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192.168.6.11\Proyectos 2\SDPP 2025\SIG-MIPG\Riesgos\Publicaciones\"/>
    </mc:Choice>
  </mc:AlternateContent>
  <xr:revisionPtr revIDLastSave="0" documentId="13_ncr:1_{2E90DACE-65C3-4456-9724-DE485F05EF52}" xr6:coauthVersionLast="47" xr6:coauthVersionMax="47" xr10:uidLastSave="{00000000-0000-0000-0000-000000000000}"/>
  <bookViews>
    <workbookView xWindow="-120" yWindow="-120" windowWidth="29040" windowHeight="15720" tabRatio="572" xr2:uid="{11B4AEB0-80A0-4E46-8173-8ACD917774A6}"/>
  </bookViews>
  <sheets>
    <sheet name="MRC - 2025" sheetId="8" r:id="rId1"/>
  </sheets>
  <externalReferences>
    <externalReference r:id="rId2"/>
    <externalReference r:id="rId3"/>
    <externalReference r:id="rId4"/>
  </externalReferences>
  <definedNames>
    <definedName name="_xlnm._FilterDatabase" localSheetId="0" hidden="1">'MRC - 2025'!$A$8:$AJ$90</definedName>
    <definedName name="Feficacia">[1]Maestros!$B$33:$B$88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5" i="8" l="1"/>
  <c r="C66" i="8"/>
  <c r="C67" i="8"/>
  <c r="C64" i="8"/>
  <c r="T46" i="8" l="1"/>
  <c r="T47" i="8"/>
  <c r="T48" i="8"/>
  <c r="T49" i="8"/>
  <c r="J9" i="8" l="1"/>
  <c r="J10" i="8"/>
  <c r="J11" i="8"/>
  <c r="J12" i="8"/>
  <c r="J13" i="8"/>
  <c r="S45" i="8" l="1"/>
  <c r="S44" i="8"/>
  <c r="S43" i="8"/>
</calcChain>
</file>

<file path=xl/sharedStrings.xml><?xml version="1.0" encoding="utf-8"?>
<sst xmlns="http://schemas.openxmlformats.org/spreadsheetml/2006/main" count="2094" uniqueCount="580">
  <si>
    <t>Identificación del riesgo</t>
  </si>
  <si>
    <t>VALORACIÓN DEL RIESGO</t>
  </si>
  <si>
    <t>Riesgo Inherente</t>
  </si>
  <si>
    <t>Controles</t>
  </si>
  <si>
    <t>Riesgo residual</t>
  </si>
  <si>
    <t>Atributos</t>
  </si>
  <si>
    <t>Eficiencia</t>
  </si>
  <si>
    <t>Informativos</t>
  </si>
  <si>
    <t>Tipo de Proceso</t>
  </si>
  <si>
    <t>Proceso</t>
  </si>
  <si>
    <t>Punto de riesgo Actividad en el proceso</t>
  </si>
  <si>
    <t>Nombre del trámite u OPA</t>
  </si>
  <si>
    <t>Punto de riesgo Actividad en el trámite</t>
  </si>
  <si>
    <t>Causas</t>
  </si>
  <si>
    <t>Código riesgo</t>
  </si>
  <si>
    <t>Descripción del riesgo</t>
  </si>
  <si>
    <t>Clasificación del riesgo</t>
  </si>
  <si>
    <t>Consecuencias</t>
  </si>
  <si>
    <t>Frecuencia punto de riesgo</t>
  </si>
  <si>
    <t>Nivel probabilidad Inherente</t>
  </si>
  <si>
    <t>%</t>
  </si>
  <si>
    <t>Criterio Impacto</t>
  </si>
  <si>
    <t>Nivel Impacto</t>
  </si>
  <si>
    <t>Zona severidad riesgo inherente</t>
  </si>
  <si>
    <t>Código
control</t>
  </si>
  <si>
    <t>Descripción control</t>
  </si>
  <si>
    <t xml:space="preserve">Tipo </t>
  </si>
  <si>
    <t>Implementación</t>
  </si>
  <si>
    <t>Documentado</t>
  </si>
  <si>
    <t>Frecuencia</t>
  </si>
  <si>
    <t>Evidencia</t>
  </si>
  <si>
    <t>Zona severidad riesgo residual</t>
  </si>
  <si>
    <t>Estrategia de tratamiento</t>
  </si>
  <si>
    <t>Código
Acción</t>
  </si>
  <si>
    <t>Acción</t>
  </si>
  <si>
    <t>Responsable</t>
  </si>
  <si>
    <t xml:space="preserve"> Soporte</t>
  </si>
  <si>
    <t>Fecha final de Implementación</t>
  </si>
  <si>
    <t>Estratégico</t>
  </si>
  <si>
    <t>N.A</t>
  </si>
  <si>
    <t>Riesgo de fraude interno</t>
  </si>
  <si>
    <t>Media</t>
  </si>
  <si>
    <t>Mayor</t>
  </si>
  <si>
    <t>ALTO</t>
  </si>
  <si>
    <t>Preventivo</t>
  </si>
  <si>
    <t>Manual</t>
  </si>
  <si>
    <t>Aleatoria</t>
  </si>
  <si>
    <t>Con registro</t>
  </si>
  <si>
    <t>Baja</t>
  </si>
  <si>
    <t>Reducir</t>
  </si>
  <si>
    <t xml:space="preserve">Fallas en los canales de información dispuestos para la ciudadanía </t>
  </si>
  <si>
    <t>Muy Alta</t>
  </si>
  <si>
    <t xml:space="preserve">Catastrófico </t>
  </si>
  <si>
    <t>EXTREMO</t>
  </si>
  <si>
    <t>Continua</t>
  </si>
  <si>
    <t>Alta</t>
  </si>
  <si>
    <t>C196</t>
  </si>
  <si>
    <t>Baja capacidad de reacción ante hechos de corrupción</t>
  </si>
  <si>
    <t>Riesgo de Fraude externo</t>
  </si>
  <si>
    <t>Correctivo</t>
  </si>
  <si>
    <t>Incumplimiento de requisitos de los productos o servicios</t>
  </si>
  <si>
    <t>Falta de lineamientos y/o controles en seguridad digital</t>
  </si>
  <si>
    <t>Políticos- Cambio de políticas publicas que afecten la gestión de la entidad</t>
  </si>
  <si>
    <t>Misional</t>
  </si>
  <si>
    <t>Control de Vivienda y Veeduría a las Curadurías</t>
  </si>
  <si>
    <t>Fraude interno (corrupción, soborno)</t>
  </si>
  <si>
    <t xml:space="preserve">Incumplimiento de procedimientos </t>
  </si>
  <si>
    <t>Posibles comportamientos no éticos de los servidores</t>
  </si>
  <si>
    <t>Pérdida de credibilidad y confianza del ciudadano</t>
  </si>
  <si>
    <t>Detectivo</t>
  </si>
  <si>
    <t>Riesgo de usuarios, productos y prácticas</t>
  </si>
  <si>
    <t>C41</t>
  </si>
  <si>
    <t>Gestión Territorial del Hábitat</t>
  </si>
  <si>
    <t>C67</t>
  </si>
  <si>
    <t>A41</t>
  </si>
  <si>
    <t>C68</t>
  </si>
  <si>
    <t>Falta de rigurosidad en la revisión del concepto técnico emitido, por parte de los profesionales correspondiente</t>
  </si>
  <si>
    <t>R72</t>
  </si>
  <si>
    <t>Sanciones disciplinarias</t>
  </si>
  <si>
    <t>C27</t>
  </si>
  <si>
    <t>Muy baja</t>
  </si>
  <si>
    <t>A64</t>
  </si>
  <si>
    <t>Subdirector(a) de Gestión de Suelo</t>
  </si>
  <si>
    <t>Certificado de Idoneidad</t>
  </si>
  <si>
    <t xml:space="preserve">Posibles comportamientos no éticos de los servidores </t>
  </si>
  <si>
    <t>Sanciones fiscales</t>
  </si>
  <si>
    <t>C200</t>
  </si>
  <si>
    <t>A72</t>
  </si>
  <si>
    <t>Anteproyecto y POAI vigente</t>
  </si>
  <si>
    <t>Sanciones Penales</t>
  </si>
  <si>
    <t>C206</t>
  </si>
  <si>
    <t>A73</t>
  </si>
  <si>
    <t>Sensibilizaciones realizadas</t>
  </si>
  <si>
    <t xml:space="preserve">Tramitar las solicitudes de movilización de recursos consignados en cuentas de ahorro programado </t>
  </si>
  <si>
    <t>61200- Solicitud de carta de autorización de movilización de recursos en entidades financieras.</t>
  </si>
  <si>
    <t>Moderado</t>
  </si>
  <si>
    <t>Automático</t>
  </si>
  <si>
    <t>Subdirector(a) de Recursos Públicos</t>
  </si>
  <si>
    <t>Apoyo</t>
  </si>
  <si>
    <t xml:space="preserve">Gestión Documental </t>
  </si>
  <si>
    <t>A33</t>
  </si>
  <si>
    <t>Incumplimiento de controles</t>
  </si>
  <si>
    <t>Sanciones penales</t>
  </si>
  <si>
    <t>Gestión del Talento Humano</t>
  </si>
  <si>
    <t>Falta de ética profesional.</t>
  </si>
  <si>
    <t>Debilidades en los controles del proceso.</t>
  </si>
  <si>
    <t>Gestión de Bienes, Servicios e Infraestructura</t>
  </si>
  <si>
    <t>R30</t>
  </si>
  <si>
    <t>sanciones disciplinarias</t>
  </si>
  <si>
    <t>Gestión Financiera</t>
  </si>
  <si>
    <t xml:space="preserve">Falta de monitoreo de acceso a la información.
</t>
  </si>
  <si>
    <t>R53</t>
  </si>
  <si>
    <t>Riesgo de ejecución y administración de procesos</t>
  </si>
  <si>
    <t>C86</t>
  </si>
  <si>
    <t>A65</t>
  </si>
  <si>
    <t>Profesional o contratista asignado por la Subsecretaria de Gestión Corporativa- gestion tecnologica</t>
  </si>
  <si>
    <t>Falta de conciencia en el uso adecuado de la información y contraseñas</t>
  </si>
  <si>
    <t>C87</t>
  </si>
  <si>
    <t xml:space="preserve">Inexistencia de Acuerdos de confidencialidad. 
</t>
  </si>
  <si>
    <t>C88</t>
  </si>
  <si>
    <t>Falta de una efectiva  política o procedimiento de clasificación y etiquetado de la información.</t>
  </si>
  <si>
    <t>C89</t>
  </si>
  <si>
    <t xml:space="preserve">Gestión Jurídica </t>
  </si>
  <si>
    <t>C78</t>
  </si>
  <si>
    <t>Gestión Contractual</t>
  </si>
  <si>
    <t>C131</t>
  </si>
  <si>
    <t>C132</t>
  </si>
  <si>
    <t>Selección inadecuada de la modalidad de contratación con el propósito de direccionar el proceso</t>
  </si>
  <si>
    <t>Evaluación</t>
  </si>
  <si>
    <t>Control Disciplinario</t>
  </si>
  <si>
    <t>MODERADO</t>
  </si>
  <si>
    <t>Jefe de Oficina de Control Disciplinario Interno</t>
  </si>
  <si>
    <t>Evaluación, Asesoría y Mejora</t>
  </si>
  <si>
    <t>Posibles comportamientos no éticos de los servidores y contratistas</t>
  </si>
  <si>
    <t>R38</t>
  </si>
  <si>
    <t>Sanciones disciplinarias, fiscales y/o penales</t>
  </si>
  <si>
    <t>C50</t>
  </si>
  <si>
    <t>A14</t>
  </si>
  <si>
    <t>Jefe de Oficina Asesora de Control Interno o Profesional designado</t>
  </si>
  <si>
    <t xml:space="preserve">Memorando de solicitud y  registro </t>
  </si>
  <si>
    <t>Conflictos de interés no declarados, identificados y tratados</t>
  </si>
  <si>
    <t>Perdida de la credibilidad en el ejercicio auditor</t>
  </si>
  <si>
    <t>C49</t>
  </si>
  <si>
    <t>Debilidad o Incumplimiento de controles</t>
  </si>
  <si>
    <t xml:space="preserve">El ejercicio auditor no genere valor agregado para la mejor toma de decisiones. </t>
  </si>
  <si>
    <t>C51</t>
  </si>
  <si>
    <t>Oficina Asesora de Control Interno verifica (Declara) los posibles conflictos de intereses de acuerdo a las auditorías asignadas y suscribe formato PE01-FO644 "Acuerdo de confidencialidad - declaración conflicto de interés para auditores internos"  cada vez que se realice una auditoría de acuerdo a lo definido en el Plan Anual de Auditoría de la respectiva Vigencia</t>
  </si>
  <si>
    <t>C52</t>
  </si>
  <si>
    <t>Jefe de la Oficina Asesora de Control Interno revisa  los criterios para el trabajo de auditoría e informes de evaluación y seguimiento y solicita a las dependencias responsables el envio de información a traves de radicación oficial.  cada vez que se realice un trabajo de auditoría e informes de evaluación y seguimiento</t>
  </si>
  <si>
    <t>Comunicaciones Públicas y Estratégicas</t>
  </si>
  <si>
    <t xml:space="preserve">Nivel Probabilidad </t>
  </si>
  <si>
    <t>Códigos del SUIT:61614;16533;16538;16541;16543;16558.</t>
  </si>
  <si>
    <t>Realización de trámites y/o actuaciones administrativas establecidas por la Ley</t>
  </si>
  <si>
    <t>Direccionamiento Estratégico</t>
  </si>
  <si>
    <t>R11</t>
  </si>
  <si>
    <t>Muy Baja</t>
  </si>
  <si>
    <t>C101</t>
  </si>
  <si>
    <t>C102</t>
  </si>
  <si>
    <t>Afectación de la imagen de la entidad o de la Administración Distrital</t>
  </si>
  <si>
    <t>A9</t>
  </si>
  <si>
    <t>A66</t>
  </si>
  <si>
    <t>Procesos sancionatorios,disciplinarios, ficales y/o penales</t>
  </si>
  <si>
    <t>Sobrecostos para la entidad por gastos adicionales por la indebida suscripción de los contratos</t>
  </si>
  <si>
    <t>Conducta dolosa entre el comité evaluador y oferentes, durante la evaluación de los requisitos exigidos en el proceso con el fin de obtener un beneficio propio o particular</t>
  </si>
  <si>
    <t>Deterioro de la  imagen de la Entidad debido a los requerimientos de entes control por la indebida adjudicación y/o ejecución</t>
  </si>
  <si>
    <t xml:space="preserve">Profesional o contratista asignado por la Subsecretaria de Gestión Corporativa- gestion tecnologica		</t>
  </si>
  <si>
    <t xml:space="preserve">Incidentes de seguridad registrados en la mesa de ayuda
PS05-FO231 Info Indicentes			</t>
  </si>
  <si>
    <t xml:space="preserve">Piezas de Comunicación, 
Listado de Asistencia, Presentacion de los temas en capacitación			</t>
  </si>
  <si>
    <t xml:space="preserve">2.Atender a la  ciudadanía en los  diferentes canales  de atención según  los protocolos y  brindar solución  en primer 
contacto."				</t>
  </si>
  <si>
    <t>3. Realizar indicadores,  boletines,  metodologías, análisis, 
bases de datos,  informes estadísticos,  mapas temáticos, 
visores y publicar los  resultados en la página  del Observatorio del  Hábitat de la SDHT  URL:  www.habitatbogota.gov .co acorde con el PG04- PR04</t>
  </si>
  <si>
    <t>3. Realizar indicadores,  boletines,  metodologías, análisis, 
bases de datos,  informes estadísticos,  mapas temáticos, 
visores y publicar los  resultados en la página  del Observatorio del  Hábitat de la SDHT  URL:  www.habitatbogota.gov .co acorde con el PG04- PR05</t>
  </si>
  <si>
    <t>3. Realizar indicadores,  boletines,  metodologías, análisis, 
bases de datos,  informes estadísticos,  mapas temáticos, 
visores y publicar los  resultados en la página  del Observatorio del  Hábitat de la SDHT  URL:  www.habitatbogota.gov .co acorde con el PG04- PR06</t>
  </si>
  <si>
    <t>3. Realizar indicadores,  boletines,  metodologías, análisis, 
bases de datos,  informes estadísticos,  mapas temáticos, 
visores y publicar los  resultados en la página  del Observatorio del  Hábitat de la SDHT  URL:  www.habitatbogota.gov .co acorde con el PG04- PR07</t>
  </si>
  <si>
    <t xml:space="preserve">6. Listar de evaluaciones de lineamientos, políticas públicas e instrumentos de política de vivienda y hábitat aprobadas	.
4. Establecer el plan de trabajo con las etapas, actividades y productos resultantes para realizar el diseño de lineamiento, política pública o instrumento de política pública. Formato (PM07- FO537)				</t>
  </si>
  <si>
    <t xml:space="preserve">Realizar seguimiento a las declaratorias de desarrollo y construcción prioritaria, proyectos estratégicos, asociativos y planes parciales con tratamiento de desarrollo o renovación urbana				</t>
  </si>
  <si>
    <t xml:space="preserve">2.Gestionar el préstamo y generación de copias de los expedientes cuando así se requiera. 				</t>
  </si>
  <si>
    <t xml:space="preserve">3.Constatar que en la plataforma SIDEAP se hayan registrado las situaciones administrativas del personal de la Secretaría Distrital de Hábitat				</t>
  </si>
  <si>
    <t xml:space="preserve">3. Establecer el cronograma para la custodia y administración de los bienes de la Entidad				</t>
  </si>
  <si>
    <t xml:space="preserve">17. Administrar los riesgos de gestión relacionados con la tecnología y riesgos de seguridad de la información de la entidad				</t>
  </si>
  <si>
    <t xml:space="preserve">2. Expedir Actos Administrativos				</t>
  </si>
  <si>
    <t xml:space="preserve">1. Gestionar los trámites contractuales que soliciten los procesos				</t>
  </si>
  <si>
    <t xml:space="preserve">1. Emitir los actos administrativos 
procedentes y darles cumplimiento, 
con el fin de surtir las etapas del 
procedimiento disciplinario.			</t>
  </si>
  <si>
    <t xml:space="preserve">9. Ejecutar los trabajos de seguimiento y evaluación de acuerdo con el Plan Anual de Auditoría.							</t>
  </si>
  <si>
    <t xml:space="preserve">Posibilidad de  tráfico de influencia durante la ejecución de los trabajos de seguimiento y evaluación debido a manipulación indebida de información  para obtener un beneficio propio o de un tercero.			
			</t>
  </si>
  <si>
    <t>Plan de Acción</t>
  </si>
  <si>
    <t>FECHA
12/07/2024</t>
  </si>
  <si>
    <t>CÓDIGO
PG01-FO24</t>
  </si>
  <si>
    <t>VERSIÓN 1</t>
  </si>
  <si>
    <t>Falta de control y seguimiento en la formulación de los proyectos de la entidad</t>
  </si>
  <si>
    <t>2. Acompañar y dar las  pautas a los gerentes de  proyecto para realizar la  formulación, programación y  seguimiento a los  proyectos de inversión</t>
  </si>
  <si>
    <t>Profesionales  de la Subdirección de Programas y Proyectos (Equipo MIPG)</t>
  </si>
  <si>
    <t>Evidencias de Participación y ayudas de memoria</t>
  </si>
  <si>
    <t>3. Difundir de información de proyectos,  programas, logros,  trámites y servicios  de la entidad a  través de Página  Web, Facebook,  YouTube,  Instagram y  Twitter</t>
  </si>
  <si>
    <t>Profesionales del Proceso de Control de Vivienda y veeduría a las Curadurías Revisa  el procedimiento PS03-PR05 préstamo y consulta de documentos.  cada vez que se requiera un expediente.</t>
  </si>
  <si>
    <t>Subsecretaria de Inspección, Vigilancia y Control de Vivienda Valida  en el plan estratégico de comunicaciones la realización de  una  (1)  campaña de divulgación tanto a los usuarios externos e internos por diferentes medios comunicación  relacionada con la gratuidad de los trámites, procedimientos y servicios que son generados en el proceso anualmente</t>
  </si>
  <si>
    <t>Subsecretaria de Inspección, Vigilancia y Control de Vivienda-Subdirector de Prevención y Seguimiento, Subdirector de Investigaciones y Control de Vivienda y Líderes de grupo Realiza seguimiento que al inicio de cada vigencia y/o cada vez que se incorpore una persona nueva, capacitar a los funcionarios y/o contratistas en los  procedimientos que implementa el área de la Subsecretaría Inspección Vigilancia y Control de vivienda, para atender las solicitudes de los usuarios y/o grupos de interés. anual y/o al ingreso de nuevo personal</t>
  </si>
  <si>
    <t>Subsecretaria de Inspección, Vigilancia y Control de Vivienda-Subdirector de Prevención y Seguimiento, Subdirector de Investigaciones y Control de Vivienda Revisa  con el área de Control Disciplinario,  para programar una  sensibilización dirigida a los funcionarios y/o contratistas  sobre las incidencias legales que puede generar el cobro por la realización de un trámite o servicio que brinda la Subsecretaría de Inspección, Vigilancia y Control de Vivienda, los cuales son gratuitos anualmente</t>
  </si>
  <si>
    <t>Posibilidad de desiciones ajustadas a intereses propios o de terceros por adelantar documentos técnicos de soporte  que justifiquen la aplicación de instrumentos de gestión de suelo  omitiendo los lineamientos establecidos por la entidad en los procedimientos para la evaluación de predios en declaratoria de desarrollo y construcción con el fin de recibir o solicitar beneficios a nombre propio.</t>
  </si>
  <si>
    <t>Generar contratos idóneos que cumplan con perfiles técnico, profesional o administrativo de acuerdo a lo requerido por la subdirección.</t>
  </si>
  <si>
    <t>Realizar anualmente una responsable y cuidadosa programación presupuestal que permita contratar el personal requerido para la gestión y seguimiento a cargo de la subdirección.</t>
  </si>
  <si>
    <t>Realizar semestralmente una sensibilización acerca del código de integridad y aplicandolo a las actividades de emisión de conceptos técnicos y revision en pares.</t>
  </si>
  <si>
    <t>Certificación de Cumplimiento y Acta de posesión</t>
  </si>
  <si>
    <t>Reportar las incidencias a las áreas o entidades de control competentes</t>
  </si>
  <si>
    <t>Profesional o contratista asignado por la Subsecretaria de Gestión Corporativa- gestion tecnologica verifica la creación de usuarios mediante Directorio Activo  de manera trimestral</t>
  </si>
  <si>
    <t>Profesional o contratista asignado por la Subsecretaria de Gestión Corporativa- gestion tecnologica revisa la Seguridad Informática (Firewall, antivirus y Antispam)  de manera trimestral</t>
  </si>
  <si>
    <t>Profesional o contratista asignado por la Subsecretaria de Gestión Corporativa- gestion tecnologica realiza seguimiento a la Política de clasificación de activos de información y control de acceso descritas en el Manual de Políticas de Seguridad de la Información  de manera trimestral</t>
  </si>
  <si>
    <t>Profesional o contratista asignado por la Subsecretaria de Gestión Corporativa- gestion tecnologica revisa el cumplimiento de la seguridad en la sede electrónica  de manera trimestral</t>
  </si>
  <si>
    <t>Jefe de la Oficina Asesora de Control Interno revisa y genera el acceso al repositorio en Share Point, por un tiempo determinado al enlace designado por la dependencia para el cargue de la información de acuerdo con las solicitudes de información     cada vez que se requiera</t>
  </si>
  <si>
    <t>Jefe de la Oficina Asesora de Control Interno revisa Los informes preliminares de la ejecución de los trabajos de auditoría e informes de evaluación y seguimiento con el/los auditor/es cada vez que se realice un trabajo de auditoría e informes de evaluación y seguimiento</t>
  </si>
  <si>
    <t>Deshabilitar el enlace dispuesto para el cargue de la información una vez se cumpla el plazo definido en el requerimiento interno</t>
  </si>
  <si>
    <t xml:space="preserve">Subdirector (a)  de Programas y Proyectos
</t>
  </si>
  <si>
    <t>R101</t>
  </si>
  <si>
    <t xml:space="preserve">Afectación reputacional y pérdida de credibilidad institucional. 				</t>
  </si>
  <si>
    <t xml:space="preserve">Sanciones disciplinarias y penales. 				</t>
  </si>
  <si>
    <t xml:space="preserve">"Hallazgos por parte de órganos de control y/o entidades financieras						"				</t>
  </si>
  <si>
    <t>Alto</t>
  </si>
  <si>
    <t>C103</t>
  </si>
  <si>
    <t>C104</t>
  </si>
  <si>
    <t xml:space="preserve">Profesionales de la Subdirección de Recursos Públicos validan la solicitud de autorización para la movilización de recursos consignados en cuentas de ahorro programado, con el propósito de iniciar la inhabilidad o inconsistencia que se este presentando 		</t>
  </si>
  <si>
    <t xml:space="preserve">Profesionales de la Subdirección de Recursos Públicos verifican la viabilidad jurídica y financiera de la solicitud de autorización para la movilización de recursos, con el propósito de verificar la inhabilidad y retirarla 		</t>
  </si>
  <si>
    <t xml:space="preserve">Subdirector (a) de Recursos Públicos revisa la solicitud de autorización, cada vez que se requiera, con el propósito de aprobar la movilización de recursos consignados en cuentas de ahorro programado 		</t>
  </si>
  <si>
    <t>A101</t>
  </si>
  <si>
    <t xml:space="preserve"> Informar de la gratuidad de los servicios, en las comunicaciones oficiales de las cartas de movilización de los recursos consignados en las cuentas de ahorro programado a las partes interesadas				</t>
  </si>
  <si>
    <t xml:space="preserve">Comunicación Oficial			</t>
  </si>
  <si>
    <t xml:space="preserve">Profesionales de la Subdirección de Recursos Públicos realiza seguimiento en el sitio web de la entidad en relación al funcionamiento para el trámite de las solicitudes de movilización de recursos, trimestralmente, con el propósito de garantizar su disponibilidad 			</t>
  </si>
  <si>
    <t>Realizar campañas de socialización del uso adecuado del manejo de la contraseña</t>
  </si>
  <si>
    <t>MATRIZ CONSOLIDADA RIESGOS DE CORRUPCIÓN  
SECRETARIA DISTRITAL DEL HÁBITAT
 31 de enero de 2025</t>
  </si>
  <si>
    <t xml:space="preserve">Falta de control sobre la información de los proyectos de inversión de la entidad	</t>
  </si>
  <si>
    <t xml:space="preserve">Falta  de compromiso profesional de los funcionarios y/o colaboradores en el momento del reporte y seguimiento a los proyectos de inversión. </t>
  </si>
  <si>
    <t>Falta  de transparencia en el manejo de la información en las etapas de formulación, reprogramación y seguimiento a los proyectos de inversión</t>
  </si>
  <si>
    <t>R1</t>
  </si>
  <si>
    <t xml:space="preserve">Posibilidad de  uso indebido de la información privilegiada durante la etapa de planeación en los procesos de elaboración, formulación, reprogramación y seguimiento a los proyectos de inversión debido a la manipulación de la información para beneficio propio o de un tercero </t>
  </si>
  <si>
    <t>C1</t>
  </si>
  <si>
    <t>C2</t>
  </si>
  <si>
    <t>C3</t>
  </si>
  <si>
    <t>C4</t>
  </si>
  <si>
    <t>C5</t>
  </si>
  <si>
    <t xml:space="preserve">Profesionales de la Subdirección de Programas y Proyectos revisan los capitulos de la formulación de los proyectos, cada vez que se requiera con el propósito de validar la pertinencia y alineación con los lineamientos establecidos y los objetivos estratégicos de la entidad </t>
  </si>
  <si>
    <t xml:space="preserve">Subdirector (a) de Programas y Proyectos viabiliza la formulación de los proyectos, cada vez que se requiera, con el propósito de validar que se cumplan los lineamientos establecidos por la SDP y que la problemática identificada se encuentre alineada con el programa de gobierno y el Plan de  Desarrollo Distrital  </t>
  </si>
  <si>
    <t xml:space="preserve">Profesionales de la Subdirección de Programas y Proyectos realiza seguimiento al plan de acción de los componentes de gestión e inversión aplicativo SEGPLAN, trimestralmente, con el propósito de evidenciar el cumplimiento del Plan Distrital de Desarrollo y generar las alertas ante bajos niveles de ejecución y posibles retrasos y/o incumplimientos </t>
  </si>
  <si>
    <t xml:space="preserve">Profesionales de la Subdirección de Programas y Proyectos revisan la reprogramación de los proyectos de inversión, cada vez que se requiera, con el propósito de validar el cumplimiento de los lineamientos establecidos, continuar con el seguimiento y la ejecución de los proyectos de inversión </t>
  </si>
  <si>
    <t xml:space="preserve">Profesionales de la Subdirección de Programas y Proyectos revisan el seguimiento de los proyectos de inversión, mensualmente, con el propósito de generar observaciones y solicitar los ajustes necesarios a la información registrada en el marco de la ejecución de los proyectos. </t>
  </si>
  <si>
    <t>A1</t>
  </si>
  <si>
    <t>Informe de ejecución presupuestal y avance de metas plan de desarrollo socializado por correo institucional</t>
  </si>
  <si>
    <t>Socializar informes de ejecución presupuestal y avance de metas plan de desarrollo, mensualmente, con el propósito de generar alertas, posibles retrasos o incumplimientos</t>
  </si>
  <si>
    <t>Participación y Relacionamiento con la Ciudadanía</t>
  </si>
  <si>
    <t>Falta o inadecuada transferencia de conocimientos</t>
  </si>
  <si>
    <t>Baja divulgación de información de la entidad por medios digitales</t>
  </si>
  <si>
    <t xml:space="preserve">Posibilidad de  decisiones ajustadas a intereses propios o de terceros durante la atención a la ciudadania, por uso incorrecto de la información suministrada y/o cobro indebido por prestación de servicios o acceso a la información  </t>
  </si>
  <si>
    <t xml:space="preserve">Incumplimiento a la normatividad legal vigente. </t>
  </si>
  <si>
    <t>Sanciones en contra de los responsables de la atención a la ciudadania</t>
  </si>
  <si>
    <t xml:space="preserve">Hallazgos por parte de los órganos de control		</t>
  </si>
  <si>
    <t>C11</t>
  </si>
  <si>
    <t>C12</t>
  </si>
  <si>
    <t xml:space="preserve">Profesional de la Subdirección Administrativa - Gestión de Servicio a la Ciudadanía realiza seguimiento al cumplimiento de los protocolos de atención establecidos en el Manual de Servicio a la Ciudadanía de manera, mensualmente, con el propósito de conocer la apropiación y socializar novedades </t>
  </si>
  <si>
    <t xml:space="preserve">Profesional de la Subdirección Administrativa - Gestión de Servicio a la Ciudadanía verifica la aplicación de los protocolos por medio de ejercicios de ciudadano incógnito, bimensualmente, con el propósito de identificar fortalezas y debilidades en la atención a la ciudadanía </t>
  </si>
  <si>
    <t>Evidencia del Control</t>
  </si>
  <si>
    <t>Acta de reunión - PM02-F0299</t>
  </si>
  <si>
    <t xml:space="preserve">PG06-FO845 Formato registro incognito </t>
  </si>
  <si>
    <t xml:space="preserve">Media </t>
  </si>
  <si>
    <t>A11</t>
  </si>
  <si>
    <t xml:space="preserve">Profesional de la Subdirección Administrativa - Gestión de Servicio a la Ciudadanía </t>
  </si>
  <si>
    <t>Listados de Asistencia o Actas de Reunión
Presentaciones</t>
  </si>
  <si>
    <t>Realizar sensibilizaciones o capacitaciones sobre los protocolos y el servicio a la ciudadanía, mensualmente, con el propósito de apropiar y dar a conocer los lineamientos de atención</t>
  </si>
  <si>
    <t>Gestión y Producción de Información del  Hábitat</t>
  </si>
  <si>
    <t>R21</t>
  </si>
  <si>
    <t xml:space="preserve">Posibilidad de  decisiones ajustadas a intereses propios o de terceros durante la elaboración de boletines, metodologías, análisis, bases de datos, informes estadísticos, mapas temáticos, indicadores, visores y publicación de los resultados en la página del Observatorio del Hábitat de la SDHT debido a manipulación de la información del sector  </t>
  </si>
  <si>
    <t>Riesgo de Fraude interno</t>
  </si>
  <si>
    <t>Productos y servicios con información erronea que no permite una adeacuada toma de decisiones.</t>
  </si>
  <si>
    <t>Producción de información que favorecen intereses individuales sobre el bien común</t>
  </si>
  <si>
    <t>Sanciones disciplinarias y administrativas.</t>
  </si>
  <si>
    <t>C21</t>
  </si>
  <si>
    <t>C22</t>
  </si>
  <si>
    <t>C23</t>
  </si>
  <si>
    <t>C24</t>
  </si>
  <si>
    <t xml:space="preserve">Profesional de la Subdirección de Información Sectorial valida las fechas de publicación con el cronograma de operaciones estadísticas, mensualmente, con propósito de evitar el incumplimiento en las fechas de publicación  </t>
  </si>
  <si>
    <t xml:space="preserve">Profesional de la Subdirección de Información Sectorial valida el diligenciamiento del compromiso de confidencialidad y buen uso de la información, cada vez que se requiera, con el propósito de controlar el acceso a la misma y garantizar el manejo adecuado  </t>
  </si>
  <si>
    <t xml:space="preserve">Profesionales de la Subdirección de Información Sectorial revisa el informe estadístico, boletín, análisis e indicador de la temática seleccionada al equipo de Información Sectorial para revisión, mensualmente, con el propósito  de validar posibles inconsistencias y emitir visto bueno de acuerdo con lo programado 		 </t>
  </si>
  <si>
    <t xml:space="preserve">Subdirector (a) de Información Sectorial revisa la información contenida en los boletínes, análisis e indicadores de la temática seleccionada, mensualmente, con el propósito de garantizar la calidad y oportunidad de la información para su aprobación y publicación </t>
  </si>
  <si>
    <t>PG04-FO532 Cronograma de revisión de operaciones estadísticas.
Cronograma de publicación en el sitio "Observatorio de Hábitat"
PG04-FO534 Planilla de Producción Información Sectorial</t>
  </si>
  <si>
    <t>PG04-FO554 Compromiso de confidencialidad y buen uso de la información</t>
  </si>
  <si>
    <t>Correos electrónicos</t>
  </si>
  <si>
    <t xml:space="preserve"> PG04-FO534 Planilla de Producción Información Sectorial aprobado</t>
  </si>
  <si>
    <t>A21</t>
  </si>
  <si>
    <t>Profesional de la Subdirección de Información Sectorial</t>
  </si>
  <si>
    <t xml:space="preserve">
PG04-FO534 Planilla de Producción Información Sectorial aprobada 
</t>
  </si>
  <si>
    <t>Publicar los boletines, metodologías, análisis, bases de datos, informes estadísticos, mapas temáticos, indicadores, visores y publicación de los resultados en la página del Observatorio del Hábitat de la SDHT, mensualmente, con el propósito de garantizar la información de calidad y oportuna para la toma de decisiones</t>
  </si>
  <si>
    <t>Administración del Sistema de Gestión</t>
  </si>
  <si>
    <t xml:space="preserve">1. Gestionar las solicitudes de creación, anulación, modificación de los documentos del Sistema de Gestión-MIPG conforme a las disposiciones del procedimiento PG03-PR05 Elaboración y control de documentos.
1. Analizar y documentar los requerimientos  para la implementación, mantenimiento y mejora del Sistema de Gestión de Calidad - Modelo Integrado de Planeación y Gestión de la Secretaría Distrial del Hábitat- SDHT.
</t>
  </si>
  <si>
    <t xml:space="preserve">
1. Gestionar las solicitudes de creación, anulación, modificación de los documentos del Sistema de Gestión-MIPG conforme a las disposiciones del procedimiento PG03-PR05 Elaboración y control de documentos.
1. Analizar y documentar los requerimientos  para la implementación, mantenimiento y mejora del Sistema de Gestión de Calidad - Modelo Integrado de Planeación y Gestión de la Secretaría Distrial del Hábitat- SDHT.
</t>
  </si>
  <si>
    <t>Falta de compromiso con la entidad</t>
  </si>
  <si>
    <t>Recibir dádivas de internos o externos para cambio de información.</t>
  </si>
  <si>
    <t>Incumplimiento de deberes y obligaciones con la entidad</t>
  </si>
  <si>
    <t>Incumplimiento de procedimiento y controles</t>
  </si>
  <si>
    <t>R31</t>
  </si>
  <si>
    <t xml:space="preserve">Posibilidad de incurrir en decisiones ajustadas a intereses propios o de terceros durante la gestión de las solicitudes de creación, anulación, modificación de los documentos del Sistema de Gestión,  por alteración de los mismos de manera intencional.  </t>
  </si>
  <si>
    <t>Sanciones Disciplinarias, administrativas, fiscales y penales</t>
  </si>
  <si>
    <t>Pérdida de confianza y credibilidad en el Sistema de Gestión</t>
  </si>
  <si>
    <t xml:space="preserve">Incumplimiento de requisitos legales </t>
  </si>
  <si>
    <t xml:space="preserve">Hallazgos por Órganos de Control </t>
  </si>
  <si>
    <t>C31</t>
  </si>
  <si>
    <t>C32</t>
  </si>
  <si>
    <t>C33</t>
  </si>
  <si>
    <t>C34</t>
  </si>
  <si>
    <t xml:space="preserve">Profesional de la Subdirección de Programas y Proyectos verifica  que el documento esté correctamente firmado, cada vez que se requiera, con el propósito de validar que el responsable del proceso apruebe el contenido de los procedimientos  </t>
  </si>
  <si>
    <t xml:space="preserve">Subdirector (a) de Programas y Proyectos revisa la creación, modificación y anulación de los documentos, cada vez que se requiera, con el propósito de aprobar y comunicar la disponibilidad de los documentos en el Mapa Interactivo y exalta  la importancia de validar  la vigencia y el contenido de los mismos  </t>
  </si>
  <si>
    <t xml:space="preserve">Subdirector (a) de Programas y Proyectos  reasigna  los profesionales que asesoran a los procesos en la gestión a las solicitudes de creación, modificación y anulación de los documentos del Sistema  de Gestión de manera semestral, con el propósito de evitar vinculos entre los procesos y los asesores de calidad </t>
  </si>
  <si>
    <t xml:space="preserve">Profesional de la Subdirección de Programas y Proyectos verifica el normograma remitido por el proceso, cada vez que se requiera, con el propósito de actualizar y evaluar los requisitos legales aplicables a las actividades, productos, servicios y otros procedimientos administrativos </t>
  </si>
  <si>
    <t>Procedimientos firmados.
PG03-FO387 Solicitud creación, modificación y anulación de documentos.</t>
  </si>
  <si>
    <t>Comunicación Oficial</t>
  </si>
  <si>
    <t>Comunicación Oficial.</t>
  </si>
  <si>
    <t xml:space="preserve">PG03-FO422 Normograma 
PG03-FO387 Solicitud creación, modificación y anulación de documentos. </t>
  </si>
  <si>
    <t>A31</t>
  </si>
  <si>
    <t>Participar en las actividades de ejecución del Plan de Gestión de Integridad, cada vez que se presenten, con el propósito de fortalecer la cultura en el marco de los valores en el servicio público.</t>
  </si>
  <si>
    <t>R41</t>
  </si>
  <si>
    <t>Posibilidad de  uso indebido de la información privilegiada durante la elaboración de productos comunicativos por la manipulación, omisión o encubrimiento de información pública a los grupos de valor y partes interesadas para favorecer intereses propios o de terceros</t>
  </si>
  <si>
    <t>Riesgo de Fraude Interno</t>
  </si>
  <si>
    <t>Afectación en la misionalidad de la entidad</t>
  </si>
  <si>
    <t>C42</t>
  </si>
  <si>
    <t>C43</t>
  </si>
  <si>
    <t xml:space="preserve">Profesional de la Oficina Asesora de Comunicaciones solicita revisar y aprobar la información que se requiere publicar, cada vez que hay una necesidad comunicativa, con el propósito de confirmar que la información sea veridica, correcta y se ajuste a la verdad </t>
  </si>
  <si>
    <t xml:space="preserve">Profesional de la Oficina Asesora de Comunicaciones revisa el cumplimiento de las normas orto tipográficas vigentes, cada vez que hay una necesidad comunicativa, con el propósito de evitar errores técnicos en la publicación  </t>
  </si>
  <si>
    <t xml:space="preserve">Jefe de la Oficina Asesora de Comunicaciones verifica y aprueba el producto comunicativo, cada vez que hay una necesidad, con el propósito de validar el cumplimiento de la politica de comunicaciones y la pertinencia del producto </t>
  </si>
  <si>
    <t xml:space="preserve">Correo electronico
PG02-FO463
Temario comité editorial </t>
  </si>
  <si>
    <t xml:space="preserve">Correo electronico
</t>
  </si>
  <si>
    <t>Aprobación mediante WhatsApp</t>
  </si>
  <si>
    <t>Jefe de la Oficina Asesora de Comunicaciones</t>
  </si>
  <si>
    <t xml:space="preserve">PG02-FO463
Temario comité editorial </t>
  </si>
  <si>
    <t xml:space="preserve"> Realizar comités editoriales semanales, con el propósito de asignar tareas y socializar temas de interés para los profesionales de la Oficina Asesora de Comunicaciones 	</t>
  </si>
  <si>
    <t>6. Adelantar las actuaciones administrativas por incumpimiento de la norma de las actividades de enajenación y arrendamiento de inmuebles destinados a vivienda.
2. Controlar  el desarrollo de  la actividad para la enajenación de inmuebles destinados a vivienda.</t>
  </si>
  <si>
    <t>Falta de seguimiento a las actuaciones administrativas</t>
  </si>
  <si>
    <t>R51</t>
  </si>
  <si>
    <t xml:space="preserve">Posibilidad de  decisiones ajustadas a intereses propios o de terceros para adelantar las actuaciones administrativas por incumplimiento de la norma de las actividades de enajenación y arrendamiento de inmuebles destinados a vivienda por dilatación en los tiempos de las acciones adelantadas  y/o manipulación de la información que conforman el expediente  </t>
  </si>
  <si>
    <t xml:space="preserve">Investigaciones disciplinarias. </t>
  </si>
  <si>
    <t>Acciones judiciales contra la entidad</t>
  </si>
  <si>
    <t>C53</t>
  </si>
  <si>
    <t>C54</t>
  </si>
  <si>
    <t xml:space="preserve">Comunicación Oficial </t>
  </si>
  <si>
    <t xml:space="preserve">Comunicación Oficial donde se aprueba o devuelve con observaciones   </t>
  </si>
  <si>
    <t xml:space="preserve">Comunicación Oficial donse se aprueba o devuelve con observaciones   </t>
  </si>
  <si>
    <t>Acto administrativo aprobado</t>
  </si>
  <si>
    <t xml:space="preserve">Mayor </t>
  </si>
  <si>
    <t>A51</t>
  </si>
  <si>
    <t>Subdirector (a) de Investigaciones y Control de Vivienda</t>
  </si>
  <si>
    <t>Acta de seguimiento trimestral y/o Comunicación oficial remitida por correo a la Subdirectora de Investigaciones y Control de Vivienda con los soportes correspondientes por parte del profesional quien presentó manifestación de conflicto de interes</t>
  </si>
  <si>
    <t xml:space="preserve">Realizar trimestralmente un seguimiento con los casos que se hayan presentado por conflicto de interés y causales de impedimento y recusación (conforme art. 11 de Ley 1437 de 2011), junto con la socialización de  la gestión que se requiere en estos casos  por parte de cada profesional que adelanta la sustanciación del acto administrativo </t>
  </si>
  <si>
    <t xml:space="preserve">1.  Ejecutar  los planes de acción de las intervenciones integrales priorizadas.	
4.  Estructurar y ejecutar  los proyectos  de mejoramiento de vivienda.				</t>
  </si>
  <si>
    <t>Políticos- Cambio de gobierno nacional y/o administración distrital</t>
  </si>
  <si>
    <t>Alta rotación del personal</t>
  </si>
  <si>
    <t>R67</t>
  </si>
  <si>
    <t xml:space="preserve">Posibilidad de  trafico de influencia durante la priorización y/o ejecución de las intervenciones integrales por la toma de decisiones desleales como supervisor o interventor en la ejecución de un contrato para beneficio propio o de un tercero </t>
  </si>
  <si>
    <t xml:space="preserve">Sanciones administrativas, disciplinarias y penales </t>
  </si>
  <si>
    <t xml:space="preserve">Pérdida de imagen institucional </t>
  </si>
  <si>
    <t>C69</t>
  </si>
  <si>
    <t>C70</t>
  </si>
  <si>
    <t>C71</t>
  </si>
  <si>
    <t xml:space="preserve">Profesionales de la Subsecretaria de Coordinación Operativa, Subdirección de Operaciones, Subdirección de Barrios, Subdirección de Participación y Relaciones con la Comunidad formulan los documentos técnicos de intervenciones integrales priorizadas, de acuerdo con la necesidad del Plan de Desarrollo Distrital, con el propósito de definir los territorios a intervenir  </t>
  </si>
  <si>
    <t xml:space="preserve">Comisión Intersectorial para la Gestión Habitacional y el Mejoramiento Integral de los Asentamientos Humanos (CIGHMIAH) realiza seguimiento a la formulación los documentos técnicos de intervenciones integrales priorizadas que soportan los planes de acción, cada seis meses o cada vez que se requiera, con el propósito de establecer una coordinación institucional, el cumplimiento de lo programado y aprobarlos </t>
  </si>
  <si>
    <t xml:space="preserve">Subsecretario (a) de Coordinación Operativa y Subdirector de Operaciones aprueban los documentos técnicos de intervenciones integrales priorizadas de acuerdo a la necesidad del Plan de Desarrollo Distrital, para el desarrollo de los proyectos urbanos. </t>
  </si>
  <si>
    <t xml:space="preserve">Subdirector (a) de Operaciones, Subdirector (a) de Barrios realiza seguimiento a la ejecución de los contratos de interventoria de estudios, diseños y obra de las intervenciones integrales mensualmente, con el propósito de garantizar el cumplimiento de los cronogramas establecidos </t>
  </si>
  <si>
    <t xml:space="preserve">Subsecretario (a) de Coordinación Operativa,  Subdirector (a) de Operaciones, Subdirector (a) de Barrios Subdirector (a) Participación y Relaciones con la Comunidad realiza seguimiento  a los contratos de interventoría y/o convenios vigentes por medio de los informes de supervisión, mensualmente, con el propósito de establecer y controlar el avance de las obras </t>
  </si>
  <si>
    <t>Documentos Técnicos formulados</t>
  </si>
  <si>
    <t xml:space="preserve">Acta de reuniones PM04-FO215 de Comisión Intersectorial para la Gestión Habitacional y el Mejoramiento Integral de los Asentamientos Humanos (CIGHMIAH)
</t>
  </si>
  <si>
    <t>Comunicación Oficial de aprobación</t>
  </si>
  <si>
    <t xml:space="preserve">Acta reunión de seguimiento
</t>
  </si>
  <si>
    <t>Informes de supervisión (PS07-FO524)</t>
  </si>
  <si>
    <t xml:space="preserve">Subdirector (a) de Barrios
Subdirector (a) de Operaciones
Subdirector (a) de Participación y Relaciones con la Comunidad
</t>
  </si>
  <si>
    <t>Actas de reuniones de seguimiento</t>
  </si>
  <si>
    <t xml:space="preserve">Realizar seguimiento a la ejecución de los contratos de interventoría de estudios, diseños y obra de las intervenciones integrales mensualmente, con el propósito de garantizar el cumplimiento de los cronogramas establecidos y la generación de alertas </t>
  </si>
  <si>
    <t>Formulación de Lineamientos, Seguimiento y Evaluación a los Instrumentos de Hábitat</t>
  </si>
  <si>
    <t>Políticos- Fraude externo (corrupción, soborno)</t>
  </si>
  <si>
    <t>R77</t>
  </si>
  <si>
    <t xml:space="preserve">Posibilidad de  decisiones ajustadas a intereses propios o de terceros para beneficiar a actores con intereses particulares en la política pública del Hábitat  por la manipulación indebida de lineamientos e instrumentos de Política Pública  </t>
  </si>
  <si>
    <t xml:space="preserve">Política pública no beneficie a la ciudadanía que la necesita	</t>
  </si>
  <si>
    <t>Procesos disciplinarios y Penales para los servidores públicos, colaboradores de la entidad y entidades que participan en el proceso</t>
  </si>
  <si>
    <t>C77</t>
  </si>
  <si>
    <t xml:space="preserve">Equipo de la Subsecretaria de Planeación y Politica 
Subdirección de Información Sectorial verifica la identificación de los actores internos y externos interesados, cada vez que se formula una política o lineamiento, con el propósito de validar que se atienda a la necesidad identificada. </t>
  </si>
  <si>
    <t xml:space="preserve">Equipo de la Subsecretaria de Planeación y Politica 
Subdirección de Información Sectorial realiza (n) seguimiento a las actividades de articulación, trimestralmente, con el propósito de verificar el cumplimiento del diseño del lineamiento, política pública e instrumentos de política pública </t>
  </si>
  <si>
    <t>Formato PM07-FO538
Planilla de diseño de lineamientos e instrumentos de política de vivienda y hábitat.
 Actas de reunión.</t>
  </si>
  <si>
    <t>Registros de actividades de articulación
 Actas de reunión o ayudas de memoria.</t>
  </si>
  <si>
    <t>Subsecretario de Planeación y Política y/o Subdirector(a) de Información Sectorial</t>
  </si>
  <si>
    <t xml:space="preserve">Correo electrónico, y/o actas de reunión y/o ayudas de memoria de reunión
</t>
  </si>
  <si>
    <t xml:space="preserve">Realizar el seguimiento y/o retroalimentación a la implementación de las actividades de socialización y comunicación del proceso de participación de los actores involucrados que gestiona el área responsable en la formulación de los lineamientos o instrumentos de política pública definidos por la entidad. 
</t>
  </si>
  <si>
    <t>A77</t>
  </si>
  <si>
    <t xml:space="preserve">Gestión Urbana para  Generación del Hábitat </t>
  </si>
  <si>
    <t>Financiación de Soluciones para el acceso a la Vivienda</t>
  </si>
  <si>
    <t>Políticos- Fraude externo (suplantación de identidad, tramitadores etc)</t>
  </si>
  <si>
    <t>Posibilidad de  hacer cobros indebidos durante el trámite de las solicitudes de movilización de recursos consignados en cuentas de ahorro programado  debido a intervención de agentes internos y/o externos  para beneficio económico propio o de un tercero</t>
  </si>
  <si>
    <t>Incumplimiento de procedimientos y lineamientos para gestión documental</t>
  </si>
  <si>
    <t>Conflictos de interés no identificados y tratados</t>
  </si>
  <si>
    <t>R111</t>
  </si>
  <si>
    <t xml:space="preserve">Posibilidad de  decisiones ajustadas a intereses propios o de terceros durante la gestión de préstamo al Archivo Central por uso indebido o fuga de información o documentos, cuando estos se encuentren bajo custodia de Gestión Documental  </t>
  </si>
  <si>
    <t xml:space="preserve">Sanciones disciplinarias, penales </t>
  </si>
  <si>
    <t>Falta de información para soportar decisiones administrativas</t>
  </si>
  <si>
    <t>Falta de oportunidad en respuestas de acciones administrativas</t>
  </si>
  <si>
    <t>Dar traslado a la  instancia competente externa</t>
  </si>
  <si>
    <t>C111</t>
  </si>
  <si>
    <t>C112</t>
  </si>
  <si>
    <t>C113</t>
  </si>
  <si>
    <t>C114</t>
  </si>
  <si>
    <t>C115</t>
  </si>
  <si>
    <t xml:space="preserve">Profesionales de la Subdirección Administrativa - Gestión Documental revisa las solicitudes de préstamo documental, diariamente con el propósito de ubicar donde se encuentra el expediente solicitado </t>
  </si>
  <si>
    <t xml:space="preserve">Profesionales de la Subdirección Administrativa - Gestión Documental valida  y diligencia la planilla de préstamo de expedientes, diariamente con el propósito  de registrar la información del expediente y el tiempo para su reintegro al archivo central </t>
  </si>
  <si>
    <t xml:space="preserve">Profesionales de la Subdirección Administrativa - Gestión Documental realiza seguimiento al prestamo de los expedientes semanalmente, con el propósito de actualizar el tiempo de préstamos en caso de que se requiera 		 	 </t>
  </si>
  <si>
    <t xml:space="preserve">Profesionales de la Subdirección Administrativa - Gestión Documental revisa la entrega del expediente, diariamente, con el propósito de garantizar que la carpeta corresponda al préstamo solicitado  </t>
  </si>
  <si>
    <t xml:space="preserve">Subdirector (a) Administrativo (a) evalúa y genera las alertas de perdida de expedientes, cada vez que se requiera, con el propósito de informar a la dependencia productora la situación e iniciar la reconstrucción del mismo </t>
  </si>
  <si>
    <t xml:space="preserve">Comunicación Oficial solicitando el expediente	</t>
  </si>
  <si>
    <t>Planilla de prestamo de expedientes (PS03-FO57)</t>
  </si>
  <si>
    <t>Comunicación Oficial solicitando a la ampliación del tiempo de préstamo</t>
  </si>
  <si>
    <t>Planilla de préstamo de expedientes (PS03-FO57)</t>
  </si>
  <si>
    <t xml:space="preserve">Comunicación Oficial generando la alerta	</t>
  </si>
  <si>
    <t>Profesional de la Subdirección Administrativa - Gestión Documental</t>
  </si>
  <si>
    <t xml:space="preserve">Listados de asistencia
Presentaciones de los temas </t>
  </si>
  <si>
    <t>Realizar sensibilizaciones frente a la responsabilidad de los prestamos de los expedientes, trimestralmente, con el propósito de dar a conocer la importancia de la información que contienen los expedientes</t>
  </si>
  <si>
    <t>Incumplimiento de requisitos establecidos en el manual de funciones</t>
  </si>
  <si>
    <t xml:space="preserve">Incumplimiento de los procedimientos y lineamientos establecidos </t>
  </si>
  <si>
    <t xml:space="preserve">Incumplimiento de los requisitos normativos </t>
  </si>
  <si>
    <t>R121</t>
  </si>
  <si>
    <t xml:space="preserve">Posibilidad de  decisiones ajustadas a intereses propios o de terceros durante los trámites necesarios para el ingreso y desvinculación de los funcionarios de la Secretaría Distrital del Hábitat por omisión en la verificación del cumplimiento de los requisitos señalados en el empleo  </t>
  </si>
  <si>
    <t>Vinculación de personal sin el cumplimiento de requisitos</t>
  </si>
  <si>
    <t>Pago de salarios a funcionarios por la inadecuada vinculación para el ejercicio del cargo</t>
  </si>
  <si>
    <t xml:space="preserve">Sanciones disciplinarias, administrativas y/o fiscales por incumplimiento de la normatividad legal aplicable </t>
  </si>
  <si>
    <t>C121</t>
  </si>
  <si>
    <t>C122</t>
  </si>
  <si>
    <t>C123</t>
  </si>
  <si>
    <t>C124</t>
  </si>
  <si>
    <t>C125</t>
  </si>
  <si>
    <t xml:space="preserve">Profesionales de la Subdirección Administrativa -Talento Humano verifica los requisitos del cargo que se va a proveer o encargar (estudios y experiencia), cada vez que se requiera, con el propósito de garantizar que se cumplan con los exigidos en el manual de funciones del cargo por concurso de meritos, provisionalidad y libre nombramiento y remoción </t>
  </si>
  <si>
    <t xml:space="preserve">Profesionales de la Subdirección Administrativa -Talento Humano revisa e informa a los funcionarios de carrera administrativa de la entidad, los cargos que se encuentran vacantes, cada vez que se requiera, con el propósito de proveerlos y cumplir con los derechos de carrera administrativa </t>
  </si>
  <si>
    <t xml:space="preserve">Subdirector (a) Administrativo (a), Subsecretaria de Gestión Corporativa y Subsecretaria Jurídica  revisa el acto administrativo que da cuenta de la provisión del cargo, cada vez que se requiera, con el propósito de validar el cumplimiento de requisitos y aprobarlo </t>
  </si>
  <si>
    <t xml:space="preserve">Profesionales de la Subdirección Administrativa -Talento Humano revisa y proyecta el acto administrativo de desvinculación al cargo, cada vez que se requiera, con el propósito de iniciar el proceso de liquidación de prestaciones sociales, desvinculación de seguridad social  </t>
  </si>
  <si>
    <t xml:space="preserve">Subdirector (a) Administrativo (a), Subsecretaria de Gestión Corporativa y Subsecretaria Jurídica  revisa el acto administrativo de desviculación, cada vez que se requiera, con el propósito de validar que cumplan con los requisitos de desvinculación y aprobarlo </t>
  </si>
  <si>
    <t>PS01-FO565 Certificado de cumplimiento de requisitos firmado por la Subsecretaria de Gestión Corporativa</t>
  </si>
  <si>
    <t xml:space="preserve">Comunicación Oficial 
Correo de Talento Humanos	</t>
  </si>
  <si>
    <t>Resolución de Nombramiento
Acta de Posesión</t>
  </si>
  <si>
    <t>Acto Administrativo de desvinculación y comunicación oficial</t>
  </si>
  <si>
    <t xml:space="preserve">Acto Administrativo de desvinculación </t>
  </si>
  <si>
    <t>Profesional de la Subdirección Administrativa -Talento Humano</t>
  </si>
  <si>
    <t>Aplicar del formato de certificación de cumplimiento de requisitos para la vinculación del personal en la planta de empleos de la Secretaría Distrital del Hábitat, cada vez que se requiera, con el propósito de dar los principios que rigen la función pública y la normatividad legal vigente.</t>
  </si>
  <si>
    <t>A121</t>
  </si>
  <si>
    <t>Debilidades en la ejecución de controles de los procedimientos del levantamiento de inventarios o traslado de bienes</t>
  </si>
  <si>
    <t>Falta de educación, formación y experiencia del personal</t>
  </si>
  <si>
    <t>Debilidad en el segumiento y verificación a la administración de los bienes</t>
  </si>
  <si>
    <t xml:space="preserve">Posibilidad de  decisiones ajustadas para intereses propios o de terceros durante la administración y control de los bienes de la Entidad por alteración del inventario   </t>
  </si>
  <si>
    <t>Sanciones disciplinarias, fiscales y penales</t>
  </si>
  <si>
    <t>Detrimento patrimonial de los bienes de la entidad</t>
  </si>
  <si>
    <t>Hallazgos por organismos de control</t>
  </si>
  <si>
    <t>C133</t>
  </si>
  <si>
    <t>C134</t>
  </si>
  <si>
    <t xml:space="preserve">C131: Profesional de la Subdirección Administrativa - Bienes, Servicios e Infraestructura registra el ingreso de bienes al inventario, con el propósito de garantizar el cumplimiento de  las características pactadas, cada vez se adquieran bienes </t>
  </si>
  <si>
    <t xml:space="preserve">C132: Profesional de la Subdirección Administrativa - Bienes, Servicios e Infraestructura asigna los bienes a cada funcionario y colaborador de la entidad para su administración, con el propósito de controlar el uso y cuidado de los bienes, cada vez que se requiera. </t>
  </si>
  <si>
    <t xml:space="preserve">C133: Subdirector (a) Administrativo (a) solicita el aseguramiento de los bienes devolutivos, con el propósito que en caso de siniestros o hechos que afecten la integridad de los bienes, garanticen la reposición de los mismos, siempre y cuando haya lugar a ello </t>
  </si>
  <si>
    <t xml:space="preserve">C134: Profesional de la Subdirección Administrativa - Bienes, Servicios e Infraestructura verifica aleatoriamente los bienes asignados a los funcionarios y colaboradores con el propósito de garantizar el adecuado control de los activos, trimestralmente  </t>
  </si>
  <si>
    <t>Reporte de entrada al almacen en JSP7</t>
  </si>
  <si>
    <t>Inventario individual firmado</t>
  </si>
  <si>
    <t>Polizas de todo riesgo daños materiales</t>
  </si>
  <si>
    <t xml:space="preserve">Control a los inventarios individuales firmados, por medio de correo electrónico </t>
  </si>
  <si>
    <t>A131</t>
  </si>
  <si>
    <t>A132</t>
  </si>
  <si>
    <t>Profesional de la Subdirección Administrativa - Bienes, Servicios e Infraestructura</t>
  </si>
  <si>
    <t>PS02-FO572 Formato de levantamiento individual de inventario 
PS02-FO917 Traslado o Reintegro de Bienes</t>
  </si>
  <si>
    <t xml:space="preserve">PS02-FO572 Formato de levantamiento individual de inventario </t>
  </si>
  <si>
    <t xml:space="preserve">Realizar la actualización del inventario individual cada vez que se presenta novedades de personal, con el propósito de mantener actualizado el responsable de la administración de los bienes
</t>
  </si>
  <si>
    <t xml:space="preserve">Realizar la actualización del inventario anual de la entidad de acuerdo con el cronograma establecido, con el propósito de garantizar la existencia de los bienes y los valores registrados en la contabilidad de la entidad	</t>
  </si>
  <si>
    <t>alto volumen de trabajo que pueden generar fallas en la liquidación</t>
  </si>
  <si>
    <t>Inoportunidad en la radicación de las cuentas de cobro</t>
  </si>
  <si>
    <t>Desconocimiento de las dependencias respecto a las formas de pago establecidas en los estudios previos de los contratos</t>
  </si>
  <si>
    <t>Posibles comportamientos no éticos de los servidores y colaboradores de la dependencia</t>
  </si>
  <si>
    <t>R146</t>
  </si>
  <si>
    <t xml:space="preserve">Posibilidad de  decisiones ajustadas a intereses propios o de terceros durante el desembolso del proceso de pagos  sin cumplir los requisitos establecidos por la ley  </t>
  </si>
  <si>
    <t>Sanciones fiscales, disciplinarias y penales</t>
  </si>
  <si>
    <t>Hallazgos por parte de organos de control</t>
  </si>
  <si>
    <t>C146</t>
  </si>
  <si>
    <t>C147</t>
  </si>
  <si>
    <t>C148</t>
  </si>
  <si>
    <t>C149</t>
  </si>
  <si>
    <t xml:space="preserve">Subdirector (a) de Financiero socializa los lineamientos trámite de pagos de la vigencia, anualmente con el propósito de establecer los parámetros que se deben tener en cuenta para la radicación de las cuentas		</t>
  </si>
  <si>
    <t>Profesional de la Subdirección Financiera verifica la información financiera relacionada diariamente, con el propósito de determinar la información tributaria de las cuentas de cobro para su respectivo reporte</t>
  </si>
  <si>
    <t>Profesionales de la Subdirección Financiera revisa la información financiera diariamente, con el propósito de evitar pagos dobles y validar que cumplen con los requisitos para su aprobación</t>
  </si>
  <si>
    <t>Profesionales de la Subdirección Financiera valida los pagos que arroja BOGDATA contra el aplicativo JSP7 y el buzón de pagos, diariamente, con el propósito de evitar pagos dobles y los descuentos e impuestos estén debidamente liquidados</t>
  </si>
  <si>
    <t>Acto Administrativo 
Comunicación Oficial</t>
  </si>
  <si>
    <t>PS04-FO949 Cuadro liquidador 
Reporte JSP7</t>
  </si>
  <si>
    <t>PS04-FO948 Cuadro asignación de cuentas de cobro</t>
  </si>
  <si>
    <t xml:space="preserve">PS04-FO948 Cuadro asignación de cuentas de cobro.
Plantilla de Control por liquidador
</t>
  </si>
  <si>
    <t xml:space="preserve">Baja </t>
  </si>
  <si>
    <t>A146</t>
  </si>
  <si>
    <t>Profesionales de la Subdirección Financiera</t>
  </si>
  <si>
    <t>Piezas gráficas 
Listados de asistencias</t>
  </si>
  <si>
    <t xml:space="preserve">Socializar trimestralmente procedimiento y los lineamientos a contemplar en el proceso de trámite de pagos dirigido a las personas que hacen parte del mismo, con el propósito de dar cumplimiento  a los requisitos establecidos en la ley. </t>
  </si>
  <si>
    <t>Posibilidad de  uso indebido de la información privilegiada durante  la gestión de los servicios tecnológicos de la entidad (incluyendo servicios en la nube), activos de TI y su configuración por manipulación y/o perdida de disponibilidad, confidencialidad e integridad de información  para brindar beneficios públicos o privados</t>
  </si>
  <si>
    <t>Transformación Digital y Gestión Tecnológica</t>
  </si>
  <si>
    <t>Falta de articulación de los procesos en el préstamo de los expedientes administrativos que se requieran para la defensa judicial</t>
  </si>
  <si>
    <t>R176</t>
  </si>
  <si>
    <t xml:space="preserve"> Posibilidad de  uso indebido de la información privilegiada durante el manejo del archivo judicial o administrativo, por manipulación de la información  para favorecimiento propio o de terceros</t>
  </si>
  <si>
    <t>Pérdida de credibilidad y confianza a la entidad por parte de la ciudadanía.</t>
  </si>
  <si>
    <t>Afectación del éxito procesal en la defensa judicial.</t>
  </si>
  <si>
    <t xml:space="preserve">Sanciones disciplinarias, fiscales y penales </t>
  </si>
  <si>
    <t>C176</t>
  </si>
  <si>
    <t>C177</t>
  </si>
  <si>
    <t>C178</t>
  </si>
  <si>
    <t xml:space="preserve">C176: Subsecretaria Jurídica reporta a la Subdirección Administrativa los prestamos de documentos del archivo de gestión (expedientes administrativos y judiciales), mensualmente, con el propósito de controlar y resguardar la información de la entidad. </t>
  </si>
  <si>
    <t>C177: Profesionales de la Subsecretaria Jurídica verifica la documentación suministradaa por las dependencias, cada vez que se requiera, con el propósito de estructurar la defensa judicial de la entidad</t>
  </si>
  <si>
    <t>C178: Profesionales de la Subsecretaria Jurídica valida que la documentación suministrada otras dependencias  se encuentre completa, cada vez que se requiera, con el propósito de conservar la integridad de la información</t>
  </si>
  <si>
    <t xml:space="preserve">Comunicación oficial </t>
  </si>
  <si>
    <t>Correos electrónicos y memorandos internos</t>
  </si>
  <si>
    <t>Planillas de los prestamos de documentos de gestión de otras dependencias</t>
  </si>
  <si>
    <t>A176</t>
  </si>
  <si>
    <t>Subsecretario (a) Jurídico (a)</t>
  </si>
  <si>
    <t>Memorandos Internos</t>
  </si>
  <si>
    <t xml:space="preserve">Realizar seguimiento mensual a las consultas de archivos de gestión de la entidad a través de las planillas de control de préstamo, con el propósito de conservar la integridad documentación consultada por los profesionales de la dependencia. 						</t>
  </si>
  <si>
    <t>Falta de verificación por parte del comité evaluador y/o abogado responsable del trámite de las posibles inhabilidades e incompatibilidades y contrapartes relacionadas con delitos de lavado de activos y financiación del terrorismo previstas en la Constitución y la ley en las que puede estar incurso el futuro contratista</t>
  </si>
  <si>
    <t>Alteración de los documentos aportados por el contratista y/o abogado responsable para la verificación de las diferentes inhabilidades e incompatibilidades en que puede estar incurso</t>
  </si>
  <si>
    <t>Dificultades en el acceso a las plataformas para las consultas  de inhabilidades e incompatibilidades en que puede estar incurso el posible contratista</t>
  </si>
  <si>
    <t>R196</t>
  </si>
  <si>
    <t xml:space="preserve">Posibilidad de  decisiones ajustadas a intereses propios o de terceros por la indebida suscripción de los contratos y/o convenios con personas incursas en causales de inhabilidad e incompatibilidad previstas en la ley   </t>
  </si>
  <si>
    <t xml:space="preserve">
Procesos sancionatorios, disciplinarios, ficales y/o penales</t>
  </si>
  <si>
    <t>Sobrecostos para la entidad por perdida de recursos por la indebida suscripción de los contratos</t>
  </si>
  <si>
    <t>Deterioro de la  imagen de la Entidad debido a los requerimientos de entes control por la indebida gestión</t>
  </si>
  <si>
    <t>Mantener relaciones contractuales, legales, comerciales o convenios con contrapartes relacionadas con delitos de lavado de activos y financiación del terrorismo</t>
  </si>
  <si>
    <t>C197</t>
  </si>
  <si>
    <t>C198</t>
  </si>
  <si>
    <t>C199</t>
  </si>
  <si>
    <t xml:space="preserve">Profesionales la Subdirección administrativa (Proceso de Gestión Contractual) verifica los estudios previos y demás documentos precontractuales, cada vez que se radique una solicitud de trámite, con el propósito de validar que cumplan con los requerimientos normativos, técnicos, financieros y económicos  </t>
  </si>
  <si>
    <t xml:space="preserve"> Profesional (abogado) asignado por la Subdirección administrativa verifica los antecedentes disciplinarios, fiscales y judiciales  de los oferentes y/o futuro contratista, cada vez que se radique una solicitud de trámite, con el propósito de identificar inhabilidad e incompatibilidad del fututo contratista </t>
  </si>
  <si>
    <t xml:space="preserve"> Comité Evaluador verifica que el oferente cumpla con los requisitos establecidos en el pliego de condiciones, cada vez que se requiera, con el propósito de validar las inhabilidad e incompatibilidades previstas en la ley </t>
  </si>
  <si>
    <t>Comunicación Oficial generando observaciones</t>
  </si>
  <si>
    <t>PS07-FO674  DECLARACIÓN CONSULTA DE ANTECEDENTES Y OTROS</t>
  </si>
  <si>
    <t xml:space="preserve">Informe de evaluación jurídica del proceso  </t>
  </si>
  <si>
    <t>Reporte generado por la plataforma
Comunicaciones oficiales</t>
  </si>
  <si>
    <t>Profesional de la Subdirección Administrativa - Gestión Contractual</t>
  </si>
  <si>
    <t>Grabación de la sesión
Listas de asistencia y/o presentación</t>
  </si>
  <si>
    <t>Realizar una jornada de orientación al grupo de gestión contractual, semestralmente, con el propósito de reiterar la importancia en la verificación de las diferentes consultas realizadas a los posibles contratistas en torno a las diferentes inhabilidades e incompatibilidades en que puede estar incurso</t>
  </si>
  <si>
    <t>A196</t>
  </si>
  <si>
    <t>Inadecuada solicitud de requisitos habilitantes y/o ponderables en la estructuración del proceso</t>
  </si>
  <si>
    <t>Posibilidad de colusión en los diferentes proponentes que presenten oferta a los procesos de selección adelantados por la Entidad</t>
  </si>
  <si>
    <t>R197</t>
  </si>
  <si>
    <t>Posibilidad de  tráfico de influencia durante la adjudicación de los procesos de selección por direccionamiento en la formulación de los requisitos establecidos en los estudios previos o evaluación de los mismos para favorecimiento de algunos oferentes y/o terceros</t>
  </si>
  <si>
    <t>Riesgo de Lavado de activos y Finanación del Terrorismo</t>
  </si>
  <si>
    <t>C201</t>
  </si>
  <si>
    <t>C202</t>
  </si>
  <si>
    <t>C203</t>
  </si>
  <si>
    <t xml:space="preserve">Equipo Evaluador (Subdirección Administrativa, Subdirección Financiera y área responsable del proceso) revisa las propuestas conforme a los requisitos habilitantes de acuerdo con las observaciones emitidas, cada  vez que se requiera con el propósito de establecer la evaluación definitiva donde se informan los proponentes habilitados </t>
  </si>
  <si>
    <t xml:space="preserve">Equipo Evaluador (Subdirección Administrativa, Subdirección Financiera y área responsable del proceso) revisa las propuestas conforme a los requisitos habilitantes establecidos en los pliegos, cada vez que se requiera, con el propósito de las propuestas cumplan con los requisitos del proceso   </t>
  </si>
  <si>
    <t xml:space="preserve">
Profesionales la Subdirección administrativa (Proceso de Gestión Contractual) revisa los estudios previos y demás documentos precontractuales, cada vez que se radique una solicitud de trámite, con el propósito de validar que cumplan con los requerimientos normativos, técnicos, financieros y económicos  </t>
  </si>
  <si>
    <t xml:space="preserve"> Profesional la Subdirección administrativa (Líder de Gestión Contractual) verifica los estudios previos y demás documentos precontractuales, cada vez que se radique una solicitud de trámite, con el propósito de validar que cumplan con los requerimientos normativos, técnicos, financieros y económicos  </t>
  </si>
  <si>
    <t xml:space="preserve"> Profesionales la Subdirección administrativa (Proceso de Gestión Contractual) revisa los estudios previos y demás documentos precontractuales, cada vez que se radique una solicitud de trámite, con el propósito de validar que cumplan con los requerimientos normativos, técnicos, financieros y económicos  </t>
  </si>
  <si>
    <t>Informe de evaluación publicado en SECOP</t>
  </si>
  <si>
    <t>Informe de verificación y evaluación de las propuestas</t>
  </si>
  <si>
    <t>A197</t>
  </si>
  <si>
    <t>Subdirector(a) administrativo (a)- Profesional la Subdirección adminsitrativa (Rol de lider de Gestión Contractual)</t>
  </si>
  <si>
    <t>Comunicaciones oficiales (Memorando o correo electrónico)</t>
  </si>
  <si>
    <t xml:space="preserve">Socializar semestralmente a los enlaces de los procesos y a los profesionales de gestión contractual los lineamientos y buenas prácticas para la estructuración del estudio previo, estudio del sector y de costos e informes de evaluación, con el propósito de dar a conocer requisitos técnicos, jurídicos, financieros y económicos establecidos conforme al marco normativo </t>
  </si>
  <si>
    <t>Violación consciente de los principios que rigen la función pública por parte de los sujetos que intervienen en el  proceso disciplinario.</t>
  </si>
  <si>
    <t>Falta de toma de decisiones ajustadas en derecho</t>
  </si>
  <si>
    <t>Aceptación de dadivas u otros ofrecimientos</t>
  </si>
  <si>
    <t>R216</t>
  </si>
  <si>
    <t xml:space="preserve">Posibilidad de  decisiones ajustadas a intereses propios o de terceros durante las etapas del procedimiento disciplinario  por retraso u omisión intencional en el  ejercicio de las actuaciones procesales permitiendo la ocurrencia de la prescripción en la acción disciplinaria  </t>
  </si>
  <si>
    <t>Procesos sancionatorios, disciplinarios y penales</t>
  </si>
  <si>
    <t>Perdida de credibilidad hacia la Oficina de Control Disciplinario Interno de la entidad</t>
  </si>
  <si>
    <t>Afectación reputacional hacia la imagen de la entidad</t>
  </si>
  <si>
    <t>C216</t>
  </si>
  <si>
    <t>C217</t>
  </si>
  <si>
    <t>C218</t>
  </si>
  <si>
    <t>C219</t>
  </si>
  <si>
    <t xml:space="preserve">Jefe de Oficina de Control Disciplinario Interno realiza seguimiento al cumplimiento del deber de guardar reserva legal, cada vez que se requiera, con el propósito de efectuar la advertencia de reserva a todos los intervinientes del proceso y garantizar las actuaciones en derecho </t>
  </si>
  <si>
    <t xml:space="preserve">Jefe de Oficina de Control Disciplinario Interno verifica y hace el reparto de los expedientes, cada vez que radique un proceso, con el propósito de establecer la responsabilidad del desarrollo de las etapas disciplinaras  </t>
  </si>
  <si>
    <t xml:space="preserve">Jefe de Oficina de Control Disciplinario Interno realiza seguimiento a los expedientes, diariamente, con el propósito de validar los términos de las actuaciones procesales y evitar su retraso
 </t>
  </si>
  <si>
    <t xml:space="preserve">Jefe de Oficina de Control Disciplinario Interno revisa la aplicación correcta de la normatividad vigente al sustanciar y al tomar decisiones de fondo, con el propósito de aprobar los actos administrativos  </t>
  </si>
  <si>
    <t>Acuerdos de confidencialidad firmados</t>
  </si>
  <si>
    <t>Acta de Reparto (PE02-FO871)</t>
  </si>
  <si>
    <t>Base de datos de procesos Control Interno Disciplinario (PE02-FO664)</t>
  </si>
  <si>
    <t xml:space="preserve">Base de datos donde se relacionan los actos administrativos emitidos  </t>
  </si>
  <si>
    <t>A216</t>
  </si>
  <si>
    <t>Acta de reunión
Base de datos de procesos Control Interno Disciplinario (PE02-FO664)</t>
  </si>
  <si>
    <t>Socializar los términos de prescripción de los procesos disciplinarios activos al equipo de trabajo, cuatrimestralmente, con el propósito generar alertas y evitar el vencimiento de los términos</t>
  </si>
  <si>
    <t>Reporte de JSP7 con las observaciones de la revisión</t>
  </si>
  <si>
    <t>Fichas EBID aprobadas</t>
  </si>
  <si>
    <t>Reporte de SEGPLAN
Publicación Pagina Web</t>
  </si>
  <si>
    <t>Hoja de vida del indicador y versionamiento final del plan de acción 
Control de cambios en la formulación del proyecto  de inversión</t>
  </si>
  <si>
    <t>Correos electrónicos, y comunicaciones con observaciones al seguimiento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</si>
</sst>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Calibri"/>
      <family val="2"/>
      <scheme val="minor"/>
    </font>
    <font>
      <b/>
      <sz val="9"/>
      <color theme="1"/>
      <name val="Times New Roman"/>
      <family val="1"/>
    </font>
    <font>
      <sz val="9"/>
      <color theme="1"/>
      <name val="Times New Roman"/>
      <family val="1"/>
    </font>
    <font>
      <sz val="8"/>
      <name val="Calibri"/>
      <family val="2"/>
      <scheme val="minor"/>
    </font>
    <font>
      <b/>
      <sz val="11"/>
      <color theme="1"/>
      <name val="Times New Roman"/>
      <family val="1"/>
    </font>
    <font>
      <b/>
      <i/>
      <sz val="11"/>
      <color theme="1"/>
      <name val="Times New Roman"/>
      <family val="1"/>
    </font>
    <font>
      <b/>
      <sz val="10"/>
      <color theme="1"/>
      <name val="Times New Roman"/>
      <family val="1"/>
    </font>
    <font>
      <sz val="11"/>
      <color theme="1"/>
      <name val="Times New Roman"/>
      <family val="1"/>
    </font>
    <font>
      <b/>
      <sz val="22"/>
      <color theme="1"/>
      <name val="Times New Roman"/>
      <family val="1"/>
    </font>
  </fonts>
  <fills count="4">
    <fill>
      <patternFill patternType="none"/>
    </fill>
    <fill>
      <patternFill patternType="gray125"/>
    </fill>
    <fill>
      <patternFill patternType="solid">
        <fgColor theme="0"/>
        <bgColor indexed="64"/>
      </patternFill>
    </fill>
    <fill>
      <patternFill patternType="solid">
        <fgColor theme="4"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67">
    <xf numFmtId="0" fontId="0" fillId="0" borderId="0" xfId="0"/>
    <xf numFmtId="0" fontId="0" fillId="2" borderId="0" xfId="0" applyFill="1"/>
    <xf numFmtId="0" fontId="3" fillId="2" borderId="0" xfId="0" applyFont="1" applyFill="1" applyProtection="1">
      <protection hidden="1"/>
    </xf>
    <xf numFmtId="0" fontId="3" fillId="2" borderId="1" xfId="0" applyFont="1" applyFill="1" applyBorder="1" applyAlignment="1" applyProtection="1">
      <alignment horizontal="center" vertical="center" wrapText="1"/>
      <protection hidden="1"/>
    </xf>
    <xf numFmtId="0" fontId="3" fillId="2" borderId="0" xfId="0" applyFont="1" applyFill="1" applyAlignment="1" applyProtection="1">
      <alignment vertical="center" wrapText="1"/>
      <protection hidden="1"/>
    </xf>
    <xf numFmtId="0" fontId="7" fillId="0" borderId="1" xfId="0" applyFont="1" applyBorder="1" applyAlignment="1">
      <alignment horizontal="center" wrapText="1"/>
    </xf>
    <xf numFmtId="0" fontId="7" fillId="0" borderId="1" xfId="0" applyFont="1" applyBorder="1" applyAlignment="1" applyProtection="1">
      <alignment horizontal="center" vertical="center" wrapText="1"/>
      <protection hidden="1"/>
    </xf>
    <xf numFmtId="0" fontId="5" fillId="2" borderId="1" xfId="0"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0" fontId="8" fillId="2" borderId="3" xfId="0" applyFont="1" applyFill="1" applyBorder="1" applyAlignment="1">
      <alignment horizontal="center" vertical="center"/>
    </xf>
    <xf numFmtId="0" fontId="8" fillId="2"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left" vertical="center" wrapText="1"/>
      <protection hidden="1"/>
    </xf>
    <xf numFmtId="0" fontId="5" fillId="2" borderId="12" xfId="0" applyFont="1" applyFill="1" applyBorder="1" applyAlignment="1" applyProtection="1">
      <alignment horizontal="center" vertical="center"/>
      <protection hidden="1"/>
    </xf>
    <xf numFmtId="14" fontId="8" fillId="2" borderId="3" xfId="0" applyNumberFormat="1" applyFont="1" applyFill="1" applyBorder="1" applyAlignment="1" applyProtection="1">
      <alignment horizontal="center" vertical="center" wrapText="1"/>
      <protection hidden="1"/>
    </xf>
    <xf numFmtId="0" fontId="8" fillId="2" borderId="0" xfId="0" applyFont="1" applyFill="1" applyAlignment="1" applyProtection="1">
      <alignment vertical="center" wrapText="1"/>
      <protection hidden="1"/>
    </xf>
    <xf numFmtId="0" fontId="8" fillId="2" borderId="1" xfId="0" applyFont="1" applyFill="1" applyBorder="1" applyAlignment="1">
      <alignment horizontal="center" vertical="center"/>
    </xf>
    <xf numFmtId="0" fontId="8" fillId="2" borderId="1" xfId="0" applyFont="1" applyFill="1" applyBorder="1" applyAlignment="1" applyProtection="1">
      <alignment horizontal="center" vertical="center" wrapText="1"/>
      <protection hidden="1"/>
    </xf>
    <xf numFmtId="0" fontId="5" fillId="2" borderId="2" xfId="0" applyFont="1" applyFill="1" applyBorder="1" applyAlignment="1" applyProtection="1">
      <alignment horizontal="center" vertical="center"/>
      <protection hidden="1"/>
    </xf>
    <xf numFmtId="0" fontId="8" fillId="2" borderId="1" xfId="0" applyFont="1" applyFill="1" applyBorder="1" applyAlignment="1" applyProtection="1">
      <alignment horizontal="justify" vertical="center" wrapText="1"/>
      <protection hidden="1"/>
    </xf>
    <xf numFmtId="0" fontId="5" fillId="2" borderId="1" xfId="0" applyFont="1" applyFill="1" applyBorder="1" applyAlignment="1" applyProtection="1">
      <alignment horizontal="center" vertical="center"/>
      <protection locked="0" hidden="1"/>
    </xf>
    <xf numFmtId="0" fontId="8" fillId="2" borderId="1" xfId="0" applyFont="1" applyFill="1" applyBorder="1" applyAlignment="1" applyProtection="1">
      <alignment vertical="center" wrapText="1"/>
      <protection hidden="1"/>
    </xf>
    <xf numFmtId="0" fontId="8" fillId="2" borderId="1" xfId="0" applyFont="1" applyFill="1" applyBorder="1" applyAlignment="1" applyProtection="1">
      <alignment horizontal="center" vertical="center"/>
      <protection hidden="1"/>
    </xf>
    <xf numFmtId="9" fontId="8" fillId="2" borderId="1" xfId="0" applyNumberFormat="1" applyFont="1" applyFill="1" applyBorder="1" applyAlignment="1" applyProtection="1">
      <alignment horizontal="center" vertical="center"/>
      <protection hidden="1"/>
    </xf>
    <xf numFmtId="1" fontId="8" fillId="2" borderId="1" xfId="0" applyNumberFormat="1" applyFont="1" applyFill="1" applyBorder="1" applyAlignment="1" applyProtection="1">
      <alignment horizontal="center" vertical="center"/>
      <protection hidden="1"/>
    </xf>
    <xf numFmtId="14" fontId="8" fillId="2" borderId="1" xfId="0" applyNumberFormat="1" applyFont="1" applyFill="1" applyBorder="1" applyAlignment="1" applyProtection="1">
      <alignment horizontal="center" vertical="center" wrapText="1"/>
      <protection hidden="1"/>
    </xf>
    <xf numFmtId="0" fontId="8" fillId="2" borderId="1" xfId="0" applyFont="1" applyFill="1" applyBorder="1" applyAlignment="1" applyProtection="1">
      <alignment horizontal="center"/>
      <protection locked="0" hidden="1"/>
    </xf>
    <xf numFmtId="0" fontId="8" fillId="2" borderId="1" xfId="0" applyFont="1" applyFill="1" applyBorder="1" applyAlignment="1" applyProtection="1">
      <alignment horizontal="left" vertical="center" wrapText="1"/>
      <protection hidden="1"/>
    </xf>
    <xf numFmtId="0" fontId="5" fillId="2"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left" vertical="top" wrapText="1"/>
      <protection hidden="1"/>
    </xf>
    <xf numFmtId="1" fontId="8" fillId="2" borderId="1" xfId="0" applyNumberFormat="1" applyFont="1" applyFill="1" applyBorder="1" applyAlignment="1" applyProtection="1">
      <alignment horizontal="center" vertical="center" wrapText="1"/>
      <protection hidden="1"/>
    </xf>
    <xf numFmtId="0" fontId="8" fillId="2" borderId="1" xfId="0" applyFont="1" applyFill="1" applyBorder="1" applyAlignment="1" applyProtection="1">
      <alignment horizontal="justify" wrapText="1"/>
      <protection hidden="1"/>
    </xf>
    <xf numFmtId="0" fontId="5"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vertical="center" wrapText="1"/>
      <protection hidden="1"/>
    </xf>
    <xf numFmtId="0" fontId="5" fillId="3" borderId="1" xfId="0" applyFont="1" applyFill="1" applyBorder="1" applyAlignment="1" applyProtection="1">
      <alignment horizontal="center" vertical="center" wrapText="1"/>
      <protection locked="0" hidden="1"/>
    </xf>
    <xf numFmtId="0" fontId="5" fillId="2" borderId="1" xfId="0" applyFont="1" applyFill="1" applyBorder="1" applyAlignment="1" applyProtection="1">
      <alignment horizontal="justify" vertical="center" wrapText="1"/>
      <protection hidden="1"/>
    </xf>
    <xf numFmtId="9" fontId="5" fillId="2" borderId="1" xfId="1" applyFont="1" applyFill="1" applyBorder="1" applyAlignment="1" applyProtection="1">
      <alignment horizontal="center" vertical="center" wrapText="1"/>
      <protection hidden="1"/>
    </xf>
    <xf numFmtId="0" fontId="5" fillId="3" borderId="1" xfId="0" applyFont="1" applyFill="1" applyBorder="1" applyAlignment="1" applyProtection="1">
      <alignment horizontal="center" vertical="center"/>
      <protection locked="0" hidden="1"/>
    </xf>
    <xf numFmtId="0" fontId="5" fillId="3" borderId="1" xfId="0" applyFont="1" applyFill="1" applyBorder="1" applyAlignment="1" applyProtection="1">
      <alignment horizontal="center" vertical="center"/>
      <protection hidden="1"/>
    </xf>
    <xf numFmtId="0" fontId="5" fillId="3" borderId="1" xfId="0" applyFont="1" applyFill="1" applyBorder="1" applyAlignment="1">
      <alignment horizontal="center" vertical="center"/>
    </xf>
    <xf numFmtId="0" fontId="0" fillId="3" borderId="1" xfId="0" applyFill="1" applyBorder="1"/>
    <xf numFmtId="0" fontId="8" fillId="3" borderId="1" xfId="0" applyFont="1" applyFill="1" applyBorder="1" applyAlignment="1" applyProtection="1">
      <alignment horizontal="center"/>
      <protection locked="0" hidden="1"/>
    </xf>
    <xf numFmtId="0" fontId="8" fillId="3" borderId="1" xfId="0" applyFont="1" applyFill="1" applyBorder="1" applyAlignment="1" applyProtection="1">
      <alignment horizontal="center" vertical="center"/>
      <protection locked="0" hidden="1"/>
    </xf>
    <xf numFmtId="0" fontId="8" fillId="3" borderId="1" xfId="0" applyFont="1" applyFill="1" applyBorder="1" applyProtection="1">
      <protection locked="0" hidden="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0" xfId="0" applyFont="1" applyFill="1" applyAlignment="1">
      <alignment horizontal="center" vertical="center"/>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0" fillId="2" borderId="2" xfId="0" applyFill="1" applyBorder="1" applyAlignment="1">
      <alignment horizontal="center"/>
    </xf>
    <xf numFmtId="0" fontId="0" fillId="2" borderId="12" xfId="0" applyFill="1" applyBorder="1" applyAlignment="1">
      <alignment horizontal="center"/>
    </xf>
    <xf numFmtId="0" fontId="0" fillId="2" borderId="3" xfId="0" applyFill="1" applyBorder="1" applyAlignment="1">
      <alignment horizontal="center"/>
    </xf>
    <xf numFmtId="0" fontId="3" fillId="2" borderId="13" xfId="0" applyFont="1" applyFill="1" applyBorder="1" applyAlignment="1" applyProtection="1">
      <alignment horizontal="center"/>
      <protection hidden="1"/>
    </xf>
    <xf numFmtId="0" fontId="3" fillId="2" borderId="14" xfId="0" applyFont="1" applyFill="1" applyBorder="1" applyAlignment="1" applyProtection="1">
      <alignment horizontal="center"/>
      <protection hidden="1"/>
    </xf>
    <xf numFmtId="0" fontId="3" fillId="2" borderId="15" xfId="0" applyFont="1" applyFill="1" applyBorder="1" applyAlignment="1" applyProtection="1">
      <alignment horizontal="center"/>
      <protection hidden="1"/>
    </xf>
    <xf numFmtId="0" fontId="6" fillId="2" borderId="2"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protection hidden="1"/>
    </xf>
    <xf numFmtId="0" fontId="5" fillId="2" borderId="1" xfId="0" applyFont="1" applyFill="1" applyBorder="1" applyAlignment="1" applyProtection="1">
      <alignment horizontal="center" vertical="center" wrapText="1"/>
      <protection hidden="1"/>
    </xf>
    <xf numFmtId="0" fontId="5" fillId="2" borderId="2" xfId="0" applyFont="1" applyFill="1" applyBorder="1" applyAlignment="1" applyProtection="1">
      <alignment horizontal="center" vertical="center" wrapText="1"/>
      <protection hidden="1"/>
    </xf>
    <xf numFmtId="0" fontId="6" fillId="2" borderId="1"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cellXfs>
  <cellStyles count="2">
    <cellStyle name="Normal" xfId="0" builtinId="0"/>
    <cellStyle name="Porcentaje" xfId="1" builtinId="5"/>
  </cellStyles>
  <dxfs count="4">
    <dxf>
      <fill>
        <patternFill>
          <bgColor rgb="FF92D050"/>
        </patternFill>
      </fill>
    </dxf>
    <dxf>
      <fill>
        <patternFill>
          <bgColor rgb="FFFFFF00"/>
        </patternFill>
      </fill>
    </dxf>
    <dxf>
      <fill>
        <patternFill>
          <bgColor rgb="FFF6910A"/>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95250</xdr:rowOff>
    </xdr:from>
    <xdr:to>
      <xdr:col>0</xdr:col>
      <xdr:colOff>1470419</xdr:colOff>
      <xdr:row>2</xdr:row>
      <xdr:rowOff>295275</xdr:rowOff>
    </xdr:to>
    <xdr:pic>
      <xdr:nvPicPr>
        <xdr:cNvPr id="3" name="Imagen 2" descr="Logo SDHT">
          <a:extLst>
            <a:ext uri="{FF2B5EF4-FFF2-40B4-BE49-F238E27FC236}">
              <a16:creationId xmlns:a16="http://schemas.microsoft.com/office/drawing/2014/main" id="{BAFBDA7A-E40F-48E0-99BF-466AF5C1B7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95250"/>
          <a:ext cx="1356119" cy="9715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92.168.6.11\sig\MAPA%20INTERACTIVO\Apoyo\Gesti&#243;n%20Financiera\Riesgos\MR%20Gesti&#243;n%20Financiera%20V21.xlsm" TargetMode="External"/><Relationship Id="rId1" Type="http://schemas.openxmlformats.org/officeDocument/2006/relationships/externalLinkPath" Target="file:///\\192.168.6.11\sig\MAPA%20INTERACTIVO\Apoyo\Gesti&#243;n%20Financiera\Riesgos\MR%20Gesti&#243;n%20Financiera%20V21.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192.168.6.11\Mapa%20SIG\Manual%20SIG%20OBS\Misionales\Gest%20soluc%20habitacionales\Riesgos\MR%20Gestion%20de%20soluciones%20habitacionales%20V21.xlsm" TargetMode="External"/><Relationship Id="rId1" Type="http://schemas.openxmlformats.org/officeDocument/2006/relationships/externalLinkPath" Target="file:///\\192.168.6.11\Mapa%20SIG\Manual%20SIG%20OBS\Misionales\Gest%20soluc%20habitacionales\Riesgos\MR%20Gestion%20de%20soluciones%20habitacionales%20V21.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192.168.6.11\sig\MAPA%20INTERACTIVO\Misionales\Instrum%20financiacion%20para%20el%20acceso%20a%20la%20vivienda\Riesgos\MR%20Instrumentos%20financiacion%20V17.xlsm" TargetMode="External"/><Relationship Id="rId1" Type="http://schemas.openxmlformats.org/officeDocument/2006/relationships/externalLinkPath" Target="file:///\\192.168.6.11\sig\MAPA%20INTERACTIVO\Misionales\Instrum%20financiacion%20para%20el%20acceso%20a%20la%20vivienda\Riesgos\MR%20Instrumentos%20financiacion%20V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Líneas_Defensa"/>
      <sheetName val="Puntos de riesgo"/>
      <sheetName val="Mapa_Aseguramiento"/>
      <sheetName val="FT-RG 01"/>
      <sheetName val="FT-RG 02"/>
      <sheetName val="FT-RG 03"/>
      <sheetName val="FT-RG 04"/>
      <sheetName val="FT-RG 05"/>
      <sheetName val="FT-RG 06"/>
      <sheetName val="Maestros"/>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s>
    <sheetDataSet>
      <sheetData sheetId="0"/>
      <sheetData sheetId="1"/>
      <sheetData sheetId="2"/>
      <sheetData sheetId="3"/>
      <sheetData sheetId="4"/>
      <sheetData sheetId="5"/>
      <sheetData sheetId="6"/>
      <sheetData sheetId="7"/>
      <sheetData sheetId="8"/>
      <sheetData sheetId="9"/>
      <sheetData sheetId="10">
        <row r="33">
          <cell r="B33" t="str">
            <v xml:space="preserve"> </v>
          </cell>
        </row>
        <row r="34">
          <cell r="B34" t="str">
            <v xml:space="preserve"> </v>
          </cell>
        </row>
        <row r="35">
          <cell r="B35" t="str">
            <v xml:space="preserve"> </v>
          </cell>
        </row>
        <row r="36">
          <cell r="B36" t="str">
            <v xml:space="preserve"> </v>
          </cell>
        </row>
        <row r="37">
          <cell r="B37" t="str">
            <v xml:space="preserve"> </v>
          </cell>
        </row>
        <row r="38">
          <cell r="B38" t="str">
            <v xml:space="preserve"> </v>
          </cell>
        </row>
        <row r="39">
          <cell r="B39" t="str">
            <v xml:space="preserve"> </v>
          </cell>
        </row>
        <row r="40">
          <cell r="B40" t="str">
            <v>1. Consolidar y registrar la programación del PAC, de forma tal que puedan sufragarse todos los compromisos.</v>
          </cell>
        </row>
        <row r="41">
          <cell r="B41" t="str">
            <v xml:space="preserve">2. Elaborar los Certificados de Disponibilidad, Registros Presupuestales, anulaciones y adiciones solicitados, previa verificación de la información registrada en SECOP II, BOG DATA debidamente aprobada y firmada por el ordenador del gasto. </v>
          </cell>
        </row>
        <row r="42">
          <cell r="B42" t="str">
            <v xml:space="preserve"> </v>
          </cell>
        </row>
        <row r="43">
          <cell r="B43" t="str">
            <v xml:space="preserve">4. Tramitar las solicitudes de desembolsos radicados en debida forma a través del aplicativo JSP7 y Buzón de Pagos. </v>
          </cell>
        </row>
        <row r="44">
          <cell r="B44" t="str">
            <v xml:space="preserve"> </v>
          </cell>
        </row>
        <row r="45">
          <cell r="B45" t="str">
            <v>6. Elaborar, analizar y presentar los estados financieros e informes a las partes interesadas.</v>
          </cell>
        </row>
        <row r="46">
          <cell r="B46" t="str">
            <v xml:space="preserve"> </v>
          </cell>
        </row>
        <row r="47">
          <cell r="B47" t="str">
            <v xml:space="preserve"> </v>
          </cell>
        </row>
        <row r="48">
          <cell r="B48" t="str">
            <v xml:space="preserve"> </v>
          </cell>
        </row>
        <row r="49">
          <cell r="B49" t="str">
            <v xml:space="preserve"> </v>
          </cell>
        </row>
        <row r="50">
          <cell r="B50" t="str">
            <v xml:space="preserve"> </v>
          </cell>
        </row>
        <row r="51">
          <cell r="B51" t="str">
            <v xml:space="preserve"> </v>
          </cell>
        </row>
        <row r="52">
          <cell r="B52" t="str">
            <v xml:space="preserve"> </v>
          </cell>
        </row>
        <row r="53">
          <cell r="B53" t="str">
            <v xml:space="preserve"> </v>
          </cell>
        </row>
        <row r="54">
          <cell r="B54" t="str">
            <v xml:space="preserve"> </v>
          </cell>
        </row>
        <row r="55">
          <cell r="B55" t="str">
            <v xml:space="preserve"> </v>
          </cell>
        </row>
        <row r="56">
          <cell r="B56" t="str">
            <v xml:space="preserve"> </v>
          </cell>
        </row>
        <row r="57">
          <cell r="B57" t="str">
            <v xml:space="preserve"> </v>
          </cell>
        </row>
        <row r="58">
          <cell r="B58" t="str">
            <v xml:space="preserve"> </v>
          </cell>
        </row>
        <row r="59">
          <cell r="B59" t="str">
            <v xml:space="preserve"> </v>
          </cell>
        </row>
        <row r="60">
          <cell r="B60" t="str">
            <v xml:space="preserve"> </v>
          </cell>
        </row>
        <row r="61">
          <cell r="B61" t="str">
            <v xml:space="preserve"> </v>
          </cell>
        </row>
        <row r="62">
          <cell r="B62" t="str">
            <v xml:space="preserve"> </v>
          </cell>
        </row>
        <row r="63">
          <cell r="B63" t="str">
            <v xml:space="preserve"> </v>
          </cell>
        </row>
        <row r="64">
          <cell r="B64" t="str">
            <v xml:space="preserve"> </v>
          </cell>
        </row>
        <row r="65">
          <cell r="B65" t="str">
            <v xml:space="preserve"> </v>
          </cell>
        </row>
        <row r="66">
          <cell r="B66" t="str">
            <v xml:space="preserve"> </v>
          </cell>
        </row>
        <row r="67">
          <cell r="B67" t="str">
            <v xml:space="preserve"> </v>
          </cell>
        </row>
        <row r="68">
          <cell r="B68" t="str">
            <v xml:space="preserve"> </v>
          </cell>
        </row>
        <row r="69">
          <cell r="B69" t="str">
            <v xml:space="preserve"> </v>
          </cell>
        </row>
        <row r="70">
          <cell r="B70" t="str">
            <v xml:space="preserve"> </v>
          </cell>
        </row>
        <row r="71">
          <cell r="B71" t="str">
            <v xml:space="preserve"> </v>
          </cell>
        </row>
        <row r="72">
          <cell r="B72" t="str">
            <v xml:space="preserve"> </v>
          </cell>
        </row>
        <row r="73">
          <cell r="B73" t="str">
            <v xml:space="preserve"> </v>
          </cell>
        </row>
        <row r="74">
          <cell r="B74" t="str">
            <v xml:space="preserve"> </v>
          </cell>
        </row>
        <row r="75">
          <cell r="B75" t="str">
            <v xml:space="preserve"> </v>
          </cell>
        </row>
        <row r="76">
          <cell r="B76" t="str">
            <v xml:space="preserve"> </v>
          </cell>
        </row>
        <row r="77">
          <cell r="B77" t="str">
            <v xml:space="preserve"> </v>
          </cell>
        </row>
        <row r="78">
          <cell r="B78" t="str">
            <v xml:space="preserve"> </v>
          </cell>
        </row>
        <row r="79">
          <cell r="B79" t="str">
            <v xml:space="preserve"> </v>
          </cell>
        </row>
        <row r="80">
          <cell r="B80" t="str">
            <v xml:space="preserve"> </v>
          </cell>
        </row>
        <row r="81">
          <cell r="B81" t="str">
            <v xml:space="preserve"> </v>
          </cell>
        </row>
        <row r="82">
          <cell r="B82" t="str">
            <v xml:space="preserve"> </v>
          </cell>
        </row>
        <row r="83">
          <cell r="B83" t="str">
            <v xml:space="preserve"> </v>
          </cell>
        </row>
        <row r="84">
          <cell r="B84" t="str">
            <v xml:space="preserve"> </v>
          </cell>
        </row>
        <row r="85">
          <cell r="B85" t="str">
            <v xml:space="preserve"> </v>
          </cell>
        </row>
        <row r="86">
          <cell r="B86" t="str">
            <v xml:space="preserve"> </v>
          </cell>
        </row>
        <row r="87">
          <cell r="B87" t="str">
            <v xml:space="preserve"> </v>
          </cell>
        </row>
        <row r="88">
          <cell r="B88" t="str">
            <v>No aplica</v>
          </cell>
        </row>
      </sheetData>
      <sheetData sheetId="11"/>
      <sheetData sheetId="12"/>
      <sheetData sheetId="13"/>
      <sheetData sheetId="14">
        <row r="12">
          <cell r="C12" t="str">
            <v xml:space="preserve">4. Tramitar las solicitudes de desembolsos radicados en debida forma a través del aplicativo JSP7 y Buzón de Pagos. </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estros"/>
      <sheetName val="Inicio"/>
      <sheetName val="Puntos de riesgo"/>
      <sheetName val="FT-RG 01"/>
      <sheetName val="FT-RG 02"/>
      <sheetName val="FT-RG 04"/>
      <sheetName val="FT-RG 05"/>
      <sheetName val="FT-RG 06"/>
      <sheetName val="FT-RG 07"/>
      <sheetName val="FT-RG 08"/>
      <sheetName val="FT-RG 03"/>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8">
          <cell r="S8" t="str">
            <v>Los profesionales de la Subdireción de Gestion de Suelo encargados de la actividad revisa(n) en pares los conceptos técnicos y/o evaluación de los predios incluidos en declaratorias, se realiza por demanda.</v>
          </cell>
        </row>
        <row r="9">
          <cell r="S9" t="str">
            <v>El Subdirector(a) Gestion de Suelo valida(n) los conceptos técnicos cuando se remiten a la Subsecretaria Jurídica, se realiza por demanda.</v>
          </cell>
        </row>
        <row r="10">
          <cell r="S10" t="str">
            <v>Los profesionales de la Subdirección de Gestión de Suelo  verifica(n) los soportes de la información registrada en los conceptos técnicos y/o evaluación de los predios incluidos en declaratorias se realiza por demanda.</v>
          </cell>
        </row>
      </sheetData>
      <sheetData sheetId="19"/>
      <sheetData sheetId="20"/>
      <sheetData sheetId="21"/>
      <sheetData sheetId="22"/>
      <sheetData sheetId="23"/>
      <sheetData sheetId="24"/>
      <sheetData sheetId="25"/>
      <sheetData sheetId="26"/>
      <sheetData sheetId="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Lineas de Defensa"/>
      <sheetName val="Mapa de Aseguramiento"/>
      <sheetName val="Puntos de riesgo"/>
      <sheetName val="FT-RG 01"/>
      <sheetName val="FT-RG 02"/>
      <sheetName val="FT-RG 03"/>
      <sheetName val="FT-RG 04"/>
      <sheetName val="FT-RG 05"/>
      <sheetName val="FT-RG 06"/>
      <sheetName val="FT-RG 07"/>
      <sheetName val="FT-RG 08"/>
      <sheetName val="Maestros"/>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14">
          <cell r="K114" t="str">
            <v>Correo electrónico donde se evidencie el seguimiento</v>
          </cell>
        </row>
        <row r="115">
          <cell r="K115" t="str">
            <v>Reporte del sitio web de las solicitudes tramitadas</v>
          </cell>
        </row>
        <row r="116">
          <cell r="K116" t="str">
            <v>Reporte de las solicitudes de movilización de recursos</v>
          </cell>
        </row>
        <row r="117">
          <cell r="K117" t="str">
            <v>Cartas de movilización de recursos aprobadas</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F4830-B2EA-45A9-B7BB-0DF00999FD5F}">
  <sheetPr>
    <pageSetUpPr autoPageBreaks="0" fitToPage="1"/>
  </sheetPr>
  <dimension ref="A1:AJ90"/>
  <sheetViews>
    <sheetView tabSelected="1" topLeftCell="J1" zoomScaleNormal="100" workbookViewId="0">
      <pane ySplit="8" topLeftCell="A9" activePane="bottomLeft" state="frozen"/>
      <selection pane="bottomLeft" activeCell="AF9" sqref="AF9:AF90"/>
    </sheetView>
  </sheetViews>
  <sheetFormatPr baseColWidth="10" defaultColWidth="11.42578125" defaultRowHeight="15" x14ac:dyDescent="0.25"/>
  <cols>
    <col min="1" max="1" width="23.28515625" style="1" customWidth="1"/>
    <col min="2" max="2" width="16.42578125" style="1" customWidth="1"/>
    <col min="3" max="3" width="51.7109375" style="1" customWidth="1"/>
    <col min="4" max="4" width="19" style="1" customWidth="1"/>
    <col min="5" max="5" width="24.5703125" style="1" customWidth="1"/>
    <col min="6" max="6" width="35.28515625" style="1" customWidth="1"/>
    <col min="7" max="7" width="8.42578125" style="1" customWidth="1"/>
    <col min="8" max="8" width="80.5703125" style="1" customWidth="1"/>
    <col min="9" max="9" width="14.7109375" style="1" customWidth="1"/>
    <col min="10" max="10" width="28.85546875" style="1" customWidth="1"/>
    <col min="11" max="11" width="17.7109375" style="1" customWidth="1"/>
    <col min="12" max="12" width="18.7109375" style="1" customWidth="1"/>
    <col min="13" max="13" width="6.42578125" style="1" customWidth="1"/>
    <col min="14" max="14" width="16.140625" style="1" customWidth="1"/>
    <col min="15" max="15" width="15.5703125" style="1" customWidth="1"/>
    <col min="16" max="16" width="8.85546875" style="1" bestFit="1" customWidth="1"/>
    <col min="17" max="17" width="16.85546875" style="1" customWidth="1"/>
    <col min="18" max="18" width="8" style="1" customWidth="1"/>
    <col min="19" max="19" width="56.28515625" style="1" customWidth="1"/>
    <col min="20" max="20" width="38.85546875" style="1" customWidth="1"/>
    <col min="21" max="21" width="11.5703125" style="1" customWidth="1"/>
    <col min="22" max="22" width="16.28515625" style="1" customWidth="1"/>
    <col min="23" max="23" width="14.7109375" style="1" customWidth="1"/>
    <col min="24" max="24" width="14.140625" style="1" customWidth="1"/>
    <col min="25" max="25" width="12.28515625" style="1" customWidth="1"/>
    <col min="26" max="26" width="13.5703125" style="1" customWidth="1"/>
    <col min="27" max="27" width="5.42578125" style="1" customWidth="1"/>
    <col min="28" max="28" width="16.42578125" style="1" customWidth="1"/>
    <col min="29" max="29" width="5.5703125" style="1" customWidth="1"/>
    <col min="30" max="30" width="17" style="1" customWidth="1"/>
    <col min="31" max="31" width="15.28515625" style="1" customWidth="1"/>
    <col min="32" max="32" width="7.5703125" style="1" customWidth="1"/>
    <col min="33" max="33" width="45.42578125" style="1" customWidth="1"/>
    <col min="34" max="34" width="21" style="1" customWidth="1"/>
    <col min="35" max="35" width="33.85546875" style="1" customWidth="1"/>
    <col min="36" max="36" width="19" style="1" customWidth="1"/>
    <col min="37" max="16384" width="11.42578125" style="1"/>
  </cols>
  <sheetData>
    <row r="1" spans="1:36" ht="26.25" x14ac:dyDescent="0.25">
      <c r="A1" s="54"/>
      <c r="B1" s="45" t="s">
        <v>226</v>
      </c>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7"/>
      <c r="AJ1" s="5" t="s">
        <v>185</v>
      </c>
    </row>
    <row r="2" spans="1:36" ht="34.5" customHeight="1" x14ac:dyDescent="0.25">
      <c r="A2" s="55"/>
      <c r="B2" s="48"/>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50"/>
      <c r="AJ2" s="6" t="s">
        <v>186</v>
      </c>
    </row>
    <row r="3" spans="1:36" ht="36" customHeight="1" x14ac:dyDescent="0.25">
      <c r="A3" s="56"/>
      <c r="B3" s="51"/>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3"/>
      <c r="AJ3" s="6" t="s">
        <v>187</v>
      </c>
    </row>
    <row r="4" spans="1:36" s="2" customFormat="1" ht="15" customHeight="1" x14ac:dyDescent="0.2">
      <c r="A4" s="57"/>
      <c r="B4" s="58"/>
      <c r="C4" s="58"/>
      <c r="D4" s="58"/>
      <c r="E4" s="58"/>
      <c r="F4" s="58"/>
      <c r="G4" s="58"/>
      <c r="H4" s="58"/>
      <c r="I4" s="58"/>
      <c r="J4" s="59"/>
      <c r="K4" s="61" t="s">
        <v>1</v>
      </c>
      <c r="L4" s="61"/>
      <c r="M4" s="61"/>
      <c r="N4" s="61"/>
      <c r="O4" s="61"/>
      <c r="P4" s="61"/>
      <c r="Q4" s="61"/>
      <c r="R4" s="61"/>
      <c r="S4" s="61"/>
      <c r="T4" s="61"/>
      <c r="U4" s="61"/>
      <c r="V4" s="61"/>
      <c r="W4" s="61"/>
      <c r="X4" s="61"/>
      <c r="Y4" s="61"/>
      <c r="Z4" s="61"/>
      <c r="AA4" s="61"/>
      <c r="AB4" s="61"/>
      <c r="AC4" s="61"/>
      <c r="AD4" s="61"/>
      <c r="AE4" s="61"/>
      <c r="AF4" s="61"/>
      <c r="AG4" s="61"/>
      <c r="AH4" s="61"/>
      <c r="AI4" s="61"/>
      <c r="AJ4" s="61"/>
    </row>
    <row r="5" spans="1:36" s="4" customFormat="1" ht="15.75" customHeight="1" x14ac:dyDescent="0.25">
      <c r="A5" s="62" t="s">
        <v>0</v>
      </c>
      <c r="B5" s="62"/>
      <c r="C5" s="62"/>
      <c r="D5" s="62"/>
      <c r="E5" s="62"/>
      <c r="F5" s="62"/>
      <c r="G5" s="62"/>
      <c r="H5" s="62"/>
      <c r="I5" s="62"/>
      <c r="J5" s="62"/>
      <c r="K5" s="64" t="s">
        <v>2</v>
      </c>
      <c r="L5" s="64"/>
      <c r="M5" s="64"/>
      <c r="N5" s="64"/>
      <c r="O5" s="64"/>
      <c r="P5" s="64"/>
      <c r="Q5" s="64"/>
      <c r="R5" s="64" t="s">
        <v>3</v>
      </c>
      <c r="S5" s="64"/>
      <c r="T5" s="64"/>
      <c r="U5" s="64"/>
      <c r="V5" s="64"/>
      <c r="W5" s="64"/>
      <c r="X5" s="64"/>
      <c r="Y5" s="64"/>
      <c r="Z5" s="64" t="s">
        <v>4</v>
      </c>
      <c r="AA5" s="64"/>
      <c r="AB5" s="64"/>
      <c r="AC5" s="64"/>
      <c r="AD5" s="64"/>
      <c r="AE5" s="62" t="s">
        <v>184</v>
      </c>
      <c r="AF5" s="62"/>
      <c r="AG5" s="62"/>
      <c r="AH5" s="62"/>
      <c r="AI5" s="62"/>
      <c r="AJ5" s="62"/>
    </row>
    <row r="6" spans="1:36" s="4" customFormat="1" ht="15.75" customHeight="1" x14ac:dyDescent="0.25">
      <c r="A6" s="62"/>
      <c r="B6" s="62"/>
      <c r="C6" s="62"/>
      <c r="D6" s="62"/>
      <c r="E6" s="62"/>
      <c r="F6" s="62"/>
      <c r="G6" s="62"/>
      <c r="H6" s="62"/>
      <c r="I6" s="62"/>
      <c r="J6" s="62"/>
      <c r="K6" s="64"/>
      <c r="L6" s="64"/>
      <c r="M6" s="64"/>
      <c r="N6" s="64"/>
      <c r="O6" s="64"/>
      <c r="P6" s="64"/>
      <c r="Q6" s="64"/>
      <c r="R6" s="65"/>
      <c r="S6" s="65"/>
      <c r="T6" s="3"/>
      <c r="U6" s="64" t="s">
        <v>5</v>
      </c>
      <c r="V6" s="64"/>
      <c r="W6" s="64"/>
      <c r="X6" s="64"/>
      <c r="Y6" s="64"/>
      <c r="Z6" s="64"/>
      <c r="AA6" s="64"/>
      <c r="AB6" s="64"/>
      <c r="AC6" s="64"/>
      <c r="AD6" s="64"/>
      <c r="AE6" s="62"/>
      <c r="AF6" s="62"/>
      <c r="AG6" s="62"/>
      <c r="AH6" s="62"/>
      <c r="AI6" s="62"/>
      <c r="AJ6" s="62"/>
    </row>
    <row r="7" spans="1:36" s="4" customFormat="1" ht="18.75" customHeight="1" x14ac:dyDescent="0.25">
      <c r="A7" s="63"/>
      <c r="B7" s="63"/>
      <c r="C7" s="63"/>
      <c r="D7" s="63"/>
      <c r="E7" s="63"/>
      <c r="F7" s="63"/>
      <c r="G7" s="63"/>
      <c r="H7" s="63"/>
      <c r="I7" s="63"/>
      <c r="J7" s="63"/>
      <c r="K7" s="60"/>
      <c r="L7" s="60"/>
      <c r="M7" s="60"/>
      <c r="N7" s="60"/>
      <c r="O7" s="60"/>
      <c r="P7" s="60"/>
      <c r="Q7" s="60"/>
      <c r="R7" s="66"/>
      <c r="S7" s="66"/>
      <c r="T7" s="8"/>
      <c r="U7" s="60" t="s">
        <v>6</v>
      </c>
      <c r="V7" s="60"/>
      <c r="W7" s="60" t="s">
        <v>7</v>
      </c>
      <c r="X7" s="60"/>
      <c r="Y7" s="60"/>
      <c r="Z7" s="60"/>
      <c r="AA7" s="60"/>
      <c r="AB7" s="60"/>
      <c r="AC7" s="60"/>
      <c r="AD7" s="60"/>
      <c r="AE7" s="63"/>
      <c r="AF7" s="63"/>
      <c r="AG7" s="63"/>
      <c r="AH7" s="63"/>
      <c r="AI7" s="63"/>
      <c r="AJ7" s="63"/>
    </row>
    <row r="8" spans="1:36" s="16" customFormat="1" ht="51" customHeight="1" x14ac:dyDescent="0.25">
      <c r="A8" s="7" t="s">
        <v>8</v>
      </c>
      <c r="B8" s="7" t="s">
        <v>9</v>
      </c>
      <c r="C8" s="36" t="s">
        <v>10</v>
      </c>
      <c r="D8" s="7" t="s">
        <v>11</v>
      </c>
      <c r="E8" s="7" t="s">
        <v>12</v>
      </c>
      <c r="F8" s="7" t="s">
        <v>13</v>
      </c>
      <c r="G8" s="7" t="s">
        <v>14</v>
      </c>
      <c r="H8" s="7" t="s">
        <v>15</v>
      </c>
      <c r="I8" s="7" t="s">
        <v>16</v>
      </c>
      <c r="J8" s="7" t="s">
        <v>17</v>
      </c>
      <c r="K8" s="7" t="s">
        <v>18</v>
      </c>
      <c r="L8" s="7" t="s">
        <v>19</v>
      </c>
      <c r="M8" s="7" t="s">
        <v>20</v>
      </c>
      <c r="N8" s="7" t="s">
        <v>21</v>
      </c>
      <c r="O8" s="7" t="s">
        <v>22</v>
      </c>
      <c r="P8" s="7" t="s">
        <v>20</v>
      </c>
      <c r="Q8" s="7" t="s">
        <v>23</v>
      </c>
      <c r="R8" s="7" t="s">
        <v>24</v>
      </c>
      <c r="S8" s="7" t="s">
        <v>25</v>
      </c>
      <c r="T8" s="7" t="s">
        <v>256</v>
      </c>
      <c r="U8" s="7" t="s">
        <v>26</v>
      </c>
      <c r="V8" s="7" t="s">
        <v>27</v>
      </c>
      <c r="W8" s="7" t="s">
        <v>28</v>
      </c>
      <c r="X8" s="7" t="s">
        <v>29</v>
      </c>
      <c r="Y8" s="7" t="s">
        <v>30</v>
      </c>
      <c r="Z8" s="7" t="s">
        <v>150</v>
      </c>
      <c r="AA8" s="7" t="s">
        <v>20</v>
      </c>
      <c r="AB8" s="7" t="s">
        <v>22</v>
      </c>
      <c r="AC8" s="37" t="s">
        <v>20</v>
      </c>
      <c r="AD8" s="7" t="s">
        <v>31</v>
      </c>
      <c r="AE8" s="7" t="s">
        <v>32</v>
      </c>
      <c r="AF8" s="7" t="s">
        <v>33</v>
      </c>
      <c r="AG8" s="7" t="s">
        <v>34</v>
      </c>
      <c r="AH8" s="7" t="s">
        <v>35</v>
      </c>
      <c r="AI8" s="7" t="s">
        <v>36</v>
      </c>
      <c r="AJ8" s="7" t="s">
        <v>37</v>
      </c>
    </row>
    <row r="9" spans="1:36" s="16" customFormat="1" ht="153" customHeight="1" x14ac:dyDescent="0.25">
      <c r="A9" s="9" t="s">
        <v>38</v>
      </c>
      <c r="B9" s="10" t="s">
        <v>153</v>
      </c>
      <c r="C9" s="11" t="s">
        <v>189</v>
      </c>
      <c r="D9" s="10" t="s">
        <v>39</v>
      </c>
      <c r="E9" s="10" t="s">
        <v>39</v>
      </c>
      <c r="F9" s="13" t="s">
        <v>227</v>
      </c>
      <c r="G9" s="33" t="s">
        <v>230</v>
      </c>
      <c r="H9" s="13" t="s">
        <v>231</v>
      </c>
      <c r="I9" s="10" t="s">
        <v>70</v>
      </c>
      <c r="J9" s="10" t="e">
        <f>#REF!</f>
        <v>#REF!</v>
      </c>
      <c r="K9" s="10">
        <v>23</v>
      </c>
      <c r="L9" s="10" t="s">
        <v>48</v>
      </c>
      <c r="M9" s="10">
        <v>40</v>
      </c>
      <c r="N9" s="10">
        <v>17</v>
      </c>
      <c r="O9" s="10" t="s">
        <v>52</v>
      </c>
      <c r="P9" s="10">
        <v>10</v>
      </c>
      <c r="Q9" s="14" t="s">
        <v>53</v>
      </c>
      <c r="R9" s="12" t="s">
        <v>232</v>
      </c>
      <c r="S9" s="34" t="s">
        <v>237</v>
      </c>
      <c r="T9" s="34" t="s">
        <v>575</v>
      </c>
      <c r="U9" s="10" t="s">
        <v>44</v>
      </c>
      <c r="V9" s="10" t="s">
        <v>45</v>
      </c>
      <c r="W9" s="10" t="s">
        <v>28</v>
      </c>
      <c r="X9" s="10" t="s">
        <v>54</v>
      </c>
      <c r="Y9" s="10" t="s">
        <v>47</v>
      </c>
      <c r="Z9" s="10" t="s">
        <v>80</v>
      </c>
      <c r="AA9" s="10">
        <v>9</v>
      </c>
      <c r="AB9" s="10" t="s">
        <v>42</v>
      </c>
      <c r="AC9" s="10">
        <v>75</v>
      </c>
      <c r="AD9" s="29" t="s">
        <v>43</v>
      </c>
      <c r="AE9" s="10" t="s">
        <v>49</v>
      </c>
      <c r="AF9" s="33" t="s">
        <v>242</v>
      </c>
      <c r="AG9" s="10" t="s">
        <v>244</v>
      </c>
      <c r="AH9" s="10" t="s">
        <v>210</v>
      </c>
      <c r="AI9" s="10" t="s">
        <v>243</v>
      </c>
      <c r="AJ9" s="15">
        <v>46022</v>
      </c>
    </row>
    <row r="10" spans="1:36" s="16" customFormat="1" ht="138.75" customHeight="1" x14ac:dyDescent="0.25">
      <c r="A10" s="17" t="s">
        <v>38</v>
      </c>
      <c r="B10" s="18" t="s">
        <v>153</v>
      </c>
      <c r="C10" s="11" t="s">
        <v>189</v>
      </c>
      <c r="D10" s="18" t="s">
        <v>39</v>
      </c>
      <c r="E10" s="18" t="s">
        <v>39</v>
      </c>
      <c r="F10" s="13" t="s">
        <v>188</v>
      </c>
      <c r="G10" s="33" t="s">
        <v>230</v>
      </c>
      <c r="H10" s="13" t="s">
        <v>231</v>
      </c>
      <c r="I10" s="10" t="s">
        <v>70</v>
      </c>
      <c r="J10" s="10" t="e">
        <f>#REF!</f>
        <v>#REF!</v>
      </c>
      <c r="K10" s="10">
        <v>2</v>
      </c>
      <c r="L10" s="10" t="s">
        <v>155</v>
      </c>
      <c r="M10" s="10">
        <v>20</v>
      </c>
      <c r="N10" s="10">
        <v>17</v>
      </c>
      <c r="O10" s="10" t="s">
        <v>52</v>
      </c>
      <c r="P10" s="10">
        <v>10</v>
      </c>
      <c r="Q10" s="19" t="s">
        <v>53</v>
      </c>
      <c r="R10" s="12" t="s">
        <v>233</v>
      </c>
      <c r="S10" s="34" t="s">
        <v>238</v>
      </c>
      <c r="T10" s="34" t="s">
        <v>576</v>
      </c>
      <c r="U10" s="10" t="s">
        <v>59</v>
      </c>
      <c r="V10" s="10" t="s">
        <v>45</v>
      </c>
      <c r="W10" s="10" t="s">
        <v>28</v>
      </c>
      <c r="X10" s="10" t="s">
        <v>54</v>
      </c>
      <c r="Y10" s="10" t="s">
        <v>47</v>
      </c>
      <c r="Z10" s="10" t="s">
        <v>80</v>
      </c>
      <c r="AA10" s="10">
        <v>5</v>
      </c>
      <c r="AB10" s="10" t="s">
        <v>95</v>
      </c>
      <c r="AC10" s="10">
        <v>75</v>
      </c>
      <c r="AD10" s="29" t="s">
        <v>43</v>
      </c>
      <c r="AE10" s="10" t="s">
        <v>49</v>
      </c>
      <c r="AF10" s="33"/>
      <c r="AG10" s="10"/>
      <c r="AH10" s="10"/>
      <c r="AI10" s="10"/>
      <c r="AJ10" s="15"/>
    </row>
    <row r="11" spans="1:36" s="16" customFormat="1" ht="136.5" customHeight="1" x14ac:dyDescent="0.25">
      <c r="A11" s="17" t="s">
        <v>38</v>
      </c>
      <c r="B11" s="18" t="s">
        <v>153</v>
      </c>
      <c r="C11" s="11" t="s">
        <v>189</v>
      </c>
      <c r="D11" s="18" t="s">
        <v>39</v>
      </c>
      <c r="E11" s="18" t="s">
        <v>39</v>
      </c>
      <c r="F11" s="13" t="s">
        <v>228</v>
      </c>
      <c r="G11" s="33" t="s">
        <v>230</v>
      </c>
      <c r="H11" s="13" t="s">
        <v>231</v>
      </c>
      <c r="I11" s="10" t="s">
        <v>70</v>
      </c>
      <c r="J11" s="10" t="e">
        <f>#REF!</f>
        <v>#REF!</v>
      </c>
      <c r="K11" s="10">
        <v>2</v>
      </c>
      <c r="L11" s="10" t="s">
        <v>155</v>
      </c>
      <c r="M11" s="10">
        <v>20</v>
      </c>
      <c r="N11" s="10">
        <v>17</v>
      </c>
      <c r="O11" s="10" t="s">
        <v>52</v>
      </c>
      <c r="P11" s="10">
        <v>10</v>
      </c>
      <c r="Q11" s="19" t="s">
        <v>53</v>
      </c>
      <c r="R11" s="12" t="s">
        <v>234</v>
      </c>
      <c r="S11" s="34" t="s">
        <v>239</v>
      </c>
      <c r="T11" s="34" t="s">
        <v>577</v>
      </c>
      <c r="U11" s="10" t="s">
        <v>44</v>
      </c>
      <c r="V11" s="10" t="s">
        <v>45</v>
      </c>
      <c r="W11" s="10" t="s">
        <v>28</v>
      </c>
      <c r="X11" s="10" t="s">
        <v>54</v>
      </c>
      <c r="Y11" s="10" t="s">
        <v>47</v>
      </c>
      <c r="Z11" s="10" t="s">
        <v>80</v>
      </c>
      <c r="AA11" s="10">
        <v>5</v>
      </c>
      <c r="AB11" s="10" t="s">
        <v>95</v>
      </c>
      <c r="AC11" s="10">
        <v>75</v>
      </c>
      <c r="AD11" s="29" t="s">
        <v>43</v>
      </c>
      <c r="AE11" s="10" t="s">
        <v>49</v>
      </c>
      <c r="AF11" s="33"/>
      <c r="AG11" s="10"/>
      <c r="AH11" s="12"/>
      <c r="AI11" s="12"/>
      <c r="AJ11" s="12"/>
    </row>
    <row r="12" spans="1:36" s="16" customFormat="1" ht="117.75" customHeight="1" x14ac:dyDescent="0.25">
      <c r="A12" s="17" t="s">
        <v>38</v>
      </c>
      <c r="B12" s="18" t="s">
        <v>153</v>
      </c>
      <c r="C12" s="11" t="s">
        <v>189</v>
      </c>
      <c r="D12" s="18" t="s">
        <v>39</v>
      </c>
      <c r="E12" s="18" t="s">
        <v>39</v>
      </c>
      <c r="F12" s="13" t="s">
        <v>229</v>
      </c>
      <c r="G12" s="33" t="s">
        <v>230</v>
      </c>
      <c r="H12" s="13" t="s">
        <v>231</v>
      </c>
      <c r="I12" s="10" t="s">
        <v>70</v>
      </c>
      <c r="J12" s="10" t="e">
        <f>#REF!</f>
        <v>#REF!</v>
      </c>
      <c r="K12" s="10">
        <v>2</v>
      </c>
      <c r="L12" s="10" t="s">
        <v>155</v>
      </c>
      <c r="M12" s="10">
        <v>20</v>
      </c>
      <c r="N12" s="10">
        <v>17</v>
      </c>
      <c r="O12" s="10" t="s">
        <v>52</v>
      </c>
      <c r="P12" s="10">
        <v>10</v>
      </c>
      <c r="Q12" s="19" t="s">
        <v>53</v>
      </c>
      <c r="R12" s="12" t="s">
        <v>235</v>
      </c>
      <c r="S12" s="34" t="s">
        <v>240</v>
      </c>
      <c r="T12" s="34" t="s">
        <v>578</v>
      </c>
      <c r="U12" s="10" t="s">
        <v>69</v>
      </c>
      <c r="V12" s="10" t="s">
        <v>45</v>
      </c>
      <c r="W12" s="10" t="s">
        <v>28</v>
      </c>
      <c r="X12" s="10" t="s">
        <v>54</v>
      </c>
      <c r="Y12" s="10" t="s">
        <v>47</v>
      </c>
      <c r="Z12" s="10" t="s">
        <v>80</v>
      </c>
      <c r="AA12" s="10">
        <v>5</v>
      </c>
      <c r="AB12" s="10" t="s">
        <v>95</v>
      </c>
      <c r="AC12" s="10">
        <v>75</v>
      </c>
      <c r="AD12" s="29" t="s">
        <v>43</v>
      </c>
      <c r="AE12" s="10" t="s">
        <v>49</v>
      </c>
      <c r="AF12" s="33"/>
      <c r="AG12" s="12"/>
      <c r="AH12" s="12"/>
      <c r="AI12" s="12"/>
      <c r="AJ12" s="12"/>
    </row>
    <row r="13" spans="1:36" s="16" customFormat="1" ht="110.25" customHeight="1" x14ac:dyDescent="0.25">
      <c r="A13" s="17" t="s">
        <v>38</v>
      </c>
      <c r="B13" s="18" t="s">
        <v>153</v>
      </c>
      <c r="C13" s="11" t="s">
        <v>189</v>
      </c>
      <c r="D13" s="18" t="s">
        <v>39</v>
      </c>
      <c r="E13" s="18" t="s">
        <v>39</v>
      </c>
      <c r="F13" s="10"/>
      <c r="G13" s="33" t="s">
        <v>230</v>
      </c>
      <c r="H13" s="13" t="s">
        <v>231</v>
      </c>
      <c r="I13" s="10" t="s">
        <v>70</v>
      </c>
      <c r="J13" s="10" t="e">
        <f>#REF!</f>
        <v>#REF!</v>
      </c>
      <c r="K13" s="10">
        <v>2</v>
      </c>
      <c r="L13" s="10" t="s">
        <v>155</v>
      </c>
      <c r="M13" s="10">
        <v>20</v>
      </c>
      <c r="N13" s="10">
        <v>17</v>
      </c>
      <c r="O13" s="10" t="s">
        <v>52</v>
      </c>
      <c r="P13" s="10">
        <v>10</v>
      </c>
      <c r="Q13" s="19" t="s">
        <v>53</v>
      </c>
      <c r="R13" s="12" t="s">
        <v>236</v>
      </c>
      <c r="S13" s="34" t="s">
        <v>241</v>
      </c>
      <c r="T13" s="34" t="s">
        <v>579</v>
      </c>
      <c r="U13" s="10" t="s">
        <v>69</v>
      </c>
      <c r="V13" s="10" t="s">
        <v>45</v>
      </c>
      <c r="W13" s="10" t="s">
        <v>28</v>
      </c>
      <c r="X13" s="10" t="s">
        <v>54</v>
      </c>
      <c r="Y13" s="10" t="s">
        <v>47</v>
      </c>
      <c r="Z13" s="10" t="s">
        <v>80</v>
      </c>
      <c r="AA13" s="10">
        <v>5</v>
      </c>
      <c r="AB13" s="10" t="s">
        <v>95</v>
      </c>
      <c r="AC13" s="10">
        <v>75</v>
      </c>
      <c r="AD13" s="29" t="s">
        <v>43</v>
      </c>
      <c r="AE13" s="10" t="s">
        <v>49</v>
      </c>
      <c r="AF13" s="33"/>
      <c r="AG13" s="12"/>
      <c r="AH13" s="12"/>
      <c r="AI13" s="12"/>
      <c r="AJ13" s="12"/>
    </row>
    <row r="14" spans="1:36" ht="168" customHeight="1" x14ac:dyDescent="0.25">
      <c r="A14" s="17" t="s">
        <v>38</v>
      </c>
      <c r="B14" s="18" t="s">
        <v>287</v>
      </c>
      <c r="C14" s="20" t="s">
        <v>289</v>
      </c>
      <c r="D14" s="18" t="s">
        <v>39</v>
      </c>
      <c r="E14" s="18" t="s">
        <v>39</v>
      </c>
      <c r="F14" s="20" t="s">
        <v>290</v>
      </c>
      <c r="G14" s="38" t="s">
        <v>294</v>
      </c>
      <c r="H14" s="22" t="s">
        <v>295</v>
      </c>
      <c r="I14" s="18" t="s">
        <v>40</v>
      </c>
      <c r="J14" s="20" t="s">
        <v>296</v>
      </c>
      <c r="K14" s="23">
        <v>300</v>
      </c>
      <c r="L14" s="24" t="s">
        <v>41</v>
      </c>
      <c r="M14" s="25">
        <v>60</v>
      </c>
      <c r="N14" s="18">
        <v>12</v>
      </c>
      <c r="O14" s="24" t="s">
        <v>52</v>
      </c>
      <c r="P14" s="25">
        <v>100</v>
      </c>
      <c r="Q14" s="19" t="s">
        <v>53</v>
      </c>
      <c r="R14" s="21" t="s">
        <v>300</v>
      </c>
      <c r="S14" s="20" t="s">
        <v>304</v>
      </c>
      <c r="T14" s="18" t="s">
        <v>308</v>
      </c>
      <c r="U14" s="23" t="s">
        <v>69</v>
      </c>
      <c r="V14" s="18" t="s">
        <v>45</v>
      </c>
      <c r="W14" s="18" t="s">
        <v>28</v>
      </c>
      <c r="X14" s="18" t="s">
        <v>54</v>
      </c>
      <c r="Y14" s="18" t="s">
        <v>47</v>
      </c>
      <c r="Z14" s="18" t="s">
        <v>155</v>
      </c>
      <c r="AA14" s="25">
        <v>19</v>
      </c>
      <c r="AB14" s="18" t="s">
        <v>42</v>
      </c>
      <c r="AC14" s="25">
        <v>75</v>
      </c>
      <c r="AD14" s="19" t="s">
        <v>43</v>
      </c>
      <c r="AE14" s="23" t="s">
        <v>49</v>
      </c>
      <c r="AF14" s="40" t="s">
        <v>312</v>
      </c>
      <c r="AG14" s="20" t="s">
        <v>313</v>
      </c>
      <c r="AH14" s="18" t="s">
        <v>190</v>
      </c>
      <c r="AI14" s="18" t="s">
        <v>191</v>
      </c>
      <c r="AJ14" s="15">
        <v>46022</v>
      </c>
    </row>
    <row r="15" spans="1:36" ht="147.75" customHeight="1" x14ac:dyDescent="0.25">
      <c r="A15" s="17" t="s">
        <v>38</v>
      </c>
      <c r="B15" s="18" t="s">
        <v>287</v>
      </c>
      <c r="C15" s="20" t="s">
        <v>288</v>
      </c>
      <c r="D15" s="18" t="s">
        <v>39</v>
      </c>
      <c r="E15" s="18" t="s">
        <v>39</v>
      </c>
      <c r="F15" s="20" t="s">
        <v>291</v>
      </c>
      <c r="G15" s="38" t="s">
        <v>294</v>
      </c>
      <c r="H15" s="22" t="s">
        <v>295</v>
      </c>
      <c r="I15" s="18" t="s">
        <v>40</v>
      </c>
      <c r="J15" s="20" t="s">
        <v>297</v>
      </c>
      <c r="K15" s="23">
        <v>300</v>
      </c>
      <c r="L15" s="24" t="s">
        <v>41</v>
      </c>
      <c r="M15" s="25">
        <v>60</v>
      </c>
      <c r="N15" s="18">
        <v>12</v>
      </c>
      <c r="O15" s="24" t="s">
        <v>52</v>
      </c>
      <c r="P15" s="25">
        <v>100</v>
      </c>
      <c r="Q15" s="19" t="s">
        <v>53</v>
      </c>
      <c r="R15" s="21" t="s">
        <v>301</v>
      </c>
      <c r="S15" s="20" t="s">
        <v>305</v>
      </c>
      <c r="T15" s="18" t="s">
        <v>309</v>
      </c>
      <c r="U15" s="23" t="s">
        <v>59</v>
      </c>
      <c r="V15" s="18" t="s">
        <v>45</v>
      </c>
      <c r="W15" s="18" t="s">
        <v>28</v>
      </c>
      <c r="X15" s="18" t="s">
        <v>54</v>
      </c>
      <c r="Y15" s="18" t="s">
        <v>47</v>
      </c>
      <c r="Z15" s="18" t="s">
        <v>155</v>
      </c>
      <c r="AA15" s="25">
        <v>19</v>
      </c>
      <c r="AB15" s="18" t="s">
        <v>42</v>
      </c>
      <c r="AC15" s="25">
        <v>75</v>
      </c>
      <c r="AD15" s="19" t="s">
        <v>43</v>
      </c>
      <c r="AE15" s="23" t="s">
        <v>49</v>
      </c>
      <c r="AF15" s="40"/>
      <c r="AG15" s="20"/>
      <c r="AH15" s="18"/>
      <c r="AI15" s="18"/>
      <c r="AJ15" s="15"/>
    </row>
    <row r="16" spans="1:36" ht="156" customHeight="1" x14ac:dyDescent="0.25">
      <c r="A16" s="17" t="s">
        <v>38</v>
      </c>
      <c r="B16" s="18" t="s">
        <v>287</v>
      </c>
      <c r="C16" s="20" t="s">
        <v>289</v>
      </c>
      <c r="D16" s="18" t="s">
        <v>39</v>
      </c>
      <c r="E16" s="18" t="s">
        <v>39</v>
      </c>
      <c r="F16" s="20" t="s">
        <v>292</v>
      </c>
      <c r="G16" s="38" t="s">
        <v>294</v>
      </c>
      <c r="H16" s="22" t="s">
        <v>295</v>
      </c>
      <c r="I16" s="18" t="s">
        <v>40</v>
      </c>
      <c r="J16" s="20" t="s">
        <v>298</v>
      </c>
      <c r="K16" s="23">
        <v>300</v>
      </c>
      <c r="L16" s="24" t="s">
        <v>41</v>
      </c>
      <c r="M16" s="25">
        <v>60</v>
      </c>
      <c r="N16" s="18">
        <v>12</v>
      </c>
      <c r="O16" s="24" t="s">
        <v>52</v>
      </c>
      <c r="P16" s="25">
        <v>100</v>
      </c>
      <c r="Q16" s="19" t="s">
        <v>53</v>
      </c>
      <c r="R16" s="21" t="s">
        <v>302</v>
      </c>
      <c r="S16" s="20" t="s">
        <v>306</v>
      </c>
      <c r="T16" s="18" t="s">
        <v>310</v>
      </c>
      <c r="U16" s="23" t="s">
        <v>44</v>
      </c>
      <c r="V16" s="18" t="s">
        <v>45</v>
      </c>
      <c r="W16" s="18" t="s">
        <v>28</v>
      </c>
      <c r="X16" s="18" t="s">
        <v>54</v>
      </c>
      <c r="Y16" s="18" t="s">
        <v>47</v>
      </c>
      <c r="Z16" s="18" t="s">
        <v>155</v>
      </c>
      <c r="AA16" s="25">
        <v>19</v>
      </c>
      <c r="AB16" s="18" t="s">
        <v>42</v>
      </c>
      <c r="AC16" s="25">
        <v>75</v>
      </c>
      <c r="AD16" s="19" t="s">
        <v>43</v>
      </c>
      <c r="AE16" s="23" t="s">
        <v>49</v>
      </c>
      <c r="AF16" s="40"/>
      <c r="AG16" s="20"/>
      <c r="AH16" s="18"/>
      <c r="AI16" s="18"/>
      <c r="AJ16" s="15"/>
    </row>
    <row r="17" spans="1:36" ht="171.75" customHeight="1" x14ac:dyDescent="0.25">
      <c r="A17" s="17" t="s">
        <v>38</v>
      </c>
      <c r="B17" s="18" t="s">
        <v>287</v>
      </c>
      <c r="C17" s="20" t="s">
        <v>288</v>
      </c>
      <c r="D17" s="18" t="s">
        <v>39</v>
      </c>
      <c r="E17" s="18" t="s">
        <v>39</v>
      </c>
      <c r="F17" s="20" t="s">
        <v>293</v>
      </c>
      <c r="G17" s="38" t="s">
        <v>294</v>
      </c>
      <c r="H17" s="22" t="s">
        <v>295</v>
      </c>
      <c r="I17" s="18" t="s">
        <v>40</v>
      </c>
      <c r="J17" s="20" t="s">
        <v>299</v>
      </c>
      <c r="K17" s="23">
        <v>300</v>
      </c>
      <c r="L17" s="24" t="s">
        <v>41</v>
      </c>
      <c r="M17" s="25">
        <v>60</v>
      </c>
      <c r="N17" s="18">
        <v>12</v>
      </c>
      <c r="O17" s="24" t="s">
        <v>52</v>
      </c>
      <c r="P17" s="25">
        <v>100</v>
      </c>
      <c r="Q17" s="19" t="s">
        <v>53</v>
      </c>
      <c r="R17" s="21" t="s">
        <v>303</v>
      </c>
      <c r="S17" s="20" t="s">
        <v>307</v>
      </c>
      <c r="T17" s="18" t="s">
        <v>311</v>
      </c>
      <c r="U17" s="23" t="s">
        <v>44</v>
      </c>
      <c r="V17" s="18" t="s">
        <v>45</v>
      </c>
      <c r="W17" s="18" t="s">
        <v>28</v>
      </c>
      <c r="X17" s="18" t="s">
        <v>54</v>
      </c>
      <c r="Y17" s="18" t="s">
        <v>47</v>
      </c>
      <c r="Z17" s="18" t="s">
        <v>155</v>
      </c>
      <c r="AA17" s="25">
        <v>19</v>
      </c>
      <c r="AB17" s="18" t="s">
        <v>42</v>
      </c>
      <c r="AC17" s="25">
        <v>75</v>
      </c>
      <c r="AD17" s="19" t="s">
        <v>43</v>
      </c>
      <c r="AE17" s="23" t="s">
        <v>49</v>
      </c>
      <c r="AF17" s="40"/>
      <c r="AG17" s="20"/>
      <c r="AH17" s="18"/>
      <c r="AI17" s="18"/>
      <c r="AJ17" s="15"/>
    </row>
    <row r="18" spans="1:36" ht="153.75" customHeight="1" x14ac:dyDescent="0.25">
      <c r="A18" s="17" t="s">
        <v>38</v>
      </c>
      <c r="B18" s="18" t="s">
        <v>287</v>
      </c>
      <c r="C18" s="20" t="s">
        <v>289</v>
      </c>
      <c r="D18" s="18" t="s">
        <v>39</v>
      </c>
      <c r="E18" s="18" t="s">
        <v>39</v>
      </c>
      <c r="F18" s="20">
        <v>0</v>
      </c>
      <c r="G18" s="38" t="s">
        <v>294</v>
      </c>
      <c r="H18" s="22" t="s">
        <v>295</v>
      </c>
      <c r="I18" s="18" t="s">
        <v>40</v>
      </c>
      <c r="J18" s="20"/>
      <c r="K18" s="23">
        <v>300</v>
      </c>
      <c r="L18" s="24" t="s">
        <v>41</v>
      </c>
      <c r="M18" s="25">
        <v>60</v>
      </c>
      <c r="N18" s="18">
        <v>12</v>
      </c>
      <c r="O18" s="24" t="s">
        <v>52</v>
      </c>
      <c r="P18" s="25">
        <v>100</v>
      </c>
      <c r="Q18" s="19" t="s">
        <v>53</v>
      </c>
      <c r="R18" s="21"/>
      <c r="S18" s="20"/>
      <c r="T18" s="20"/>
      <c r="U18" s="23"/>
      <c r="V18" s="18"/>
      <c r="W18" s="18"/>
      <c r="X18" s="18"/>
      <c r="Y18" s="18"/>
      <c r="Z18" s="18" t="s">
        <v>155</v>
      </c>
      <c r="AA18" s="25">
        <v>19</v>
      </c>
      <c r="AB18" s="18" t="s">
        <v>42</v>
      </c>
      <c r="AC18" s="25">
        <v>75</v>
      </c>
      <c r="AD18" s="19" t="s">
        <v>43</v>
      </c>
      <c r="AE18" s="23" t="s">
        <v>49</v>
      </c>
      <c r="AF18" s="41"/>
      <c r="AG18" s="20"/>
      <c r="AH18" s="18"/>
      <c r="AI18" s="18"/>
      <c r="AJ18" s="18"/>
    </row>
    <row r="19" spans="1:36" ht="118.5" customHeight="1" x14ac:dyDescent="0.25">
      <c r="A19" s="17" t="s">
        <v>38</v>
      </c>
      <c r="B19" s="18" t="s">
        <v>245</v>
      </c>
      <c r="C19" s="20" t="s">
        <v>168</v>
      </c>
      <c r="D19" s="18" t="s">
        <v>39</v>
      </c>
      <c r="E19" s="18" t="s">
        <v>39</v>
      </c>
      <c r="F19" s="20" t="s">
        <v>50</v>
      </c>
      <c r="G19" s="35" t="s">
        <v>154</v>
      </c>
      <c r="H19" s="20" t="s">
        <v>248</v>
      </c>
      <c r="I19" s="18" t="s">
        <v>40</v>
      </c>
      <c r="J19" s="20" t="s">
        <v>249</v>
      </c>
      <c r="K19" s="23">
        <v>45000</v>
      </c>
      <c r="L19" s="24" t="s">
        <v>51</v>
      </c>
      <c r="M19" s="25">
        <v>100</v>
      </c>
      <c r="N19" s="18">
        <v>11</v>
      </c>
      <c r="O19" s="24" t="s">
        <v>42</v>
      </c>
      <c r="P19" s="25">
        <v>80</v>
      </c>
      <c r="Q19" s="19" t="s">
        <v>43</v>
      </c>
      <c r="R19" s="21" t="s">
        <v>252</v>
      </c>
      <c r="S19" s="20" t="s">
        <v>254</v>
      </c>
      <c r="T19" s="18" t="s">
        <v>257</v>
      </c>
      <c r="U19" s="23" t="s">
        <v>44</v>
      </c>
      <c r="V19" s="18" t="s">
        <v>45</v>
      </c>
      <c r="W19" s="18" t="s">
        <v>28</v>
      </c>
      <c r="X19" s="18" t="s">
        <v>54</v>
      </c>
      <c r="Y19" s="18" t="s">
        <v>47</v>
      </c>
      <c r="Z19" s="18" t="s">
        <v>259</v>
      </c>
      <c r="AA19" s="25">
        <v>42</v>
      </c>
      <c r="AB19" s="18" t="s">
        <v>42</v>
      </c>
      <c r="AC19" s="25">
        <v>80</v>
      </c>
      <c r="AD19" s="19" t="s">
        <v>43</v>
      </c>
      <c r="AE19" s="23" t="s">
        <v>49</v>
      </c>
      <c r="AF19" s="38" t="s">
        <v>260</v>
      </c>
      <c r="AG19" s="20" t="s">
        <v>263</v>
      </c>
      <c r="AH19" s="18" t="s">
        <v>261</v>
      </c>
      <c r="AI19" s="18" t="s">
        <v>262</v>
      </c>
      <c r="AJ19" s="26">
        <v>46022</v>
      </c>
    </row>
    <row r="20" spans="1:36" ht="123" customHeight="1" x14ac:dyDescent="0.25">
      <c r="A20" s="17" t="s">
        <v>38</v>
      </c>
      <c r="B20" s="18" t="s">
        <v>245</v>
      </c>
      <c r="C20" s="20" t="s">
        <v>168</v>
      </c>
      <c r="D20" s="18" t="s">
        <v>39</v>
      </c>
      <c r="E20" s="18" t="s">
        <v>39</v>
      </c>
      <c r="F20" s="20" t="s">
        <v>67</v>
      </c>
      <c r="G20" s="35" t="s">
        <v>154</v>
      </c>
      <c r="H20" s="20" t="s">
        <v>248</v>
      </c>
      <c r="I20" s="18" t="s">
        <v>40</v>
      </c>
      <c r="J20" s="20" t="s">
        <v>250</v>
      </c>
      <c r="K20" s="23">
        <v>45000</v>
      </c>
      <c r="L20" s="24" t="s">
        <v>51</v>
      </c>
      <c r="M20" s="25">
        <v>100</v>
      </c>
      <c r="N20" s="18">
        <v>11</v>
      </c>
      <c r="O20" s="24" t="s">
        <v>42</v>
      </c>
      <c r="P20" s="25">
        <v>80</v>
      </c>
      <c r="Q20" s="19" t="s">
        <v>43</v>
      </c>
      <c r="R20" s="21" t="s">
        <v>253</v>
      </c>
      <c r="S20" s="20" t="s">
        <v>255</v>
      </c>
      <c r="T20" s="18" t="s">
        <v>258</v>
      </c>
      <c r="U20" s="23" t="s">
        <v>69</v>
      </c>
      <c r="V20" s="18" t="s">
        <v>45</v>
      </c>
      <c r="W20" s="18" t="s">
        <v>28</v>
      </c>
      <c r="X20" s="18" t="s">
        <v>54</v>
      </c>
      <c r="Y20" s="18" t="s">
        <v>47</v>
      </c>
      <c r="Z20" s="18" t="s">
        <v>259</v>
      </c>
      <c r="AA20" s="25">
        <v>42</v>
      </c>
      <c r="AB20" s="18" t="s">
        <v>42</v>
      </c>
      <c r="AC20" s="25">
        <v>80</v>
      </c>
      <c r="AD20" s="19" t="s">
        <v>43</v>
      </c>
      <c r="AE20" s="23" t="s">
        <v>49</v>
      </c>
      <c r="AF20" s="38"/>
      <c r="AG20" s="20"/>
      <c r="AH20" s="18"/>
      <c r="AI20" s="18"/>
      <c r="AJ20" s="26"/>
    </row>
    <row r="21" spans="1:36" ht="123" customHeight="1" x14ac:dyDescent="0.25">
      <c r="A21" s="17" t="s">
        <v>38</v>
      </c>
      <c r="B21" s="18" t="s">
        <v>245</v>
      </c>
      <c r="C21" s="20" t="s">
        <v>168</v>
      </c>
      <c r="D21" s="18" t="s">
        <v>39</v>
      </c>
      <c r="E21" s="18" t="s">
        <v>39</v>
      </c>
      <c r="F21" s="20" t="s">
        <v>246</v>
      </c>
      <c r="G21" s="35" t="s">
        <v>154</v>
      </c>
      <c r="H21" s="20" t="s">
        <v>248</v>
      </c>
      <c r="I21" s="18" t="s">
        <v>40</v>
      </c>
      <c r="J21" s="20" t="s">
        <v>251</v>
      </c>
      <c r="K21" s="23">
        <v>45000</v>
      </c>
      <c r="L21" s="24" t="s">
        <v>51</v>
      </c>
      <c r="M21" s="25">
        <v>100</v>
      </c>
      <c r="N21" s="18">
        <v>11</v>
      </c>
      <c r="O21" s="24" t="s">
        <v>42</v>
      </c>
      <c r="P21" s="25">
        <v>80</v>
      </c>
      <c r="Q21" s="19" t="s">
        <v>43</v>
      </c>
      <c r="R21" s="21"/>
      <c r="S21" s="20"/>
      <c r="T21" s="20"/>
      <c r="U21" s="23"/>
      <c r="V21" s="18"/>
      <c r="W21" s="18"/>
      <c r="X21" s="18"/>
      <c r="Y21" s="18"/>
      <c r="Z21" s="18" t="s">
        <v>259</v>
      </c>
      <c r="AA21" s="25">
        <v>42</v>
      </c>
      <c r="AB21" s="18" t="s">
        <v>42</v>
      </c>
      <c r="AC21" s="25">
        <v>80</v>
      </c>
      <c r="AD21" s="19" t="s">
        <v>43</v>
      </c>
      <c r="AE21" s="23" t="s">
        <v>49</v>
      </c>
      <c r="AF21" s="38"/>
      <c r="AG21" s="20"/>
      <c r="AH21" s="18"/>
      <c r="AI21" s="18"/>
      <c r="AJ21" s="26"/>
    </row>
    <row r="22" spans="1:36" ht="135.75" customHeight="1" x14ac:dyDescent="0.25">
      <c r="A22" s="17" t="s">
        <v>38</v>
      </c>
      <c r="B22" s="18" t="s">
        <v>245</v>
      </c>
      <c r="C22" s="20" t="s">
        <v>168</v>
      </c>
      <c r="D22" s="18" t="s">
        <v>39</v>
      </c>
      <c r="E22" s="18" t="s">
        <v>39</v>
      </c>
      <c r="F22" s="20" t="s">
        <v>247</v>
      </c>
      <c r="G22" s="35" t="s">
        <v>154</v>
      </c>
      <c r="H22" s="20" t="s">
        <v>248</v>
      </c>
      <c r="I22" s="18" t="s">
        <v>40</v>
      </c>
      <c r="J22" s="20"/>
      <c r="K22" s="23">
        <v>45000</v>
      </c>
      <c r="L22" s="24" t="s">
        <v>51</v>
      </c>
      <c r="M22" s="25">
        <v>100</v>
      </c>
      <c r="N22" s="18">
        <v>11</v>
      </c>
      <c r="O22" s="24" t="s">
        <v>42</v>
      </c>
      <c r="P22" s="25">
        <v>80</v>
      </c>
      <c r="Q22" s="19" t="s">
        <v>43</v>
      </c>
      <c r="R22" s="21"/>
      <c r="S22" s="20"/>
      <c r="T22" s="20"/>
      <c r="U22" s="23"/>
      <c r="V22" s="18"/>
      <c r="W22" s="18"/>
      <c r="X22" s="18"/>
      <c r="Y22" s="18"/>
      <c r="Z22" s="18" t="s">
        <v>259</v>
      </c>
      <c r="AA22" s="25">
        <v>42</v>
      </c>
      <c r="AB22" s="18" t="s">
        <v>42</v>
      </c>
      <c r="AC22" s="25">
        <v>80</v>
      </c>
      <c r="AD22" s="19" t="s">
        <v>43</v>
      </c>
      <c r="AE22" s="23" t="s">
        <v>49</v>
      </c>
      <c r="AF22" s="38"/>
      <c r="AG22" s="20"/>
      <c r="AH22" s="18"/>
      <c r="AI22" s="18"/>
      <c r="AJ22" s="26"/>
    </row>
    <row r="23" spans="1:36" ht="143.25" customHeight="1" x14ac:dyDescent="0.25">
      <c r="A23" s="17" t="s">
        <v>38</v>
      </c>
      <c r="B23" s="18" t="s">
        <v>264</v>
      </c>
      <c r="C23" s="20" t="s">
        <v>169</v>
      </c>
      <c r="D23" s="18" t="s">
        <v>39</v>
      </c>
      <c r="E23" s="18" t="s">
        <v>39</v>
      </c>
      <c r="F23" s="20" t="s">
        <v>57</v>
      </c>
      <c r="G23" s="38" t="s">
        <v>265</v>
      </c>
      <c r="H23" s="20" t="s">
        <v>266</v>
      </c>
      <c r="I23" s="18" t="s">
        <v>267</v>
      </c>
      <c r="J23" s="20" t="s">
        <v>268</v>
      </c>
      <c r="K23" s="23">
        <v>200</v>
      </c>
      <c r="L23" s="24" t="s">
        <v>41</v>
      </c>
      <c r="M23" s="25">
        <v>60</v>
      </c>
      <c r="N23" s="18">
        <v>12</v>
      </c>
      <c r="O23" s="24" t="s">
        <v>52</v>
      </c>
      <c r="P23" s="25">
        <v>100</v>
      </c>
      <c r="Q23" s="19" t="s">
        <v>53</v>
      </c>
      <c r="R23" s="21" t="s">
        <v>271</v>
      </c>
      <c r="S23" s="20" t="s">
        <v>275</v>
      </c>
      <c r="T23" s="20" t="s">
        <v>279</v>
      </c>
      <c r="U23" s="23" t="s">
        <v>44</v>
      </c>
      <c r="V23" s="18" t="s">
        <v>45</v>
      </c>
      <c r="W23" s="18" t="s">
        <v>28</v>
      </c>
      <c r="X23" s="18" t="s">
        <v>54</v>
      </c>
      <c r="Y23" s="18" t="s">
        <v>47</v>
      </c>
      <c r="Z23" s="18" t="s">
        <v>48</v>
      </c>
      <c r="AA23" s="25">
        <v>22</v>
      </c>
      <c r="AB23" s="18" t="s">
        <v>42</v>
      </c>
      <c r="AC23" s="25">
        <v>75</v>
      </c>
      <c r="AD23" s="19" t="s">
        <v>43</v>
      </c>
      <c r="AE23" s="23" t="s">
        <v>49</v>
      </c>
      <c r="AF23" s="38" t="s">
        <v>283</v>
      </c>
      <c r="AG23" s="20" t="s">
        <v>286</v>
      </c>
      <c r="AH23" s="18" t="s">
        <v>284</v>
      </c>
      <c r="AI23" s="18" t="s">
        <v>285</v>
      </c>
      <c r="AJ23" s="26">
        <v>46022</v>
      </c>
    </row>
    <row r="24" spans="1:36" ht="108.75" customHeight="1" x14ac:dyDescent="0.25">
      <c r="A24" s="17" t="s">
        <v>38</v>
      </c>
      <c r="B24" s="18" t="s">
        <v>264</v>
      </c>
      <c r="C24" s="20" t="s">
        <v>170</v>
      </c>
      <c r="D24" s="18" t="s">
        <v>39</v>
      </c>
      <c r="E24" s="18" t="s">
        <v>39</v>
      </c>
      <c r="F24" s="20" t="s">
        <v>60</v>
      </c>
      <c r="G24" s="38" t="s">
        <v>265</v>
      </c>
      <c r="H24" s="20" t="s">
        <v>266</v>
      </c>
      <c r="I24" s="18" t="s">
        <v>267</v>
      </c>
      <c r="J24" s="20" t="s">
        <v>269</v>
      </c>
      <c r="K24" s="23">
        <v>200</v>
      </c>
      <c r="L24" s="24" t="s">
        <v>41</v>
      </c>
      <c r="M24" s="25">
        <v>60</v>
      </c>
      <c r="N24" s="18">
        <v>12</v>
      </c>
      <c r="O24" s="24" t="s">
        <v>52</v>
      </c>
      <c r="P24" s="25">
        <v>100</v>
      </c>
      <c r="Q24" s="19" t="s">
        <v>53</v>
      </c>
      <c r="R24" s="21" t="s">
        <v>272</v>
      </c>
      <c r="S24" s="20" t="s">
        <v>276</v>
      </c>
      <c r="T24" s="20" t="s">
        <v>280</v>
      </c>
      <c r="U24" s="23" t="s">
        <v>44</v>
      </c>
      <c r="V24" s="18" t="s">
        <v>45</v>
      </c>
      <c r="W24" s="18" t="s">
        <v>28</v>
      </c>
      <c r="X24" s="18" t="s">
        <v>54</v>
      </c>
      <c r="Y24" s="18" t="s">
        <v>47</v>
      </c>
      <c r="Z24" s="18" t="s">
        <v>48</v>
      </c>
      <c r="AA24" s="25">
        <v>22</v>
      </c>
      <c r="AB24" s="18" t="s">
        <v>42</v>
      </c>
      <c r="AC24" s="25">
        <v>75</v>
      </c>
      <c r="AD24" s="19" t="s">
        <v>43</v>
      </c>
      <c r="AE24" s="23" t="s">
        <v>49</v>
      </c>
      <c r="AF24" s="42"/>
      <c r="AG24" s="20"/>
      <c r="AH24" s="18"/>
      <c r="AI24" s="18"/>
      <c r="AJ24" s="26"/>
    </row>
    <row r="25" spans="1:36" ht="108.75" customHeight="1" x14ac:dyDescent="0.25">
      <c r="A25" s="17" t="s">
        <v>38</v>
      </c>
      <c r="B25" s="18" t="s">
        <v>264</v>
      </c>
      <c r="C25" s="20" t="s">
        <v>171</v>
      </c>
      <c r="D25" s="18" t="s">
        <v>39</v>
      </c>
      <c r="E25" s="18" t="s">
        <v>39</v>
      </c>
      <c r="F25" s="20" t="s">
        <v>61</v>
      </c>
      <c r="G25" s="38" t="s">
        <v>265</v>
      </c>
      <c r="H25" s="20" t="s">
        <v>266</v>
      </c>
      <c r="I25" s="18" t="s">
        <v>267</v>
      </c>
      <c r="J25" s="20" t="s">
        <v>270</v>
      </c>
      <c r="K25" s="23">
        <v>200</v>
      </c>
      <c r="L25" s="24" t="s">
        <v>41</v>
      </c>
      <c r="M25" s="25">
        <v>60</v>
      </c>
      <c r="N25" s="18">
        <v>12</v>
      </c>
      <c r="O25" s="24" t="s">
        <v>52</v>
      </c>
      <c r="P25" s="25">
        <v>100</v>
      </c>
      <c r="Q25" s="19" t="s">
        <v>53</v>
      </c>
      <c r="R25" s="21" t="s">
        <v>273</v>
      </c>
      <c r="S25" s="20" t="s">
        <v>277</v>
      </c>
      <c r="T25" s="20" t="s">
        <v>281</v>
      </c>
      <c r="U25" s="23" t="s">
        <v>44</v>
      </c>
      <c r="V25" s="18" t="s">
        <v>45</v>
      </c>
      <c r="W25" s="18" t="s">
        <v>28</v>
      </c>
      <c r="X25" s="18" t="s">
        <v>54</v>
      </c>
      <c r="Y25" s="18" t="s">
        <v>47</v>
      </c>
      <c r="Z25" s="18" t="s">
        <v>48</v>
      </c>
      <c r="AA25" s="25">
        <v>22</v>
      </c>
      <c r="AB25" s="18" t="s">
        <v>42</v>
      </c>
      <c r="AC25" s="25">
        <v>75</v>
      </c>
      <c r="AD25" s="19" t="s">
        <v>43</v>
      </c>
      <c r="AE25" s="23" t="s">
        <v>49</v>
      </c>
      <c r="AF25" s="42"/>
      <c r="AG25" s="20"/>
      <c r="AH25" s="18"/>
      <c r="AI25" s="18"/>
      <c r="AJ25" s="26"/>
    </row>
    <row r="26" spans="1:36" ht="108.75" customHeight="1" x14ac:dyDescent="0.25">
      <c r="A26" s="17" t="s">
        <v>38</v>
      </c>
      <c r="B26" s="18" t="s">
        <v>264</v>
      </c>
      <c r="C26" s="20" t="s">
        <v>172</v>
      </c>
      <c r="D26" s="18" t="s">
        <v>39</v>
      </c>
      <c r="E26" s="18" t="s">
        <v>39</v>
      </c>
      <c r="F26" s="20" t="s">
        <v>62</v>
      </c>
      <c r="G26" s="38" t="s">
        <v>265</v>
      </c>
      <c r="H26" s="20" t="s">
        <v>266</v>
      </c>
      <c r="I26" s="18" t="s">
        <v>267</v>
      </c>
      <c r="J26" s="20"/>
      <c r="K26" s="23">
        <v>200</v>
      </c>
      <c r="L26" s="24" t="s">
        <v>41</v>
      </c>
      <c r="M26" s="25">
        <v>60</v>
      </c>
      <c r="N26" s="18">
        <v>12</v>
      </c>
      <c r="O26" s="24" t="s">
        <v>52</v>
      </c>
      <c r="P26" s="25">
        <v>100</v>
      </c>
      <c r="Q26" s="19" t="s">
        <v>53</v>
      </c>
      <c r="R26" s="21" t="s">
        <v>274</v>
      </c>
      <c r="S26" s="20" t="s">
        <v>278</v>
      </c>
      <c r="T26" s="20" t="s">
        <v>282</v>
      </c>
      <c r="U26" s="23" t="s">
        <v>44</v>
      </c>
      <c r="V26" s="18" t="s">
        <v>45</v>
      </c>
      <c r="W26" s="18" t="s">
        <v>28</v>
      </c>
      <c r="X26" s="18" t="s">
        <v>54</v>
      </c>
      <c r="Y26" s="18" t="s">
        <v>47</v>
      </c>
      <c r="Z26" s="18" t="s">
        <v>48</v>
      </c>
      <c r="AA26" s="25">
        <v>22</v>
      </c>
      <c r="AB26" s="18" t="s">
        <v>42</v>
      </c>
      <c r="AC26" s="25">
        <v>75</v>
      </c>
      <c r="AD26" s="19" t="s">
        <v>43</v>
      </c>
      <c r="AE26" s="23" t="s">
        <v>49</v>
      </c>
      <c r="AF26" s="42"/>
      <c r="AG26" s="20"/>
      <c r="AH26" s="18"/>
      <c r="AI26" s="18"/>
      <c r="AJ26" s="26"/>
    </row>
    <row r="27" spans="1:36" ht="126" customHeight="1" x14ac:dyDescent="0.25">
      <c r="A27" s="17" t="s">
        <v>38</v>
      </c>
      <c r="B27" s="18" t="s">
        <v>149</v>
      </c>
      <c r="C27" s="20" t="s">
        <v>192</v>
      </c>
      <c r="D27" s="18" t="s">
        <v>39</v>
      </c>
      <c r="E27" s="18" t="s">
        <v>39</v>
      </c>
      <c r="F27" s="20" t="s">
        <v>67</v>
      </c>
      <c r="G27" s="38" t="s">
        <v>314</v>
      </c>
      <c r="H27" s="20" t="s">
        <v>315</v>
      </c>
      <c r="I27" s="18" t="s">
        <v>316</v>
      </c>
      <c r="J27" s="20" t="s">
        <v>78</v>
      </c>
      <c r="K27" s="23">
        <v>300</v>
      </c>
      <c r="L27" s="24" t="s">
        <v>41</v>
      </c>
      <c r="M27" s="25">
        <v>60</v>
      </c>
      <c r="N27" s="18">
        <v>10</v>
      </c>
      <c r="O27" s="24" t="s">
        <v>42</v>
      </c>
      <c r="P27" s="25">
        <v>80</v>
      </c>
      <c r="Q27" s="19" t="s">
        <v>43</v>
      </c>
      <c r="R27" s="21" t="s">
        <v>71</v>
      </c>
      <c r="S27" s="20" t="s">
        <v>320</v>
      </c>
      <c r="T27" s="18" t="s">
        <v>323</v>
      </c>
      <c r="U27" s="23" t="s">
        <v>44</v>
      </c>
      <c r="V27" s="18" t="s">
        <v>45</v>
      </c>
      <c r="W27" s="18" t="s">
        <v>28</v>
      </c>
      <c r="X27" s="18" t="s">
        <v>54</v>
      </c>
      <c r="Y27" s="18" t="s">
        <v>47</v>
      </c>
      <c r="Z27" s="18" t="s">
        <v>48</v>
      </c>
      <c r="AA27" s="25">
        <v>36</v>
      </c>
      <c r="AB27" s="18" t="s">
        <v>95</v>
      </c>
      <c r="AC27" s="25">
        <v>60</v>
      </c>
      <c r="AD27" s="19" t="s">
        <v>130</v>
      </c>
      <c r="AE27" s="23" t="s">
        <v>49</v>
      </c>
      <c r="AF27" s="38" t="s">
        <v>159</v>
      </c>
      <c r="AG27" s="18" t="s">
        <v>328</v>
      </c>
      <c r="AH27" s="18" t="s">
        <v>326</v>
      </c>
      <c r="AI27" s="18" t="s">
        <v>327</v>
      </c>
      <c r="AJ27" s="26">
        <v>46022</v>
      </c>
    </row>
    <row r="28" spans="1:36" ht="126" customHeight="1" x14ac:dyDescent="0.25">
      <c r="A28" s="17" t="s">
        <v>38</v>
      </c>
      <c r="B28" s="18" t="s">
        <v>149</v>
      </c>
      <c r="C28" s="20" t="s">
        <v>192</v>
      </c>
      <c r="D28" s="18" t="s">
        <v>39</v>
      </c>
      <c r="E28" s="18" t="s">
        <v>39</v>
      </c>
      <c r="F28" s="20" t="s">
        <v>65</v>
      </c>
      <c r="G28" s="38" t="s">
        <v>314</v>
      </c>
      <c r="H28" s="20" t="s">
        <v>315</v>
      </c>
      <c r="I28" s="18" t="s">
        <v>316</v>
      </c>
      <c r="J28" s="20" t="s">
        <v>158</v>
      </c>
      <c r="K28" s="23">
        <v>300</v>
      </c>
      <c r="L28" s="24" t="s">
        <v>41</v>
      </c>
      <c r="M28" s="25">
        <v>60</v>
      </c>
      <c r="N28" s="18">
        <v>10</v>
      </c>
      <c r="O28" s="24" t="s">
        <v>42</v>
      </c>
      <c r="P28" s="25">
        <v>80</v>
      </c>
      <c r="Q28" s="19" t="s">
        <v>43</v>
      </c>
      <c r="R28" s="21" t="s">
        <v>318</v>
      </c>
      <c r="S28" s="20" t="s">
        <v>321</v>
      </c>
      <c r="T28" s="18" t="s">
        <v>324</v>
      </c>
      <c r="U28" s="23" t="s">
        <v>69</v>
      </c>
      <c r="V28" s="18" t="s">
        <v>45</v>
      </c>
      <c r="W28" s="18" t="s">
        <v>28</v>
      </c>
      <c r="X28" s="18" t="s">
        <v>54</v>
      </c>
      <c r="Y28" s="18" t="s">
        <v>47</v>
      </c>
      <c r="Z28" s="18" t="s">
        <v>48</v>
      </c>
      <c r="AA28" s="25">
        <v>36</v>
      </c>
      <c r="AB28" s="18" t="s">
        <v>95</v>
      </c>
      <c r="AC28" s="25">
        <v>60</v>
      </c>
      <c r="AD28" s="19" t="s">
        <v>130</v>
      </c>
      <c r="AE28" s="23" t="s">
        <v>49</v>
      </c>
      <c r="AF28" s="38"/>
      <c r="AG28" s="18"/>
      <c r="AH28" s="18"/>
      <c r="AI28" s="18"/>
      <c r="AJ28" s="26"/>
    </row>
    <row r="29" spans="1:36" ht="129" customHeight="1" x14ac:dyDescent="0.25">
      <c r="A29" s="17" t="s">
        <v>38</v>
      </c>
      <c r="B29" s="18" t="s">
        <v>149</v>
      </c>
      <c r="C29" s="20" t="s">
        <v>192</v>
      </c>
      <c r="D29" s="18" t="s">
        <v>39</v>
      </c>
      <c r="E29" s="18" t="s">
        <v>39</v>
      </c>
      <c r="F29" s="20"/>
      <c r="G29" s="38" t="s">
        <v>314</v>
      </c>
      <c r="H29" s="20" t="s">
        <v>315</v>
      </c>
      <c r="I29" s="18" t="s">
        <v>316</v>
      </c>
      <c r="J29" s="20" t="s">
        <v>317</v>
      </c>
      <c r="K29" s="23">
        <v>300</v>
      </c>
      <c r="L29" s="24" t="s">
        <v>41</v>
      </c>
      <c r="M29" s="25">
        <v>60</v>
      </c>
      <c r="N29" s="18">
        <v>10</v>
      </c>
      <c r="O29" s="24" t="s">
        <v>42</v>
      </c>
      <c r="P29" s="25">
        <v>80</v>
      </c>
      <c r="Q29" s="19" t="s">
        <v>43</v>
      </c>
      <c r="R29" s="21" t="s">
        <v>319</v>
      </c>
      <c r="S29" s="20" t="s">
        <v>322</v>
      </c>
      <c r="T29" s="18" t="s">
        <v>325</v>
      </c>
      <c r="U29" s="23" t="s">
        <v>59</v>
      </c>
      <c r="V29" s="18" t="s">
        <v>45</v>
      </c>
      <c r="W29" s="18" t="s">
        <v>28</v>
      </c>
      <c r="X29" s="18" t="s">
        <v>54</v>
      </c>
      <c r="Y29" s="18" t="s">
        <v>47</v>
      </c>
      <c r="Z29" s="18" t="s">
        <v>48</v>
      </c>
      <c r="AA29" s="25">
        <v>36</v>
      </c>
      <c r="AB29" s="18" t="s">
        <v>95</v>
      </c>
      <c r="AC29" s="25">
        <v>60</v>
      </c>
      <c r="AD29" s="19" t="s">
        <v>130</v>
      </c>
      <c r="AE29" s="23" t="s">
        <v>49</v>
      </c>
      <c r="AF29" s="42"/>
      <c r="AG29" s="18"/>
      <c r="AH29" s="18"/>
      <c r="AI29" s="18"/>
      <c r="AJ29" s="26"/>
    </row>
    <row r="30" spans="1:36" ht="138" customHeight="1" x14ac:dyDescent="0.25">
      <c r="A30" s="17" t="s">
        <v>63</v>
      </c>
      <c r="B30" s="18" t="s">
        <v>64</v>
      </c>
      <c r="C30" s="20" t="s">
        <v>329</v>
      </c>
      <c r="D30" s="22" t="s">
        <v>151</v>
      </c>
      <c r="E30" s="20" t="s">
        <v>152</v>
      </c>
      <c r="F30" s="20" t="s">
        <v>65</v>
      </c>
      <c r="G30" s="38" t="s">
        <v>331</v>
      </c>
      <c r="H30" s="20" t="s">
        <v>332</v>
      </c>
      <c r="I30" s="18" t="s">
        <v>40</v>
      </c>
      <c r="J30" s="20" t="s">
        <v>333</v>
      </c>
      <c r="K30" s="23">
        <v>4000</v>
      </c>
      <c r="L30" s="24" t="s">
        <v>55</v>
      </c>
      <c r="M30" s="25">
        <v>80</v>
      </c>
      <c r="N30" s="18">
        <v>14</v>
      </c>
      <c r="O30" s="24" t="s">
        <v>52</v>
      </c>
      <c r="P30" s="25">
        <v>100</v>
      </c>
      <c r="Q30" s="19" t="s">
        <v>53</v>
      </c>
      <c r="R30" s="21" t="s">
        <v>145</v>
      </c>
      <c r="S30" s="20" t="s">
        <v>194</v>
      </c>
      <c r="T30" s="18" t="s">
        <v>337</v>
      </c>
      <c r="U30" s="23" t="s">
        <v>44</v>
      </c>
      <c r="V30" s="18" t="s">
        <v>45</v>
      </c>
      <c r="W30" s="18" t="s">
        <v>28</v>
      </c>
      <c r="X30" s="18" t="s">
        <v>54</v>
      </c>
      <c r="Y30" s="18" t="s">
        <v>47</v>
      </c>
      <c r="Z30" s="18" t="s">
        <v>48</v>
      </c>
      <c r="AA30" s="25">
        <v>20</v>
      </c>
      <c r="AB30" s="18" t="s">
        <v>341</v>
      </c>
      <c r="AC30" s="25">
        <v>75</v>
      </c>
      <c r="AD30" s="19" t="s">
        <v>43</v>
      </c>
      <c r="AE30" s="23" t="s">
        <v>49</v>
      </c>
      <c r="AF30" s="38" t="s">
        <v>342</v>
      </c>
      <c r="AG30" s="20" t="s">
        <v>345</v>
      </c>
      <c r="AH30" s="18" t="s">
        <v>343</v>
      </c>
      <c r="AI30" s="18" t="s">
        <v>344</v>
      </c>
      <c r="AJ30" s="26">
        <v>46022</v>
      </c>
    </row>
    <row r="31" spans="1:36" ht="152.25" customHeight="1" x14ac:dyDescent="0.25">
      <c r="A31" s="17" t="s">
        <v>63</v>
      </c>
      <c r="B31" s="18" t="s">
        <v>64</v>
      </c>
      <c r="C31" s="20" t="s">
        <v>329</v>
      </c>
      <c r="D31" s="22" t="s">
        <v>151</v>
      </c>
      <c r="E31" s="20" t="s">
        <v>152</v>
      </c>
      <c r="F31" s="20" t="s">
        <v>66</v>
      </c>
      <c r="G31" s="38" t="s">
        <v>331</v>
      </c>
      <c r="H31" s="20" t="s">
        <v>332</v>
      </c>
      <c r="I31" s="18" t="s">
        <v>40</v>
      </c>
      <c r="J31" s="20" t="s">
        <v>334</v>
      </c>
      <c r="K31" s="23">
        <v>4000</v>
      </c>
      <c r="L31" s="24" t="s">
        <v>55</v>
      </c>
      <c r="M31" s="25">
        <v>80</v>
      </c>
      <c r="N31" s="18">
        <v>14</v>
      </c>
      <c r="O31" s="24" t="s">
        <v>52</v>
      </c>
      <c r="P31" s="25">
        <v>100</v>
      </c>
      <c r="Q31" s="19" t="s">
        <v>53</v>
      </c>
      <c r="R31" s="21" t="s">
        <v>147</v>
      </c>
      <c r="S31" s="20" t="s">
        <v>195</v>
      </c>
      <c r="T31" s="18" t="s">
        <v>338</v>
      </c>
      <c r="U31" s="23" t="s">
        <v>69</v>
      </c>
      <c r="V31" s="18" t="s">
        <v>45</v>
      </c>
      <c r="W31" s="18" t="s">
        <v>28</v>
      </c>
      <c r="X31" s="18" t="s">
        <v>54</v>
      </c>
      <c r="Y31" s="18" t="s">
        <v>47</v>
      </c>
      <c r="Z31" s="18" t="s">
        <v>48</v>
      </c>
      <c r="AA31" s="25">
        <v>20</v>
      </c>
      <c r="AB31" s="18" t="s">
        <v>341</v>
      </c>
      <c r="AC31" s="25">
        <v>75</v>
      </c>
      <c r="AD31" s="19" t="s">
        <v>43</v>
      </c>
      <c r="AE31" s="23" t="s">
        <v>49</v>
      </c>
      <c r="AF31" s="38"/>
      <c r="AG31" s="20"/>
      <c r="AH31" s="18"/>
      <c r="AI31" s="18"/>
      <c r="AJ31" s="26"/>
    </row>
    <row r="32" spans="1:36" ht="151.5" customHeight="1" x14ac:dyDescent="0.25">
      <c r="A32" s="17" t="s">
        <v>63</v>
      </c>
      <c r="B32" s="18" t="s">
        <v>64</v>
      </c>
      <c r="C32" s="20" t="s">
        <v>329</v>
      </c>
      <c r="D32" s="22" t="s">
        <v>151</v>
      </c>
      <c r="E32" s="20" t="s">
        <v>152</v>
      </c>
      <c r="F32" s="20" t="s">
        <v>67</v>
      </c>
      <c r="G32" s="38" t="s">
        <v>331</v>
      </c>
      <c r="H32" s="20" t="s">
        <v>332</v>
      </c>
      <c r="I32" s="18" t="s">
        <v>40</v>
      </c>
      <c r="J32" s="20" t="s">
        <v>68</v>
      </c>
      <c r="K32" s="23">
        <v>4000</v>
      </c>
      <c r="L32" s="24" t="s">
        <v>55</v>
      </c>
      <c r="M32" s="25">
        <v>80</v>
      </c>
      <c r="N32" s="18">
        <v>14</v>
      </c>
      <c r="O32" s="24" t="s">
        <v>52</v>
      </c>
      <c r="P32" s="25">
        <v>100</v>
      </c>
      <c r="Q32" s="19" t="s">
        <v>53</v>
      </c>
      <c r="R32" s="21" t="s">
        <v>335</v>
      </c>
      <c r="S32" s="20" t="s">
        <v>196</v>
      </c>
      <c r="T32" s="18" t="s">
        <v>339</v>
      </c>
      <c r="U32" s="23" t="s">
        <v>69</v>
      </c>
      <c r="V32" s="18" t="s">
        <v>45</v>
      </c>
      <c r="W32" s="18" t="s">
        <v>28</v>
      </c>
      <c r="X32" s="18" t="s">
        <v>54</v>
      </c>
      <c r="Y32" s="18" t="s">
        <v>47</v>
      </c>
      <c r="Z32" s="18" t="s">
        <v>48</v>
      </c>
      <c r="AA32" s="25">
        <v>20</v>
      </c>
      <c r="AB32" s="18" t="s">
        <v>341</v>
      </c>
      <c r="AC32" s="25">
        <v>75</v>
      </c>
      <c r="AD32" s="19" t="s">
        <v>43</v>
      </c>
      <c r="AE32" s="23" t="s">
        <v>49</v>
      </c>
      <c r="AF32" s="38"/>
      <c r="AG32" s="20"/>
      <c r="AH32" s="18"/>
      <c r="AI32" s="18"/>
      <c r="AJ32" s="26"/>
    </row>
    <row r="33" spans="1:36" ht="161.25" customHeight="1" x14ac:dyDescent="0.25">
      <c r="A33" s="17" t="s">
        <v>63</v>
      </c>
      <c r="B33" s="18" t="s">
        <v>64</v>
      </c>
      <c r="C33" s="20" t="s">
        <v>329</v>
      </c>
      <c r="D33" s="22" t="s">
        <v>151</v>
      </c>
      <c r="E33" s="22"/>
      <c r="F33" s="20" t="s">
        <v>101</v>
      </c>
      <c r="G33" s="38" t="s">
        <v>331</v>
      </c>
      <c r="H33" s="20" t="s">
        <v>332</v>
      </c>
      <c r="I33" s="18" t="s">
        <v>40</v>
      </c>
      <c r="J33" s="20"/>
      <c r="K33" s="23">
        <v>4000</v>
      </c>
      <c r="L33" s="24" t="s">
        <v>55</v>
      </c>
      <c r="M33" s="25">
        <v>80</v>
      </c>
      <c r="N33" s="18">
        <v>14</v>
      </c>
      <c r="O33" s="24" t="s">
        <v>52</v>
      </c>
      <c r="P33" s="25">
        <v>100</v>
      </c>
      <c r="Q33" s="19" t="s">
        <v>53</v>
      </c>
      <c r="R33" s="21" t="s">
        <v>336</v>
      </c>
      <c r="S33" s="20" t="s">
        <v>193</v>
      </c>
      <c r="T33" s="18" t="s">
        <v>340</v>
      </c>
      <c r="U33" s="23" t="s">
        <v>59</v>
      </c>
      <c r="V33" s="18" t="s">
        <v>45</v>
      </c>
      <c r="W33" s="18" t="s">
        <v>28</v>
      </c>
      <c r="X33" s="18" t="s">
        <v>54</v>
      </c>
      <c r="Y33" s="18" t="s">
        <v>47</v>
      </c>
      <c r="Z33" s="18" t="s">
        <v>48</v>
      </c>
      <c r="AA33" s="25">
        <v>20</v>
      </c>
      <c r="AB33" s="18" t="s">
        <v>341</v>
      </c>
      <c r="AC33" s="25">
        <v>75</v>
      </c>
      <c r="AD33" s="19" t="s">
        <v>43</v>
      </c>
      <c r="AE33" s="23" t="s">
        <v>49</v>
      </c>
      <c r="AF33" s="38"/>
      <c r="AG33" s="20"/>
      <c r="AH33" s="18"/>
      <c r="AI33" s="18"/>
      <c r="AJ33" s="26"/>
    </row>
    <row r="34" spans="1:36" ht="163.5" customHeight="1" x14ac:dyDescent="0.25">
      <c r="A34" s="17" t="s">
        <v>63</v>
      </c>
      <c r="B34" s="18" t="s">
        <v>64</v>
      </c>
      <c r="C34" s="20" t="s">
        <v>329</v>
      </c>
      <c r="D34" s="22" t="s">
        <v>151</v>
      </c>
      <c r="E34" s="22"/>
      <c r="F34" s="20" t="s">
        <v>330</v>
      </c>
      <c r="G34" s="38" t="s">
        <v>331</v>
      </c>
      <c r="H34" s="20" t="s">
        <v>332</v>
      </c>
      <c r="I34" s="18" t="s">
        <v>40</v>
      </c>
      <c r="J34" s="20"/>
      <c r="K34" s="23">
        <v>4000</v>
      </c>
      <c r="L34" s="24" t="s">
        <v>55</v>
      </c>
      <c r="M34" s="25">
        <v>80</v>
      </c>
      <c r="N34" s="18">
        <v>14</v>
      </c>
      <c r="O34" s="24" t="s">
        <v>52</v>
      </c>
      <c r="P34" s="25">
        <v>100</v>
      </c>
      <c r="Q34" s="19" t="s">
        <v>53</v>
      </c>
      <c r="R34" s="21"/>
      <c r="S34" s="20"/>
      <c r="T34" s="20"/>
      <c r="U34" s="23"/>
      <c r="V34" s="18"/>
      <c r="W34" s="18"/>
      <c r="X34" s="18"/>
      <c r="Y34" s="18"/>
      <c r="Z34" s="18" t="s">
        <v>48</v>
      </c>
      <c r="AA34" s="25">
        <v>20</v>
      </c>
      <c r="AB34" s="18" t="s">
        <v>341</v>
      </c>
      <c r="AC34" s="25">
        <v>75</v>
      </c>
      <c r="AD34" s="19" t="s">
        <v>43</v>
      </c>
      <c r="AE34" s="23" t="s">
        <v>49</v>
      </c>
      <c r="AF34" s="38"/>
      <c r="AG34" s="20"/>
      <c r="AH34" s="18"/>
      <c r="AI34" s="18"/>
      <c r="AJ34" s="26"/>
    </row>
    <row r="35" spans="1:36" ht="135.75" customHeight="1" x14ac:dyDescent="0.25">
      <c r="A35" s="17" t="s">
        <v>63</v>
      </c>
      <c r="B35" s="18" t="s">
        <v>72</v>
      </c>
      <c r="C35" s="20" t="s">
        <v>346</v>
      </c>
      <c r="D35" s="18" t="s">
        <v>39</v>
      </c>
      <c r="E35" s="18" t="s">
        <v>39</v>
      </c>
      <c r="F35" s="20" t="s">
        <v>67</v>
      </c>
      <c r="G35" s="38" t="s">
        <v>349</v>
      </c>
      <c r="H35" s="20" t="s">
        <v>350</v>
      </c>
      <c r="I35" s="18" t="s">
        <v>40</v>
      </c>
      <c r="J35" s="20" t="s">
        <v>351</v>
      </c>
      <c r="K35" s="23">
        <v>9</v>
      </c>
      <c r="L35" s="24" t="s">
        <v>48</v>
      </c>
      <c r="M35" s="25">
        <v>40</v>
      </c>
      <c r="N35" s="18">
        <v>15</v>
      </c>
      <c r="O35" s="24" t="s">
        <v>52</v>
      </c>
      <c r="P35" s="25">
        <v>100</v>
      </c>
      <c r="Q35" s="19" t="s">
        <v>53</v>
      </c>
      <c r="R35" s="21" t="s">
        <v>73</v>
      </c>
      <c r="S35" s="20" t="s">
        <v>356</v>
      </c>
      <c r="T35" s="18" t="s">
        <v>361</v>
      </c>
      <c r="U35" s="23" t="s">
        <v>44</v>
      </c>
      <c r="V35" s="18" t="s">
        <v>45</v>
      </c>
      <c r="W35" s="18" t="s">
        <v>28</v>
      </c>
      <c r="X35" s="18" t="s">
        <v>54</v>
      </c>
      <c r="Y35" s="18" t="s">
        <v>47</v>
      </c>
      <c r="Z35" s="18" t="s">
        <v>155</v>
      </c>
      <c r="AA35" s="25">
        <v>7</v>
      </c>
      <c r="AB35" s="18" t="s">
        <v>42</v>
      </c>
      <c r="AC35" s="25">
        <v>75</v>
      </c>
      <c r="AD35" s="19" t="s">
        <v>43</v>
      </c>
      <c r="AE35" s="23" t="s">
        <v>49</v>
      </c>
      <c r="AF35" s="38" t="s">
        <v>74</v>
      </c>
      <c r="AG35" s="20" t="s">
        <v>368</v>
      </c>
      <c r="AH35" s="18" t="s">
        <v>366</v>
      </c>
      <c r="AI35" s="18" t="s">
        <v>367</v>
      </c>
      <c r="AJ35" s="26">
        <v>46022</v>
      </c>
    </row>
    <row r="36" spans="1:36" ht="126.75" customHeight="1" x14ac:dyDescent="0.25">
      <c r="A36" s="17" t="s">
        <v>63</v>
      </c>
      <c r="B36" s="18" t="s">
        <v>72</v>
      </c>
      <c r="C36" s="20" t="s">
        <v>346</v>
      </c>
      <c r="D36" s="18" t="s">
        <v>39</v>
      </c>
      <c r="E36" s="18" t="s">
        <v>39</v>
      </c>
      <c r="F36" s="20" t="s">
        <v>347</v>
      </c>
      <c r="G36" s="38" t="s">
        <v>349</v>
      </c>
      <c r="H36" s="20" t="s">
        <v>350</v>
      </c>
      <c r="I36" s="18" t="s">
        <v>40</v>
      </c>
      <c r="J36" s="20" t="s">
        <v>352</v>
      </c>
      <c r="K36" s="23">
        <v>9</v>
      </c>
      <c r="L36" s="24" t="s">
        <v>48</v>
      </c>
      <c r="M36" s="25">
        <v>40</v>
      </c>
      <c r="N36" s="18">
        <v>15</v>
      </c>
      <c r="O36" s="24" t="s">
        <v>52</v>
      </c>
      <c r="P36" s="25">
        <v>100</v>
      </c>
      <c r="Q36" s="19" t="s">
        <v>53</v>
      </c>
      <c r="R36" s="21" t="s">
        <v>75</v>
      </c>
      <c r="S36" s="20" t="s">
        <v>357</v>
      </c>
      <c r="T36" s="18" t="s">
        <v>362</v>
      </c>
      <c r="U36" s="23" t="s">
        <v>44</v>
      </c>
      <c r="V36" s="18" t="s">
        <v>45</v>
      </c>
      <c r="W36" s="18" t="s">
        <v>28</v>
      </c>
      <c r="X36" s="18" t="s">
        <v>54</v>
      </c>
      <c r="Y36" s="18" t="s">
        <v>47</v>
      </c>
      <c r="Z36" s="18" t="s">
        <v>155</v>
      </c>
      <c r="AA36" s="25">
        <v>7</v>
      </c>
      <c r="AB36" s="18" t="s">
        <v>42</v>
      </c>
      <c r="AC36" s="25">
        <v>75</v>
      </c>
      <c r="AD36" s="19" t="s">
        <v>43</v>
      </c>
      <c r="AE36" s="23" t="s">
        <v>49</v>
      </c>
      <c r="AF36" s="38"/>
      <c r="AG36" s="20"/>
      <c r="AH36" s="18"/>
      <c r="AI36" s="18"/>
      <c r="AJ36" s="18"/>
    </row>
    <row r="37" spans="1:36" ht="87.75" customHeight="1" x14ac:dyDescent="0.25">
      <c r="A37" s="17" t="s">
        <v>63</v>
      </c>
      <c r="B37" s="18" t="s">
        <v>72</v>
      </c>
      <c r="C37" s="20" t="s">
        <v>346</v>
      </c>
      <c r="D37" s="18" t="s">
        <v>39</v>
      </c>
      <c r="E37" s="18" t="s">
        <v>39</v>
      </c>
      <c r="F37" s="20" t="s">
        <v>348</v>
      </c>
      <c r="G37" s="38" t="s">
        <v>349</v>
      </c>
      <c r="H37" s="20" t="s">
        <v>350</v>
      </c>
      <c r="I37" s="18" t="s">
        <v>40</v>
      </c>
      <c r="J37" s="20"/>
      <c r="K37" s="23">
        <v>9</v>
      </c>
      <c r="L37" s="24" t="s">
        <v>48</v>
      </c>
      <c r="M37" s="25">
        <v>40</v>
      </c>
      <c r="N37" s="18">
        <v>15</v>
      </c>
      <c r="O37" s="24" t="s">
        <v>52</v>
      </c>
      <c r="P37" s="25">
        <v>100</v>
      </c>
      <c r="Q37" s="19" t="s">
        <v>53</v>
      </c>
      <c r="R37" s="21" t="s">
        <v>353</v>
      </c>
      <c r="S37" s="20" t="s">
        <v>358</v>
      </c>
      <c r="T37" s="18" t="s">
        <v>363</v>
      </c>
      <c r="U37" s="23" t="s">
        <v>59</v>
      </c>
      <c r="V37" s="18" t="s">
        <v>45</v>
      </c>
      <c r="W37" s="18" t="s">
        <v>28</v>
      </c>
      <c r="X37" s="18" t="s">
        <v>54</v>
      </c>
      <c r="Y37" s="18" t="s">
        <v>47</v>
      </c>
      <c r="Z37" s="18" t="s">
        <v>155</v>
      </c>
      <c r="AA37" s="25">
        <v>7</v>
      </c>
      <c r="AB37" s="18" t="s">
        <v>42</v>
      </c>
      <c r="AC37" s="25">
        <v>75</v>
      </c>
      <c r="AD37" s="19" t="s">
        <v>43</v>
      </c>
      <c r="AE37" s="23" t="s">
        <v>49</v>
      </c>
      <c r="AF37" s="38"/>
      <c r="AG37" s="20"/>
      <c r="AH37" s="18"/>
      <c r="AI37" s="18"/>
      <c r="AJ37" s="18"/>
    </row>
    <row r="38" spans="1:36" ht="129" customHeight="1" x14ac:dyDescent="0.25">
      <c r="A38" s="17" t="s">
        <v>63</v>
      </c>
      <c r="B38" s="18" t="s">
        <v>72</v>
      </c>
      <c r="C38" s="20" t="s">
        <v>346</v>
      </c>
      <c r="D38" s="18" t="s">
        <v>39</v>
      </c>
      <c r="E38" s="18" t="s">
        <v>39</v>
      </c>
      <c r="F38" s="20"/>
      <c r="G38" s="38" t="s">
        <v>349</v>
      </c>
      <c r="H38" s="20" t="s">
        <v>350</v>
      </c>
      <c r="I38" s="18" t="s">
        <v>40</v>
      </c>
      <c r="J38" s="20"/>
      <c r="K38" s="23">
        <v>9</v>
      </c>
      <c r="L38" s="24" t="s">
        <v>48</v>
      </c>
      <c r="M38" s="25">
        <v>40</v>
      </c>
      <c r="N38" s="18">
        <v>15</v>
      </c>
      <c r="O38" s="24" t="s">
        <v>52</v>
      </c>
      <c r="P38" s="25">
        <v>100</v>
      </c>
      <c r="Q38" s="19" t="s">
        <v>53</v>
      </c>
      <c r="R38" s="21" t="s">
        <v>354</v>
      </c>
      <c r="S38" s="28" t="s">
        <v>359</v>
      </c>
      <c r="T38" s="18" t="s">
        <v>364</v>
      </c>
      <c r="U38" s="23" t="s">
        <v>69</v>
      </c>
      <c r="V38" s="18" t="s">
        <v>45</v>
      </c>
      <c r="W38" s="18" t="s">
        <v>28</v>
      </c>
      <c r="X38" s="18" t="s">
        <v>54</v>
      </c>
      <c r="Y38" s="18" t="s">
        <v>47</v>
      </c>
      <c r="Z38" s="18" t="s">
        <v>155</v>
      </c>
      <c r="AA38" s="25">
        <v>7</v>
      </c>
      <c r="AB38" s="18" t="s">
        <v>42</v>
      </c>
      <c r="AC38" s="25">
        <v>75</v>
      </c>
      <c r="AD38" s="19" t="s">
        <v>43</v>
      </c>
      <c r="AE38" s="23" t="s">
        <v>49</v>
      </c>
      <c r="AF38" s="38"/>
      <c r="AG38" s="20"/>
      <c r="AH38" s="18"/>
      <c r="AI38" s="18"/>
      <c r="AJ38" s="26"/>
    </row>
    <row r="39" spans="1:36" ht="108.75" customHeight="1" x14ac:dyDescent="0.25">
      <c r="A39" s="17" t="s">
        <v>63</v>
      </c>
      <c r="B39" s="18" t="s">
        <v>72</v>
      </c>
      <c r="C39" s="20" t="s">
        <v>346</v>
      </c>
      <c r="D39" s="18" t="s">
        <v>39</v>
      </c>
      <c r="E39" s="18" t="s">
        <v>39</v>
      </c>
      <c r="F39" s="20"/>
      <c r="G39" s="38" t="s">
        <v>349</v>
      </c>
      <c r="H39" s="20" t="s">
        <v>350</v>
      </c>
      <c r="I39" s="18" t="s">
        <v>40</v>
      </c>
      <c r="J39" s="20"/>
      <c r="K39" s="23">
        <v>9</v>
      </c>
      <c r="L39" s="24" t="s">
        <v>48</v>
      </c>
      <c r="M39" s="25">
        <v>40</v>
      </c>
      <c r="N39" s="18">
        <v>15</v>
      </c>
      <c r="O39" s="24" t="s">
        <v>52</v>
      </c>
      <c r="P39" s="25">
        <v>100</v>
      </c>
      <c r="Q39" s="19" t="s">
        <v>53</v>
      </c>
      <c r="R39" s="21" t="s">
        <v>355</v>
      </c>
      <c r="S39" s="20" t="s">
        <v>360</v>
      </c>
      <c r="T39" s="18" t="s">
        <v>365</v>
      </c>
      <c r="U39" s="23" t="s">
        <v>69</v>
      </c>
      <c r="V39" s="18" t="s">
        <v>45</v>
      </c>
      <c r="W39" s="18" t="s">
        <v>28</v>
      </c>
      <c r="X39" s="18" t="s">
        <v>54</v>
      </c>
      <c r="Y39" s="18" t="s">
        <v>47</v>
      </c>
      <c r="Z39" s="18" t="s">
        <v>155</v>
      </c>
      <c r="AA39" s="25">
        <v>7</v>
      </c>
      <c r="AB39" s="18" t="s">
        <v>42</v>
      </c>
      <c r="AC39" s="25">
        <v>75</v>
      </c>
      <c r="AD39" s="19" t="s">
        <v>43</v>
      </c>
      <c r="AE39" s="23" t="s">
        <v>49</v>
      </c>
      <c r="AF39" s="38"/>
      <c r="AG39" s="18"/>
      <c r="AH39" s="18"/>
      <c r="AI39" s="18"/>
      <c r="AJ39" s="18"/>
    </row>
    <row r="40" spans="1:36" ht="158.25" customHeight="1" x14ac:dyDescent="0.25">
      <c r="A40" s="17" t="s">
        <v>63</v>
      </c>
      <c r="B40" s="18" t="s">
        <v>369</v>
      </c>
      <c r="C40" s="20" t="s">
        <v>173</v>
      </c>
      <c r="D40" s="18" t="s">
        <v>39</v>
      </c>
      <c r="E40" s="18" t="s">
        <v>39</v>
      </c>
      <c r="F40" s="20" t="s">
        <v>67</v>
      </c>
      <c r="G40" s="38" t="s">
        <v>371</v>
      </c>
      <c r="H40" s="20" t="s">
        <v>372</v>
      </c>
      <c r="I40" s="18" t="s">
        <v>40</v>
      </c>
      <c r="J40" s="20" t="s">
        <v>373</v>
      </c>
      <c r="K40" s="23">
        <v>2</v>
      </c>
      <c r="L40" s="24" t="s">
        <v>155</v>
      </c>
      <c r="M40" s="25">
        <v>20</v>
      </c>
      <c r="N40" s="18">
        <v>10</v>
      </c>
      <c r="O40" s="24" t="s">
        <v>42</v>
      </c>
      <c r="P40" s="25">
        <v>80</v>
      </c>
      <c r="Q40" s="19" t="s">
        <v>43</v>
      </c>
      <c r="R40" s="21" t="s">
        <v>375</v>
      </c>
      <c r="S40" s="20" t="s">
        <v>376</v>
      </c>
      <c r="T40" s="20" t="s">
        <v>378</v>
      </c>
      <c r="U40" s="23" t="s">
        <v>44</v>
      </c>
      <c r="V40" s="18" t="s">
        <v>45</v>
      </c>
      <c r="W40" s="18" t="s">
        <v>28</v>
      </c>
      <c r="X40" s="18" t="s">
        <v>54</v>
      </c>
      <c r="Y40" s="18" t="s">
        <v>47</v>
      </c>
      <c r="Z40" s="18" t="s">
        <v>155</v>
      </c>
      <c r="AA40" s="25">
        <v>12</v>
      </c>
      <c r="AB40" s="18" t="s">
        <v>95</v>
      </c>
      <c r="AC40" s="25">
        <v>60</v>
      </c>
      <c r="AD40" s="19" t="s">
        <v>130</v>
      </c>
      <c r="AE40" s="23" t="s">
        <v>49</v>
      </c>
      <c r="AF40" s="38" t="s">
        <v>383</v>
      </c>
      <c r="AG40" s="20" t="s">
        <v>382</v>
      </c>
      <c r="AH40" s="18" t="s">
        <v>380</v>
      </c>
      <c r="AI40" s="18" t="s">
        <v>381</v>
      </c>
      <c r="AJ40" s="26">
        <v>46022</v>
      </c>
    </row>
    <row r="41" spans="1:36" ht="138" customHeight="1" x14ac:dyDescent="0.25">
      <c r="A41" s="17" t="s">
        <v>63</v>
      </c>
      <c r="B41" s="18" t="s">
        <v>369</v>
      </c>
      <c r="C41" s="20" t="s">
        <v>173</v>
      </c>
      <c r="D41" s="18" t="s">
        <v>39</v>
      </c>
      <c r="E41" s="18" t="s">
        <v>39</v>
      </c>
      <c r="F41" s="20" t="s">
        <v>65</v>
      </c>
      <c r="G41" s="38" t="s">
        <v>371</v>
      </c>
      <c r="H41" s="20" t="s">
        <v>372</v>
      </c>
      <c r="I41" s="18" t="s">
        <v>40</v>
      </c>
      <c r="J41" s="20" t="s">
        <v>374</v>
      </c>
      <c r="K41" s="23">
        <v>2</v>
      </c>
      <c r="L41" s="24" t="s">
        <v>155</v>
      </c>
      <c r="M41" s="25">
        <v>20</v>
      </c>
      <c r="N41" s="18">
        <v>10</v>
      </c>
      <c r="O41" s="24" t="s">
        <v>42</v>
      </c>
      <c r="P41" s="25">
        <v>80</v>
      </c>
      <c r="Q41" s="19" t="s">
        <v>43</v>
      </c>
      <c r="R41" s="21" t="s">
        <v>123</v>
      </c>
      <c r="S41" s="20" t="s">
        <v>377</v>
      </c>
      <c r="T41" s="20" t="s">
        <v>379</v>
      </c>
      <c r="U41" s="23" t="s">
        <v>59</v>
      </c>
      <c r="V41" s="18" t="s">
        <v>45</v>
      </c>
      <c r="W41" s="18" t="s">
        <v>28</v>
      </c>
      <c r="X41" s="18" t="s">
        <v>54</v>
      </c>
      <c r="Y41" s="18" t="s">
        <v>47</v>
      </c>
      <c r="Z41" s="18" t="s">
        <v>155</v>
      </c>
      <c r="AA41" s="25">
        <v>12</v>
      </c>
      <c r="AB41" s="18" t="s">
        <v>95</v>
      </c>
      <c r="AC41" s="25">
        <v>60</v>
      </c>
      <c r="AD41" s="19" t="s">
        <v>130</v>
      </c>
      <c r="AE41" s="23" t="s">
        <v>49</v>
      </c>
      <c r="AF41" s="38"/>
      <c r="AG41" s="20"/>
      <c r="AH41" s="18"/>
      <c r="AI41" s="18"/>
      <c r="AJ41" s="26"/>
    </row>
    <row r="42" spans="1:36" ht="105" x14ac:dyDescent="0.25">
      <c r="A42" s="17" t="s">
        <v>63</v>
      </c>
      <c r="B42" s="18" t="s">
        <v>369</v>
      </c>
      <c r="C42" s="20" t="s">
        <v>173</v>
      </c>
      <c r="D42" s="18" t="s">
        <v>39</v>
      </c>
      <c r="E42" s="18" t="s">
        <v>39</v>
      </c>
      <c r="F42" s="20" t="s">
        <v>370</v>
      </c>
      <c r="G42" s="38" t="s">
        <v>371</v>
      </c>
      <c r="H42" s="20" t="s">
        <v>372</v>
      </c>
      <c r="I42" s="18" t="s">
        <v>40</v>
      </c>
      <c r="J42" s="20"/>
      <c r="K42" s="23">
        <v>2</v>
      </c>
      <c r="L42" s="24" t="s">
        <v>155</v>
      </c>
      <c r="M42" s="25">
        <v>20</v>
      </c>
      <c r="N42" s="18">
        <v>10</v>
      </c>
      <c r="O42" s="24" t="s">
        <v>42</v>
      </c>
      <c r="P42" s="25">
        <v>80</v>
      </c>
      <c r="Q42" s="19" t="s">
        <v>43</v>
      </c>
      <c r="R42" s="27"/>
      <c r="S42" s="20"/>
      <c r="T42" s="20"/>
      <c r="U42" s="23"/>
      <c r="V42" s="18"/>
      <c r="W42" s="18"/>
      <c r="X42" s="18"/>
      <c r="Y42" s="18"/>
      <c r="Z42" s="18" t="s">
        <v>155</v>
      </c>
      <c r="AA42" s="25">
        <v>12</v>
      </c>
      <c r="AB42" s="18" t="s">
        <v>95</v>
      </c>
      <c r="AC42" s="25">
        <v>60</v>
      </c>
      <c r="AD42" s="19" t="s">
        <v>130</v>
      </c>
      <c r="AE42" s="23" t="s">
        <v>49</v>
      </c>
      <c r="AF42" s="42"/>
      <c r="AG42" s="20"/>
      <c r="AH42" s="18"/>
      <c r="AI42" s="18"/>
      <c r="AJ42" s="26"/>
    </row>
    <row r="43" spans="1:36" ht="138" customHeight="1" x14ac:dyDescent="0.25">
      <c r="A43" s="17" t="s">
        <v>63</v>
      </c>
      <c r="B43" s="18" t="s">
        <v>384</v>
      </c>
      <c r="C43" s="20" t="s">
        <v>174</v>
      </c>
      <c r="D43" s="18" t="s">
        <v>39</v>
      </c>
      <c r="E43" s="18" t="s">
        <v>39</v>
      </c>
      <c r="F43" s="20" t="s">
        <v>76</v>
      </c>
      <c r="G43" s="39" t="s">
        <v>77</v>
      </c>
      <c r="H43" s="20" t="s">
        <v>197</v>
      </c>
      <c r="I43" s="18" t="s">
        <v>40</v>
      </c>
      <c r="J43" s="18" t="s">
        <v>78</v>
      </c>
      <c r="K43" s="23">
        <v>289</v>
      </c>
      <c r="L43" s="24" t="s">
        <v>41</v>
      </c>
      <c r="M43" s="25">
        <v>60</v>
      </c>
      <c r="N43" s="18">
        <v>8</v>
      </c>
      <c r="O43" s="24" t="s">
        <v>42</v>
      </c>
      <c r="P43" s="25">
        <v>80</v>
      </c>
      <c r="Q43" s="19" t="s">
        <v>43</v>
      </c>
      <c r="R43" s="29" t="s">
        <v>79</v>
      </c>
      <c r="S43" s="20" t="str">
        <f>'[2]Mapa Riesgos Corrupción'!$S$8</f>
        <v>Los profesionales de la Subdireción de Gestion de Suelo encargados de la actividad revisa(n) en pares los conceptos técnicos y/o evaluación de los predios incluidos en declaratorias, se realiza por demanda.</v>
      </c>
      <c r="T43" s="20"/>
      <c r="U43" s="23" t="s">
        <v>44</v>
      </c>
      <c r="V43" s="18" t="s">
        <v>45</v>
      </c>
      <c r="W43" s="18" t="s">
        <v>28</v>
      </c>
      <c r="X43" s="18" t="s">
        <v>46</v>
      </c>
      <c r="Y43" s="18" t="s">
        <v>47</v>
      </c>
      <c r="Z43" s="18" t="s">
        <v>80</v>
      </c>
      <c r="AA43" s="25">
        <v>16.477499999999999</v>
      </c>
      <c r="AB43" s="18" t="s">
        <v>42</v>
      </c>
      <c r="AC43" s="25">
        <v>80</v>
      </c>
      <c r="AD43" s="19" t="s">
        <v>43</v>
      </c>
      <c r="AE43" s="23" t="s">
        <v>49</v>
      </c>
      <c r="AF43" s="39" t="s">
        <v>81</v>
      </c>
      <c r="AG43" s="20" t="s">
        <v>198</v>
      </c>
      <c r="AH43" s="18" t="s">
        <v>82</v>
      </c>
      <c r="AI43" s="18" t="s">
        <v>83</v>
      </c>
      <c r="AJ43" s="26">
        <v>46022</v>
      </c>
    </row>
    <row r="44" spans="1:36" ht="138" customHeight="1" x14ac:dyDescent="0.25">
      <c r="A44" s="17" t="s">
        <v>63</v>
      </c>
      <c r="B44" s="18" t="s">
        <v>384</v>
      </c>
      <c r="C44" s="20" t="s">
        <v>174</v>
      </c>
      <c r="D44" s="18" t="s">
        <v>39</v>
      </c>
      <c r="E44" s="18" t="s">
        <v>39</v>
      </c>
      <c r="F44" s="20" t="s">
        <v>84</v>
      </c>
      <c r="G44" s="39" t="s">
        <v>77</v>
      </c>
      <c r="H44" s="20" t="s">
        <v>197</v>
      </c>
      <c r="I44" s="18" t="s">
        <v>40</v>
      </c>
      <c r="J44" s="18" t="s">
        <v>85</v>
      </c>
      <c r="K44" s="23">
        <v>289</v>
      </c>
      <c r="L44" s="24" t="s">
        <v>41</v>
      </c>
      <c r="M44" s="25">
        <v>60</v>
      </c>
      <c r="N44" s="18">
        <v>8</v>
      </c>
      <c r="O44" s="24" t="s">
        <v>42</v>
      </c>
      <c r="P44" s="25">
        <v>80</v>
      </c>
      <c r="Q44" s="19" t="s">
        <v>43</v>
      </c>
      <c r="R44" s="29" t="s">
        <v>86</v>
      </c>
      <c r="S44" s="20" t="str">
        <f>'[2]Mapa Riesgos Corrupción'!$S$9</f>
        <v>El Subdirector(a) Gestion de Suelo valida(n) los conceptos técnicos cuando se remiten a la Subsecretaria Jurídica, se realiza por demanda.</v>
      </c>
      <c r="T44" s="20"/>
      <c r="U44" s="23" t="s">
        <v>44</v>
      </c>
      <c r="V44" s="18" t="s">
        <v>45</v>
      </c>
      <c r="W44" s="18" t="s">
        <v>28</v>
      </c>
      <c r="X44" s="18" t="s">
        <v>46</v>
      </c>
      <c r="Y44" s="18" t="s">
        <v>47</v>
      </c>
      <c r="Z44" s="18" t="s">
        <v>80</v>
      </c>
      <c r="AA44" s="25">
        <v>16.477499999999999</v>
      </c>
      <c r="AB44" s="18" t="s">
        <v>42</v>
      </c>
      <c r="AC44" s="25">
        <v>80</v>
      </c>
      <c r="AD44" s="19" t="s">
        <v>43</v>
      </c>
      <c r="AE44" s="23" t="s">
        <v>49</v>
      </c>
      <c r="AF44" s="39" t="s">
        <v>87</v>
      </c>
      <c r="AG44" s="20" t="s">
        <v>199</v>
      </c>
      <c r="AH44" s="18" t="s">
        <v>82</v>
      </c>
      <c r="AI44" s="18" t="s">
        <v>88</v>
      </c>
      <c r="AJ44" s="26">
        <v>46022</v>
      </c>
    </row>
    <row r="45" spans="1:36" ht="150" customHeight="1" x14ac:dyDescent="0.25">
      <c r="A45" s="17" t="s">
        <v>63</v>
      </c>
      <c r="B45" s="18" t="s">
        <v>384</v>
      </c>
      <c r="C45" s="20" t="s">
        <v>174</v>
      </c>
      <c r="D45" s="18" t="s">
        <v>39</v>
      </c>
      <c r="E45" s="18" t="s">
        <v>39</v>
      </c>
      <c r="F45" s="20"/>
      <c r="G45" s="39" t="s">
        <v>77</v>
      </c>
      <c r="H45" s="20" t="s">
        <v>197</v>
      </c>
      <c r="I45" s="18" t="s">
        <v>40</v>
      </c>
      <c r="J45" s="18" t="s">
        <v>89</v>
      </c>
      <c r="K45" s="23">
        <v>289</v>
      </c>
      <c r="L45" s="24" t="s">
        <v>41</v>
      </c>
      <c r="M45" s="25">
        <v>60</v>
      </c>
      <c r="N45" s="18">
        <v>8</v>
      </c>
      <c r="O45" s="24" t="s">
        <v>42</v>
      </c>
      <c r="P45" s="25">
        <v>80</v>
      </c>
      <c r="Q45" s="19" t="s">
        <v>43</v>
      </c>
      <c r="R45" s="29" t="s">
        <v>90</v>
      </c>
      <c r="S45" s="20" t="str">
        <f>'[2]Mapa Riesgos Corrupción'!$S$10</f>
        <v>Los profesionales de la Subdirección de Gestión de Suelo  verifica(n) los soportes de la información registrada en los conceptos técnicos y/o evaluación de los predios incluidos en declaratorias se realiza por demanda.</v>
      </c>
      <c r="T45" s="20"/>
      <c r="U45" s="23" t="s">
        <v>44</v>
      </c>
      <c r="V45" s="18" t="s">
        <v>45</v>
      </c>
      <c r="W45" s="18" t="s">
        <v>28</v>
      </c>
      <c r="X45" s="18" t="s">
        <v>46</v>
      </c>
      <c r="Y45" s="18" t="s">
        <v>47</v>
      </c>
      <c r="Z45" s="18" t="s">
        <v>80</v>
      </c>
      <c r="AA45" s="25">
        <v>16.477499999999999</v>
      </c>
      <c r="AB45" s="18" t="s">
        <v>42</v>
      </c>
      <c r="AC45" s="25">
        <v>80</v>
      </c>
      <c r="AD45" s="19" t="s">
        <v>43</v>
      </c>
      <c r="AE45" s="23" t="s">
        <v>49</v>
      </c>
      <c r="AF45" s="39" t="s">
        <v>91</v>
      </c>
      <c r="AG45" s="20" t="s">
        <v>200</v>
      </c>
      <c r="AH45" s="18" t="s">
        <v>82</v>
      </c>
      <c r="AI45" s="18" t="s">
        <v>92</v>
      </c>
      <c r="AJ45" s="26">
        <v>46022</v>
      </c>
    </row>
    <row r="46" spans="1:36" ht="123" customHeight="1" x14ac:dyDescent="0.25">
      <c r="A46" s="17" t="s">
        <v>63</v>
      </c>
      <c r="B46" s="18" t="s">
        <v>385</v>
      </c>
      <c r="C46" s="20" t="s">
        <v>93</v>
      </c>
      <c r="D46" s="20" t="s">
        <v>94</v>
      </c>
      <c r="E46" s="20" t="s">
        <v>93</v>
      </c>
      <c r="F46" s="20" t="s">
        <v>386</v>
      </c>
      <c r="G46" s="38" t="s">
        <v>211</v>
      </c>
      <c r="H46" s="20" t="s">
        <v>387</v>
      </c>
      <c r="I46" s="22" t="s">
        <v>58</v>
      </c>
      <c r="J46" s="20" t="s">
        <v>212</v>
      </c>
      <c r="K46" s="23">
        <v>2131</v>
      </c>
      <c r="L46" s="24" t="s">
        <v>55</v>
      </c>
      <c r="M46" s="25">
        <v>80</v>
      </c>
      <c r="N46" s="18">
        <v>9</v>
      </c>
      <c r="O46" s="24" t="s">
        <v>215</v>
      </c>
      <c r="P46" s="25">
        <v>80</v>
      </c>
      <c r="Q46" s="19" t="s">
        <v>43</v>
      </c>
      <c r="R46" s="21" t="s">
        <v>156</v>
      </c>
      <c r="S46" s="20" t="s">
        <v>224</v>
      </c>
      <c r="T46" s="20" t="str">
        <f>'[3]FT-RC 01'!K114</f>
        <v>Correo electrónico donde se evidencie el seguimiento</v>
      </c>
      <c r="U46" s="23" t="s">
        <v>44</v>
      </c>
      <c r="V46" s="18" t="s">
        <v>45</v>
      </c>
      <c r="W46" s="18" t="s">
        <v>28</v>
      </c>
      <c r="X46" s="18" t="s">
        <v>54</v>
      </c>
      <c r="Y46" s="18" t="s">
        <v>47</v>
      </c>
      <c r="Z46" s="18" t="s">
        <v>48</v>
      </c>
      <c r="AA46" s="25">
        <v>29</v>
      </c>
      <c r="AB46" s="18" t="s">
        <v>95</v>
      </c>
      <c r="AC46" s="25">
        <v>60</v>
      </c>
      <c r="AD46" s="19" t="s">
        <v>130</v>
      </c>
      <c r="AE46" s="23" t="s">
        <v>49</v>
      </c>
      <c r="AF46" s="38" t="s">
        <v>221</v>
      </c>
      <c r="AG46" s="20" t="s">
        <v>222</v>
      </c>
      <c r="AH46" s="18" t="s">
        <v>97</v>
      </c>
      <c r="AI46" s="18" t="s">
        <v>223</v>
      </c>
      <c r="AJ46" s="26">
        <v>46022</v>
      </c>
    </row>
    <row r="47" spans="1:36" ht="119.25" customHeight="1" x14ac:dyDescent="0.25">
      <c r="A47" s="17" t="s">
        <v>63</v>
      </c>
      <c r="B47" s="18" t="s">
        <v>385</v>
      </c>
      <c r="C47" s="20" t="s">
        <v>93</v>
      </c>
      <c r="D47" s="20" t="s">
        <v>94</v>
      </c>
      <c r="E47" s="20" t="s">
        <v>93</v>
      </c>
      <c r="F47" s="20" t="s">
        <v>67</v>
      </c>
      <c r="G47" s="38" t="s">
        <v>211</v>
      </c>
      <c r="H47" s="20" t="s">
        <v>387</v>
      </c>
      <c r="I47" s="22" t="s">
        <v>58</v>
      </c>
      <c r="J47" s="20" t="s">
        <v>213</v>
      </c>
      <c r="K47" s="23">
        <v>2131</v>
      </c>
      <c r="L47" s="24" t="s">
        <v>55</v>
      </c>
      <c r="M47" s="25">
        <v>80</v>
      </c>
      <c r="N47" s="18">
        <v>9</v>
      </c>
      <c r="O47" s="24" t="s">
        <v>215</v>
      </c>
      <c r="P47" s="25">
        <v>80</v>
      </c>
      <c r="Q47" s="19" t="s">
        <v>43</v>
      </c>
      <c r="R47" s="21" t="s">
        <v>157</v>
      </c>
      <c r="S47" s="20" t="s">
        <v>218</v>
      </c>
      <c r="T47" s="20" t="str">
        <f>'[3]FT-RC 01'!K115</f>
        <v>Reporte del sitio web de las solicitudes tramitadas</v>
      </c>
      <c r="U47" s="23" t="s">
        <v>69</v>
      </c>
      <c r="V47" s="18" t="s">
        <v>45</v>
      </c>
      <c r="W47" s="18" t="s">
        <v>28</v>
      </c>
      <c r="X47" s="18" t="s">
        <v>54</v>
      </c>
      <c r="Y47" s="18" t="s">
        <v>47</v>
      </c>
      <c r="Z47" s="18" t="s">
        <v>48</v>
      </c>
      <c r="AA47" s="25">
        <v>29</v>
      </c>
      <c r="AB47" s="18" t="s">
        <v>95</v>
      </c>
      <c r="AC47" s="25">
        <v>60</v>
      </c>
      <c r="AD47" s="19" t="s">
        <v>130</v>
      </c>
      <c r="AE47" s="23" t="s">
        <v>49</v>
      </c>
      <c r="AF47" s="38"/>
      <c r="AG47" s="20"/>
      <c r="AH47" s="18"/>
      <c r="AI47" s="18"/>
      <c r="AJ47" s="26"/>
    </row>
    <row r="48" spans="1:36" ht="117" customHeight="1" x14ac:dyDescent="0.25">
      <c r="A48" s="17" t="s">
        <v>63</v>
      </c>
      <c r="B48" s="18" t="s">
        <v>385</v>
      </c>
      <c r="C48" s="20" t="s">
        <v>93</v>
      </c>
      <c r="D48" s="20" t="s">
        <v>94</v>
      </c>
      <c r="E48" s="20" t="s">
        <v>93</v>
      </c>
      <c r="F48" s="20" t="s">
        <v>65</v>
      </c>
      <c r="G48" s="38" t="s">
        <v>211</v>
      </c>
      <c r="H48" s="20" t="s">
        <v>387</v>
      </c>
      <c r="I48" s="22" t="s">
        <v>58</v>
      </c>
      <c r="J48" s="20" t="s">
        <v>214</v>
      </c>
      <c r="K48" s="23">
        <v>2131</v>
      </c>
      <c r="L48" s="24" t="s">
        <v>55</v>
      </c>
      <c r="M48" s="25">
        <v>80</v>
      </c>
      <c r="N48" s="18">
        <v>9</v>
      </c>
      <c r="O48" s="24" t="s">
        <v>215</v>
      </c>
      <c r="P48" s="25">
        <v>80</v>
      </c>
      <c r="Q48" s="19" t="s">
        <v>43</v>
      </c>
      <c r="R48" s="21" t="s">
        <v>216</v>
      </c>
      <c r="S48" s="20" t="s">
        <v>219</v>
      </c>
      <c r="T48" s="20" t="str">
        <f>'[3]FT-RC 01'!K116</f>
        <v>Reporte de las solicitudes de movilización de recursos</v>
      </c>
      <c r="U48" s="23" t="s">
        <v>69</v>
      </c>
      <c r="V48" s="18" t="s">
        <v>45</v>
      </c>
      <c r="W48" s="18" t="s">
        <v>28</v>
      </c>
      <c r="X48" s="18" t="s">
        <v>54</v>
      </c>
      <c r="Y48" s="18" t="s">
        <v>47</v>
      </c>
      <c r="Z48" s="18" t="s">
        <v>48</v>
      </c>
      <c r="AA48" s="25">
        <v>29</v>
      </c>
      <c r="AB48" s="18" t="s">
        <v>95</v>
      </c>
      <c r="AC48" s="25">
        <v>60</v>
      </c>
      <c r="AD48" s="19" t="s">
        <v>130</v>
      </c>
      <c r="AE48" s="23" t="s">
        <v>49</v>
      </c>
      <c r="AF48" s="38"/>
      <c r="AG48" s="20"/>
      <c r="AH48" s="18"/>
      <c r="AI48" s="18"/>
      <c r="AJ48" s="26"/>
    </row>
    <row r="49" spans="1:36" ht="114.75" customHeight="1" x14ac:dyDescent="0.25">
      <c r="A49" s="17" t="s">
        <v>63</v>
      </c>
      <c r="B49" s="18" t="s">
        <v>385</v>
      </c>
      <c r="C49" s="20" t="s">
        <v>93</v>
      </c>
      <c r="D49" s="20" t="s">
        <v>94</v>
      </c>
      <c r="E49" s="20" t="s">
        <v>93</v>
      </c>
      <c r="F49" s="20"/>
      <c r="G49" s="38" t="s">
        <v>211</v>
      </c>
      <c r="H49" s="20" t="s">
        <v>387</v>
      </c>
      <c r="I49" s="22" t="s">
        <v>58</v>
      </c>
      <c r="J49" s="20"/>
      <c r="K49" s="23">
        <v>2131</v>
      </c>
      <c r="L49" s="24" t="s">
        <v>55</v>
      </c>
      <c r="M49" s="25">
        <v>80</v>
      </c>
      <c r="N49" s="18">
        <v>9</v>
      </c>
      <c r="O49" s="24" t="s">
        <v>215</v>
      </c>
      <c r="P49" s="25">
        <v>80</v>
      </c>
      <c r="Q49" s="19" t="s">
        <v>43</v>
      </c>
      <c r="R49" s="21" t="s">
        <v>217</v>
      </c>
      <c r="S49" s="20" t="s">
        <v>220</v>
      </c>
      <c r="T49" s="20" t="str">
        <f>'[3]FT-RC 01'!K117</f>
        <v>Cartas de movilización de recursos aprobadas</v>
      </c>
      <c r="U49" s="23" t="s">
        <v>59</v>
      </c>
      <c r="V49" s="18" t="s">
        <v>45</v>
      </c>
      <c r="W49" s="18" t="s">
        <v>28</v>
      </c>
      <c r="X49" s="18" t="s">
        <v>54</v>
      </c>
      <c r="Y49" s="18" t="s">
        <v>47</v>
      </c>
      <c r="Z49" s="18" t="s">
        <v>48</v>
      </c>
      <c r="AA49" s="25">
        <v>29</v>
      </c>
      <c r="AB49" s="18" t="s">
        <v>95</v>
      </c>
      <c r="AC49" s="25">
        <v>60</v>
      </c>
      <c r="AD49" s="19" t="s">
        <v>130</v>
      </c>
      <c r="AE49" s="23" t="s">
        <v>49</v>
      </c>
      <c r="AF49" s="38"/>
      <c r="AG49" s="20"/>
      <c r="AH49" s="18"/>
      <c r="AI49" s="18"/>
      <c r="AJ49" s="26"/>
    </row>
    <row r="50" spans="1:36" ht="100.5" customHeight="1" x14ac:dyDescent="0.25">
      <c r="A50" s="17" t="s">
        <v>98</v>
      </c>
      <c r="B50" s="18" t="s">
        <v>99</v>
      </c>
      <c r="C50" s="20" t="s">
        <v>175</v>
      </c>
      <c r="D50" s="18" t="s">
        <v>39</v>
      </c>
      <c r="E50" s="18" t="s">
        <v>39</v>
      </c>
      <c r="F50" s="20" t="s">
        <v>67</v>
      </c>
      <c r="G50" s="38" t="s">
        <v>390</v>
      </c>
      <c r="H50" s="20" t="s">
        <v>391</v>
      </c>
      <c r="I50" s="18" t="s">
        <v>40</v>
      </c>
      <c r="J50" s="20" t="s">
        <v>392</v>
      </c>
      <c r="K50" s="23">
        <v>1500</v>
      </c>
      <c r="L50" s="24" t="s">
        <v>55</v>
      </c>
      <c r="M50" s="25">
        <v>80</v>
      </c>
      <c r="N50" s="18">
        <v>10</v>
      </c>
      <c r="O50" s="24" t="s">
        <v>42</v>
      </c>
      <c r="P50" s="25">
        <v>80</v>
      </c>
      <c r="Q50" s="19" t="s">
        <v>43</v>
      </c>
      <c r="R50" s="21" t="s">
        <v>396</v>
      </c>
      <c r="S50" s="20" t="s">
        <v>401</v>
      </c>
      <c r="T50" s="20" t="s">
        <v>406</v>
      </c>
      <c r="U50" s="23" t="s">
        <v>44</v>
      </c>
      <c r="V50" s="18" t="s">
        <v>45</v>
      </c>
      <c r="W50" s="18" t="s">
        <v>28</v>
      </c>
      <c r="X50" s="18" t="s">
        <v>54</v>
      </c>
      <c r="Y50" s="18" t="s">
        <v>47</v>
      </c>
      <c r="Z50" s="18" t="s">
        <v>155</v>
      </c>
      <c r="AA50" s="25">
        <v>14</v>
      </c>
      <c r="AB50" s="18" t="s">
        <v>42</v>
      </c>
      <c r="AC50" s="25">
        <v>80</v>
      </c>
      <c r="AD50" s="19" t="s">
        <v>43</v>
      </c>
      <c r="AE50" s="23" t="s">
        <v>49</v>
      </c>
      <c r="AF50" s="38" t="s">
        <v>100</v>
      </c>
      <c r="AG50" s="20" t="s">
        <v>413</v>
      </c>
      <c r="AH50" s="18" t="s">
        <v>411</v>
      </c>
      <c r="AI50" s="18" t="s">
        <v>412</v>
      </c>
      <c r="AJ50" s="26">
        <v>46022</v>
      </c>
    </row>
    <row r="51" spans="1:36" ht="100.5" customHeight="1" x14ac:dyDescent="0.25">
      <c r="A51" s="17" t="s">
        <v>98</v>
      </c>
      <c r="B51" s="18" t="s">
        <v>99</v>
      </c>
      <c r="C51" s="20" t="s">
        <v>175</v>
      </c>
      <c r="D51" s="18" t="s">
        <v>39</v>
      </c>
      <c r="E51" s="18" t="s">
        <v>39</v>
      </c>
      <c r="F51" s="20" t="s">
        <v>388</v>
      </c>
      <c r="G51" s="38" t="s">
        <v>390</v>
      </c>
      <c r="H51" s="20" t="s">
        <v>391</v>
      </c>
      <c r="I51" s="18" t="s">
        <v>40</v>
      </c>
      <c r="J51" s="20" t="s">
        <v>393</v>
      </c>
      <c r="K51" s="23">
        <v>1500</v>
      </c>
      <c r="L51" s="24" t="s">
        <v>55</v>
      </c>
      <c r="M51" s="25">
        <v>80</v>
      </c>
      <c r="N51" s="18">
        <v>10</v>
      </c>
      <c r="O51" s="24" t="s">
        <v>42</v>
      </c>
      <c r="P51" s="25">
        <v>80</v>
      </c>
      <c r="Q51" s="19" t="s">
        <v>43</v>
      </c>
      <c r="R51" s="21" t="s">
        <v>397</v>
      </c>
      <c r="S51" s="20" t="s">
        <v>402</v>
      </c>
      <c r="T51" s="20" t="s">
        <v>407</v>
      </c>
      <c r="U51" s="23" t="s">
        <v>69</v>
      </c>
      <c r="V51" s="18" t="s">
        <v>45</v>
      </c>
      <c r="W51" s="18" t="s">
        <v>28</v>
      </c>
      <c r="X51" s="18" t="s">
        <v>54</v>
      </c>
      <c r="Y51" s="18" t="s">
        <v>47</v>
      </c>
      <c r="Z51" s="18" t="s">
        <v>155</v>
      </c>
      <c r="AA51" s="25">
        <v>14</v>
      </c>
      <c r="AB51" s="18" t="s">
        <v>42</v>
      </c>
      <c r="AC51" s="25">
        <v>80</v>
      </c>
      <c r="AD51" s="19" t="s">
        <v>43</v>
      </c>
      <c r="AE51" s="23" t="s">
        <v>49</v>
      </c>
      <c r="AF51" s="38"/>
      <c r="AG51" s="20"/>
      <c r="AH51" s="18"/>
      <c r="AI51" s="18"/>
      <c r="AJ51" s="26"/>
    </row>
    <row r="52" spans="1:36" ht="100.5" customHeight="1" x14ac:dyDescent="0.25">
      <c r="A52" s="17" t="s">
        <v>98</v>
      </c>
      <c r="B52" s="18" t="s">
        <v>99</v>
      </c>
      <c r="C52" s="20" t="s">
        <v>175</v>
      </c>
      <c r="D52" s="18" t="s">
        <v>39</v>
      </c>
      <c r="E52" s="18" t="s">
        <v>39</v>
      </c>
      <c r="F52" s="20" t="s">
        <v>348</v>
      </c>
      <c r="G52" s="38" t="s">
        <v>390</v>
      </c>
      <c r="H52" s="20" t="s">
        <v>391</v>
      </c>
      <c r="I52" s="18" t="s">
        <v>40</v>
      </c>
      <c r="J52" s="20" t="s">
        <v>394</v>
      </c>
      <c r="K52" s="23">
        <v>1500</v>
      </c>
      <c r="L52" s="24" t="s">
        <v>55</v>
      </c>
      <c r="M52" s="25">
        <v>80</v>
      </c>
      <c r="N52" s="18">
        <v>10</v>
      </c>
      <c r="O52" s="24" t="s">
        <v>42</v>
      </c>
      <c r="P52" s="25">
        <v>80</v>
      </c>
      <c r="Q52" s="19" t="s">
        <v>43</v>
      </c>
      <c r="R52" s="21" t="s">
        <v>398</v>
      </c>
      <c r="S52" s="20" t="s">
        <v>403</v>
      </c>
      <c r="T52" s="20" t="s">
        <v>408</v>
      </c>
      <c r="U52" s="23" t="s">
        <v>44</v>
      </c>
      <c r="V52" s="18" t="s">
        <v>45</v>
      </c>
      <c r="W52" s="18" t="s">
        <v>28</v>
      </c>
      <c r="X52" s="18" t="s">
        <v>54</v>
      </c>
      <c r="Y52" s="18" t="s">
        <v>47</v>
      </c>
      <c r="Z52" s="18" t="s">
        <v>155</v>
      </c>
      <c r="AA52" s="25">
        <v>14</v>
      </c>
      <c r="AB52" s="18" t="s">
        <v>42</v>
      </c>
      <c r="AC52" s="25">
        <v>80</v>
      </c>
      <c r="AD52" s="19" t="s">
        <v>43</v>
      </c>
      <c r="AE52" s="23" t="s">
        <v>49</v>
      </c>
      <c r="AF52" s="38"/>
      <c r="AG52" s="20"/>
      <c r="AH52" s="18"/>
      <c r="AI52" s="18"/>
      <c r="AJ52" s="26"/>
    </row>
    <row r="53" spans="1:36" ht="100.5" customHeight="1" x14ac:dyDescent="0.25">
      <c r="A53" s="17" t="s">
        <v>98</v>
      </c>
      <c r="B53" s="18" t="s">
        <v>99</v>
      </c>
      <c r="C53" s="20" t="s">
        <v>175</v>
      </c>
      <c r="D53" s="18" t="s">
        <v>39</v>
      </c>
      <c r="E53" s="18" t="s">
        <v>39</v>
      </c>
      <c r="F53" s="20" t="s">
        <v>389</v>
      </c>
      <c r="G53" s="38" t="s">
        <v>390</v>
      </c>
      <c r="H53" s="20" t="s">
        <v>391</v>
      </c>
      <c r="I53" s="18" t="s">
        <v>40</v>
      </c>
      <c r="J53" s="20" t="s">
        <v>395</v>
      </c>
      <c r="K53" s="23">
        <v>1500</v>
      </c>
      <c r="L53" s="24" t="s">
        <v>55</v>
      </c>
      <c r="M53" s="25">
        <v>80</v>
      </c>
      <c r="N53" s="18">
        <v>10</v>
      </c>
      <c r="O53" s="24" t="s">
        <v>42</v>
      </c>
      <c r="P53" s="25">
        <v>80</v>
      </c>
      <c r="Q53" s="19" t="s">
        <v>43</v>
      </c>
      <c r="R53" s="21" t="s">
        <v>399</v>
      </c>
      <c r="S53" s="20" t="s">
        <v>404</v>
      </c>
      <c r="T53" s="20" t="s">
        <v>409</v>
      </c>
      <c r="U53" s="23" t="s">
        <v>69</v>
      </c>
      <c r="V53" s="18" t="s">
        <v>45</v>
      </c>
      <c r="W53" s="18" t="s">
        <v>28</v>
      </c>
      <c r="X53" s="18" t="s">
        <v>54</v>
      </c>
      <c r="Y53" s="18" t="s">
        <v>47</v>
      </c>
      <c r="Z53" s="18" t="s">
        <v>155</v>
      </c>
      <c r="AA53" s="25">
        <v>14</v>
      </c>
      <c r="AB53" s="18" t="s">
        <v>42</v>
      </c>
      <c r="AC53" s="25">
        <v>80</v>
      </c>
      <c r="AD53" s="19" t="s">
        <v>43</v>
      </c>
      <c r="AE53" s="23" t="s">
        <v>49</v>
      </c>
      <c r="AF53" s="38"/>
      <c r="AG53" s="20"/>
      <c r="AH53" s="18"/>
      <c r="AI53" s="18"/>
      <c r="AJ53" s="26"/>
    </row>
    <row r="54" spans="1:36" ht="99" customHeight="1" x14ac:dyDescent="0.25">
      <c r="A54" s="17" t="s">
        <v>98</v>
      </c>
      <c r="B54" s="18" t="s">
        <v>99</v>
      </c>
      <c r="C54" s="20" t="s">
        <v>175</v>
      </c>
      <c r="D54" s="18" t="s">
        <v>39</v>
      </c>
      <c r="E54" s="18" t="s">
        <v>39</v>
      </c>
      <c r="F54" s="20"/>
      <c r="G54" s="38" t="s">
        <v>390</v>
      </c>
      <c r="H54" s="20" t="s">
        <v>391</v>
      </c>
      <c r="I54" s="18" t="s">
        <v>40</v>
      </c>
      <c r="J54" s="20"/>
      <c r="K54" s="23">
        <v>1500</v>
      </c>
      <c r="L54" s="24" t="s">
        <v>55</v>
      </c>
      <c r="M54" s="25">
        <v>80</v>
      </c>
      <c r="N54" s="18">
        <v>10</v>
      </c>
      <c r="O54" s="24" t="s">
        <v>42</v>
      </c>
      <c r="P54" s="25">
        <v>80</v>
      </c>
      <c r="Q54" s="19" t="s">
        <v>43</v>
      </c>
      <c r="R54" s="21" t="s">
        <v>400</v>
      </c>
      <c r="S54" s="30" t="s">
        <v>405</v>
      </c>
      <c r="T54" s="30" t="s">
        <v>410</v>
      </c>
      <c r="U54" s="23" t="s">
        <v>59</v>
      </c>
      <c r="V54" s="18" t="s">
        <v>45</v>
      </c>
      <c r="W54" s="18" t="s">
        <v>28</v>
      </c>
      <c r="X54" s="18" t="s">
        <v>54</v>
      </c>
      <c r="Y54" s="18" t="s">
        <v>47</v>
      </c>
      <c r="Z54" s="18" t="s">
        <v>155</v>
      </c>
      <c r="AA54" s="25">
        <v>14</v>
      </c>
      <c r="AB54" s="18" t="s">
        <v>42</v>
      </c>
      <c r="AC54" s="25">
        <v>80</v>
      </c>
      <c r="AD54" s="19" t="s">
        <v>43</v>
      </c>
      <c r="AE54" s="23" t="s">
        <v>49</v>
      </c>
      <c r="AF54" s="38"/>
      <c r="AG54" s="18"/>
      <c r="AH54" s="18"/>
      <c r="AI54" s="18"/>
      <c r="AJ54" s="18"/>
    </row>
    <row r="55" spans="1:36" ht="112.5" customHeight="1" x14ac:dyDescent="0.25">
      <c r="A55" s="17" t="s">
        <v>98</v>
      </c>
      <c r="B55" s="18" t="s">
        <v>103</v>
      </c>
      <c r="C55" s="20" t="s">
        <v>176</v>
      </c>
      <c r="D55" s="18" t="s">
        <v>39</v>
      </c>
      <c r="E55" s="18" t="s">
        <v>39</v>
      </c>
      <c r="F55" s="20" t="s">
        <v>104</v>
      </c>
      <c r="G55" s="38" t="s">
        <v>417</v>
      </c>
      <c r="H55" s="20" t="s">
        <v>418</v>
      </c>
      <c r="I55" s="18" t="s">
        <v>40</v>
      </c>
      <c r="J55" s="20" t="s">
        <v>419</v>
      </c>
      <c r="K55" s="23">
        <v>47</v>
      </c>
      <c r="L55" s="24" t="s">
        <v>41</v>
      </c>
      <c r="M55" s="25">
        <v>60</v>
      </c>
      <c r="N55" s="18">
        <v>11</v>
      </c>
      <c r="O55" s="24" t="s">
        <v>42</v>
      </c>
      <c r="P55" s="25">
        <v>80</v>
      </c>
      <c r="Q55" s="19" t="s">
        <v>43</v>
      </c>
      <c r="R55" s="21" t="s">
        <v>422</v>
      </c>
      <c r="S55" s="20" t="s">
        <v>427</v>
      </c>
      <c r="T55" s="20" t="s">
        <v>432</v>
      </c>
      <c r="U55" s="23" t="s">
        <v>44</v>
      </c>
      <c r="V55" s="18" t="s">
        <v>45</v>
      </c>
      <c r="W55" s="18" t="s">
        <v>28</v>
      </c>
      <c r="X55" s="18" t="s">
        <v>54</v>
      </c>
      <c r="Y55" s="18" t="s">
        <v>47</v>
      </c>
      <c r="Z55" s="18" t="s">
        <v>48</v>
      </c>
      <c r="AA55" s="25">
        <v>22</v>
      </c>
      <c r="AB55" s="31" t="s">
        <v>42</v>
      </c>
      <c r="AC55" s="25">
        <v>80</v>
      </c>
      <c r="AD55" s="19" t="s">
        <v>43</v>
      </c>
      <c r="AE55" s="23" t="s">
        <v>49</v>
      </c>
      <c r="AF55" s="38" t="s">
        <v>439</v>
      </c>
      <c r="AG55" s="20" t="s">
        <v>438</v>
      </c>
      <c r="AH55" s="18" t="s">
        <v>437</v>
      </c>
      <c r="AI55" s="18" t="s">
        <v>201</v>
      </c>
      <c r="AJ55" s="26">
        <v>46022</v>
      </c>
    </row>
    <row r="56" spans="1:36" ht="103.5" customHeight="1" x14ac:dyDescent="0.25">
      <c r="A56" s="17" t="s">
        <v>98</v>
      </c>
      <c r="B56" s="18" t="s">
        <v>103</v>
      </c>
      <c r="C56" s="20" t="s">
        <v>176</v>
      </c>
      <c r="D56" s="18" t="s">
        <v>39</v>
      </c>
      <c r="E56" s="18" t="s">
        <v>39</v>
      </c>
      <c r="F56" s="20" t="s">
        <v>105</v>
      </c>
      <c r="G56" s="38" t="s">
        <v>417</v>
      </c>
      <c r="H56" s="20" t="s">
        <v>418</v>
      </c>
      <c r="I56" s="18" t="s">
        <v>40</v>
      </c>
      <c r="J56" s="20" t="s">
        <v>420</v>
      </c>
      <c r="K56" s="23">
        <v>47</v>
      </c>
      <c r="L56" s="24" t="s">
        <v>41</v>
      </c>
      <c r="M56" s="25">
        <v>60</v>
      </c>
      <c r="N56" s="18">
        <v>11</v>
      </c>
      <c r="O56" s="24" t="s">
        <v>42</v>
      </c>
      <c r="P56" s="25">
        <v>80</v>
      </c>
      <c r="Q56" s="19" t="s">
        <v>43</v>
      </c>
      <c r="R56" s="21" t="s">
        <v>423</v>
      </c>
      <c r="S56" s="20" t="s">
        <v>428</v>
      </c>
      <c r="T56" s="20" t="s">
        <v>433</v>
      </c>
      <c r="U56" s="23" t="s">
        <v>69</v>
      </c>
      <c r="V56" s="18" t="s">
        <v>45</v>
      </c>
      <c r="W56" s="18" t="s">
        <v>28</v>
      </c>
      <c r="X56" s="18" t="s">
        <v>54</v>
      </c>
      <c r="Y56" s="18" t="s">
        <v>47</v>
      </c>
      <c r="Z56" s="18" t="s">
        <v>48</v>
      </c>
      <c r="AA56" s="25">
        <v>22</v>
      </c>
      <c r="AB56" s="31" t="s">
        <v>42</v>
      </c>
      <c r="AC56" s="25">
        <v>80</v>
      </c>
      <c r="AD56" s="19" t="s">
        <v>43</v>
      </c>
      <c r="AE56" s="23" t="s">
        <v>49</v>
      </c>
      <c r="AF56" s="38"/>
      <c r="AG56" s="20"/>
      <c r="AH56" s="18"/>
      <c r="AI56" s="18"/>
      <c r="AJ56" s="26"/>
    </row>
    <row r="57" spans="1:36" ht="99" customHeight="1" x14ac:dyDescent="0.25">
      <c r="A57" s="17" t="s">
        <v>98</v>
      </c>
      <c r="B57" s="18" t="s">
        <v>103</v>
      </c>
      <c r="C57" s="20" t="s">
        <v>176</v>
      </c>
      <c r="D57" s="18" t="s">
        <v>39</v>
      </c>
      <c r="E57" s="18" t="s">
        <v>39</v>
      </c>
      <c r="F57" s="20" t="s">
        <v>414</v>
      </c>
      <c r="G57" s="38" t="s">
        <v>417</v>
      </c>
      <c r="H57" s="20" t="s">
        <v>418</v>
      </c>
      <c r="I57" s="18" t="s">
        <v>40</v>
      </c>
      <c r="J57" s="20" t="s">
        <v>421</v>
      </c>
      <c r="K57" s="23">
        <v>47</v>
      </c>
      <c r="L57" s="24" t="s">
        <v>41</v>
      </c>
      <c r="M57" s="25">
        <v>60</v>
      </c>
      <c r="N57" s="18">
        <v>11</v>
      </c>
      <c r="O57" s="24" t="s">
        <v>42</v>
      </c>
      <c r="P57" s="25">
        <v>80</v>
      </c>
      <c r="Q57" s="19" t="s">
        <v>43</v>
      </c>
      <c r="R57" s="21" t="s">
        <v>424</v>
      </c>
      <c r="S57" s="20" t="s">
        <v>429</v>
      </c>
      <c r="T57" s="20" t="s">
        <v>434</v>
      </c>
      <c r="U57" s="23" t="s">
        <v>59</v>
      </c>
      <c r="V57" s="18" t="s">
        <v>45</v>
      </c>
      <c r="W57" s="18" t="s">
        <v>28</v>
      </c>
      <c r="X57" s="18" t="s">
        <v>54</v>
      </c>
      <c r="Y57" s="18" t="s">
        <v>47</v>
      </c>
      <c r="Z57" s="18" t="s">
        <v>48</v>
      </c>
      <c r="AA57" s="25">
        <v>22</v>
      </c>
      <c r="AB57" s="31" t="s">
        <v>42</v>
      </c>
      <c r="AC57" s="25">
        <v>80</v>
      </c>
      <c r="AD57" s="19" t="s">
        <v>43</v>
      </c>
      <c r="AE57" s="23" t="s">
        <v>49</v>
      </c>
      <c r="AF57" s="38"/>
      <c r="AG57" s="20"/>
      <c r="AH57" s="18"/>
      <c r="AI57" s="18"/>
      <c r="AJ57" s="26"/>
    </row>
    <row r="58" spans="1:36" ht="105" customHeight="1" x14ac:dyDescent="0.25">
      <c r="A58" s="17" t="s">
        <v>98</v>
      </c>
      <c r="B58" s="18" t="s">
        <v>103</v>
      </c>
      <c r="C58" s="20" t="s">
        <v>176</v>
      </c>
      <c r="D58" s="18" t="s">
        <v>39</v>
      </c>
      <c r="E58" s="18" t="s">
        <v>39</v>
      </c>
      <c r="F58" s="20" t="s">
        <v>415</v>
      </c>
      <c r="G58" s="38" t="s">
        <v>417</v>
      </c>
      <c r="H58" s="20" t="s">
        <v>418</v>
      </c>
      <c r="I58" s="18" t="s">
        <v>40</v>
      </c>
      <c r="J58" s="20"/>
      <c r="K58" s="23">
        <v>47</v>
      </c>
      <c r="L58" s="24" t="s">
        <v>41</v>
      </c>
      <c r="M58" s="25">
        <v>60</v>
      </c>
      <c r="N58" s="18">
        <v>11</v>
      </c>
      <c r="O58" s="24" t="s">
        <v>42</v>
      </c>
      <c r="P58" s="25">
        <v>80</v>
      </c>
      <c r="Q58" s="19" t="s">
        <v>43</v>
      </c>
      <c r="R58" s="21" t="s">
        <v>425</v>
      </c>
      <c r="S58" s="20" t="s">
        <v>430</v>
      </c>
      <c r="T58" s="20" t="s">
        <v>435</v>
      </c>
      <c r="U58" s="23" t="s">
        <v>44</v>
      </c>
      <c r="V58" s="18" t="s">
        <v>45</v>
      </c>
      <c r="W58" s="18" t="s">
        <v>28</v>
      </c>
      <c r="X58" s="18" t="s">
        <v>54</v>
      </c>
      <c r="Y58" s="18" t="s">
        <v>47</v>
      </c>
      <c r="Z58" s="18" t="s">
        <v>48</v>
      </c>
      <c r="AA58" s="25">
        <v>22</v>
      </c>
      <c r="AB58" s="31" t="s">
        <v>42</v>
      </c>
      <c r="AC58" s="25">
        <v>80</v>
      </c>
      <c r="AD58" s="19" t="s">
        <v>43</v>
      </c>
      <c r="AE58" s="23" t="s">
        <v>49</v>
      </c>
      <c r="AF58" s="38"/>
      <c r="AG58" s="20"/>
      <c r="AH58" s="18"/>
      <c r="AI58" s="18"/>
      <c r="AJ58" s="26"/>
    </row>
    <row r="59" spans="1:36" ht="85.5" customHeight="1" x14ac:dyDescent="0.25">
      <c r="A59" s="17" t="s">
        <v>98</v>
      </c>
      <c r="B59" s="18" t="s">
        <v>103</v>
      </c>
      <c r="C59" s="20" t="s">
        <v>176</v>
      </c>
      <c r="D59" s="18" t="s">
        <v>39</v>
      </c>
      <c r="E59" s="18" t="s">
        <v>39</v>
      </c>
      <c r="F59" s="20" t="s">
        <v>416</v>
      </c>
      <c r="G59" s="38" t="s">
        <v>417</v>
      </c>
      <c r="H59" s="20" t="s">
        <v>418</v>
      </c>
      <c r="I59" s="18" t="s">
        <v>40</v>
      </c>
      <c r="J59" s="20"/>
      <c r="K59" s="23">
        <v>47</v>
      </c>
      <c r="L59" s="24" t="s">
        <v>41</v>
      </c>
      <c r="M59" s="25">
        <v>60</v>
      </c>
      <c r="N59" s="18">
        <v>11</v>
      </c>
      <c r="O59" s="24" t="s">
        <v>42</v>
      </c>
      <c r="P59" s="25">
        <v>80</v>
      </c>
      <c r="Q59" s="19" t="s">
        <v>43</v>
      </c>
      <c r="R59" s="21" t="s">
        <v>426</v>
      </c>
      <c r="S59" s="30" t="s">
        <v>431</v>
      </c>
      <c r="T59" s="30" t="s">
        <v>436</v>
      </c>
      <c r="U59" s="23" t="s">
        <v>59</v>
      </c>
      <c r="V59" s="18" t="s">
        <v>45</v>
      </c>
      <c r="W59" s="18" t="s">
        <v>28</v>
      </c>
      <c r="X59" s="18" t="s">
        <v>54</v>
      </c>
      <c r="Y59" s="18" t="s">
        <v>47</v>
      </c>
      <c r="Z59" s="18" t="s">
        <v>48</v>
      </c>
      <c r="AA59" s="25">
        <v>22</v>
      </c>
      <c r="AB59" s="31" t="s">
        <v>42</v>
      </c>
      <c r="AC59" s="25">
        <v>80</v>
      </c>
      <c r="AD59" s="19" t="s">
        <v>43</v>
      </c>
      <c r="AE59" s="23" t="s">
        <v>49</v>
      </c>
      <c r="AF59" s="43"/>
      <c r="AG59" s="18"/>
      <c r="AH59" s="18"/>
      <c r="AI59" s="18"/>
      <c r="AJ59" s="18"/>
    </row>
    <row r="60" spans="1:36" ht="115.5" customHeight="1" x14ac:dyDescent="0.25">
      <c r="A60" s="17" t="s">
        <v>98</v>
      </c>
      <c r="B60" s="18" t="s">
        <v>106</v>
      </c>
      <c r="C60" s="20" t="s">
        <v>177</v>
      </c>
      <c r="D60" s="18" t="s">
        <v>39</v>
      </c>
      <c r="E60" s="18" t="s">
        <v>39</v>
      </c>
      <c r="F60" s="20" t="s">
        <v>440</v>
      </c>
      <c r="G60" s="38" t="s">
        <v>107</v>
      </c>
      <c r="H60" s="20" t="s">
        <v>443</v>
      </c>
      <c r="I60" s="18" t="s">
        <v>40</v>
      </c>
      <c r="J60" s="20" t="s">
        <v>444</v>
      </c>
      <c r="K60" s="23">
        <v>2</v>
      </c>
      <c r="L60" s="24" t="s">
        <v>155</v>
      </c>
      <c r="M60" s="25">
        <v>20</v>
      </c>
      <c r="N60" s="18">
        <v>11</v>
      </c>
      <c r="O60" s="24" t="s">
        <v>42</v>
      </c>
      <c r="P60" s="25">
        <v>80</v>
      </c>
      <c r="Q60" s="19" t="s">
        <v>43</v>
      </c>
      <c r="R60" s="21" t="s">
        <v>125</v>
      </c>
      <c r="S60" s="20" t="s">
        <v>449</v>
      </c>
      <c r="T60" s="20" t="s">
        <v>453</v>
      </c>
      <c r="U60" s="23" t="s">
        <v>44</v>
      </c>
      <c r="V60" s="18" t="s">
        <v>45</v>
      </c>
      <c r="W60" s="18" t="s">
        <v>28</v>
      </c>
      <c r="X60" s="18" t="s">
        <v>54</v>
      </c>
      <c r="Y60" s="18" t="s">
        <v>47</v>
      </c>
      <c r="Z60" s="18" t="s">
        <v>155</v>
      </c>
      <c r="AA60" s="25">
        <v>5</v>
      </c>
      <c r="AB60" s="18" t="s">
        <v>95</v>
      </c>
      <c r="AC60" s="25">
        <v>60</v>
      </c>
      <c r="AD60" s="19" t="s">
        <v>130</v>
      </c>
      <c r="AE60" s="23" t="s">
        <v>49</v>
      </c>
      <c r="AF60" s="38" t="s">
        <v>457</v>
      </c>
      <c r="AG60" s="28" t="s">
        <v>462</v>
      </c>
      <c r="AH60" s="18" t="s">
        <v>459</v>
      </c>
      <c r="AI60" s="18" t="s">
        <v>460</v>
      </c>
      <c r="AJ60" s="26">
        <v>46022</v>
      </c>
    </row>
    <row r="61" spans="1:36" ht="113.25" customHeight="1" x14ac:dyDescent="0.25">
      <c r="A61" s="17" t="s">
        <v>98</v>
      </c>
      <c r="B61" s="18" t="s">
        <v>106</v>
      </c>
      <c r="C61" s="20" t="s">
        <v>177</v>
      </c>
      <c r="D61" s="18" t="s">
        <v>39</v>
      </c>
      <c r="E61" s="18" t="s">
        <v>39</v>
      </c>
      <c r="F61" s="20" t="s">
        <v>441</v>
      </c>
      <c r="G61" s="38" t="s">
        <v>107</v>
      </c>
      <c r="H61" s="20" t="s">
        <v>443</v>
      </c>
      <c r="I61" s="18" t="s">
        <v>40</v>
      </c>
      <c r="J61" s="20" t="s">
        <v>445</v>
      </c>
      <c r="K61" s="23">
        <v>2</v>
      </c>
      <c r="L61" s="24" t="s">
        <v>155</v>
      </c>
      <c r="M61" s="25">
        <v>20</v>
      </c>
      <c r="N61" s="18">
        <v>11</v>
      </c>
      <c r="O61" s="24" t="s">
        <v>42</v>
      </c>
      <c r="P61" s="25">
        <v>80</v>
      </c>
      <c r="Q61" s="19" t="s">
        <v>43</v>
      </c>
      <c r="R61" s="21" t="s">
        <v>126</v>
      </c>
      <c r="S61" s="20" t="s">
        <v>450</v>
      </c>
      <c r="T61" s="20" t="s">
        <v>454</v>
      </c>
      <c r="U61" s="23" t="s">
        <v>44</v>
      </c>
      <c r="V61" s="18" t="s">
        <v>45</v>
      </c>
      <c r="W61" s="18" t="s">
        <v>28</v>
      </c>
      <c r="X61" s="18" t="s">
        <v>54</v>
      </c>
      <c r="Y61" s="18" t="s">
        <v>47</v>
      </c>
      <c r="Z61" s="18" t="s">
        <v>155</v>
      </c>
      <c r="AA61" s="25">
        <v>5</v>
      </c>
      <c r="AB61" s="18" t="s">
        <v>95</v>
      </c>
      <c r="AC61" s="25">
        <v>60</v>
      </c>
      <c r="AD61" s="19" t="s">
        <v>130</v>
      </c>
      <c r="AE61" s="23" t="s">
        <v>49</v>
      </c>
      <c r="AF61" s="38" t="s">
        <v>458</v>
      </c>
      <c r="AG61" s="28" t="s">
        <v>463</v>
      </c>
      <c r="AH61" s="18" t="s">
        <v>459</v>
      </c>
      <c r="AI61" s="18" t="s">
        <v>461</v>
      </c>
      <c r="AJ61" s="26">
        <v>46022</v>
      </c>
    </row>
    <row r="62" spans="1:36" ht="117" customHeight="1" x14ac:dyDescent="0.25">
      <c r="A62" s="17" t="s">
        <v>98</v>
      </c>
      <c r="B62" s="18" t="s">
        <v>106</v>
      </c>
      <c r="C62" s="20" t="s">
        <v>177</v>
      </c>
      <c r="D62" s="18" t="s">
        <v>39</v>
      </c>
      <c r="E62" s="18" t="s">
        <v>39</v>
      </c>
      <c r="F62" s="20" t="s">
        <v>442</v>
      </c>
      <c r="G62" s="38" t="s">
        <v>107</v>
      </c>
      <c r="H62" s="20" t="s">
        <v>443</v>
      </c>
      <c r="I62" s="18" t="s">
        <v>40</v>
      </c>
      <c r="J62" s="20" t="s">
        <v>446</v>
      </c>
      <c r="K62" s="23">
        <v>2</v>
      </c>
      <c r="L62" s="24" t="s">
        <v>155</v>
      </c>
      <c r="M62" s="25">
        <v>20</v>
      </c>
      <c r="N62" s="18">
        <v>11</v>
      </c>
      <c r="O62" s="24" t="s">
        <v>42</v>
      </c>
      <c r="P62" s="25">
        <v>80</v>
      </c>
      <c r="Q62" s="19" t="s">
        <v>43</v>
      </c>
      <c r="R62" s="21" t="s">
        <v>447</v>
      </c>
      <c r="S62" s="20" t="s">
        <v>451</v>
      </c>
      <c r="T62" s="20" t="s">
        <v>455</v>
      </c>
      <c r="U62" s="23" t="s">
        <v>44</v>
      </c>
      <c r="V62" s="18" t="s">
        <v>45</v>
      </c>
      <c r="W62" s="18" t="s">
        <v>28</v>
      </c>
      <c r="X62" s="18" t="s">
        <v>54</v>
      </c>
      <c r="Y62" s="18" t="s">
        <v>47</v>
      </c>
      <c r="Z62" s="18" t="s">
        <v>155</v>
      </c>
      <c r="AA62" s="25">
        <v>5</v>
      </c>
      <c r="AB62" s="18" t="s">
        <v>95</v>
      </c>
      <c r="AC62" s="25">
        <v>60</v>
      </c>
      <c r="AD62" s="19" t="s">
        <v>130</v>
      </c>
      <c r="AE62" s="23" t="s">
        <v>49</v>
      </c>
      <c r="AF62" s="44"/>
      <c r="AG62" s="18"/>
      <c r="AH62" s="18"/>
      <c r="AI62" s="18"/>
      <c r="AJ62" s="18"/>
    </row>
    <row r="63" spans="1:36" ht="129" customHeight="1" x14ac:dyDescent="0.25">
      <c r="A63" s="17" t="s">
        <v>98</v>
      </c>
      <c r="B63" s="18" t="s">
        <v>106</v>
      </c>
      <c r="C63" s="20" t="s">
        <v>177</v>
      </c>
      <c r="D63" s="18" t="s">
        <v>39</v>
      </c>
      <c r="E63" s="18" t="s">
        <v>39</v>
      </c>
      <c r="F63" s="20"/>
      <c r="G63" s="38" t="s">
        <v>107</v>
      </c>
      <c r="H63" s="20" t="s">
        <v>443</v>
      </c>
      <c r="I63" s="18" t="s">
        <v>40</v>
      </c>
      <c r="J63" s="20"/>
      <c r="K63" s="23">
        <v>2</v>
      </c>
      <c r="L63" s="24" t="s">
        <v>155</v>
      </c>
      <c r="M63" s="25">
        <v>20</v>
      </c>
      <c r="N63" s="18">
        <v>11</v>
      </c>
      <c r="O63" s="24" t="s">
        <v>42</v>
      </c>
      <c r="P63" s="25">
        <v>80</v>
      </c>
      <c r="Q63" s="19" t="s">
        <v>43</v>
      </c>
      <c r="R63" s="21" t="s">
        <v>448</v>
      </c>
      <c r="S63" s="20" t="s">
        <v>452</v>
      </c>
      <c r="T63" s="20" t="s">
        <v>456</v>
      </c>
      <c r="U63" s="23" t="s">
        <v>44</v>
      </c>
      <c r="V63" s="18" t="s">
        <v>45</v>
      </c>
      <c r="W63" s="18" t="s">
        <v>28</v>
      </c>
      <c r="X63" s="18" t="s">
        <v>54</v>
      </c>
      <c r="Y63" s="18" t="s">
        <v>47</v>
      </c>
      <c r="Z63" s="18" t="s">
        <v>155</v>
      </c>
      <c r="AA63" s="25">
        <v>5</v>
      </c>
      <c r="AB63" s="18" t="s">
        <v>95</v>
      </c>
      <c r="AC63" s="25">
        <v>60</v>
      </c>
      <c r="AD63" s="19" t="s">
        <v>130</v>
      </c>
      <c r="AE63" s="23" t="s">
        <v>49</v>
      </c>
      <c r="AF63" s="44"/>
      <c r="AG63" s="18"/>
      <c r="AH63" s="18"/>
      <c r="AI63" s="18"/>
      <c r="AJ63" s="18"/>
    </row>
    <row r="64" spans="1:36" ht="126" customHeight="1" x14ac:dyDescent="0.25">
      <c r="A64" s="17" t="s">
        <v>98</v>
      </c>
      <c r="B64" s="18" t="s">
        <v>109</v>
      </c>
      <c r="C64" s="20" t="str">
        <f>'[1]FT-RC 01'!$C$12</f>
        <v xml:space="preserve">4. Tramitar las solicitudes de desembolsos radicados en debida forma a través del aplicativo JSP7 y Buzón de Pagos. </v>
      </c>
      <c r="D64" s="18" t="s">
        <v>39</v>
      </c>
      <c r="E64" s="18" t="s">
        <v>39</v>
      </c>
      <c r="F64" s="20" t="s">
        <v>464</v>
      </c>
      <c r="G64" s="38" t="s">
        <v>468</v>
      </c>
      <c r="H64" s="20" t="s">
        <v>469</v>
      </c>
      <c r="I64" s="18" t="s">
        <v>40</v>
      </c>
      <c r="J64" s="20" t="s">
        <v>470</v>
      </c>
      <c r="K64" s="23">
        <v>1200</v>
      </c>
      <c r="L64" s="24" t="s">
        <v>55</v>
      </c>
      <c r="M64" s="25">
        <v>80</v>
      </c>
      <c r="N64" s="18">
        <v>11</v>
      </c>
      <c r="O64" s="24" t="s">
        <v>42</v>
      </c>
      <c r="P64" s="25">
        <v>80</v>
      </c>
      <c r="Q64" s="19" t="s">
        <v>43</v>
      </c>
      <c r="R64" s="21" t="s">
        <v>472</v>
      </c>
      <c r="S64" s="20" t="s">
        <v>476</v>
      </c>
      <c r="T64" s="20" t="s">
        <v>480</v>
      </c>
      <c r="U64" s="23" t="s">
        <v>44</v>
      </c>
      <c r="V64" s="18" t="s">
        <v>45</v>
      </c>
      <c r="W64" s="18" t="s">
        <v>28</v>
      </c>
      <c r="X64" s="18" t="s">
        <v>54</v>
      </c>
      <c r="Y64" s="18" t="s">
        <v>47</v>
      </c>
      <c r="Z64" s="18" t="s">
        <v>484</v>
      </c>
      <c r="AA64" s="25">
        <v>22</v>
      </c>
      <c r="AB64" s="24" t="s">
        <v>95</v>
      </c>
      <c r="AC64" s="25">
        <v>56</v>
      </c>
      <c r="AD64" s="19" t="s">
        <v>130</v>
      </c>
      <c r="AE64" s="23" t="s">
        <v>49</v>
      </c>
      <c r="AF64" s="38" t="s">
        <v>485</v>
      </c>
      <c r="AG64" s="20" t="s">
        <v>488</v>
      </c>
      <c r="AH64" s="18" t="s">
        <v>486</v>
      </c>
      <c r="AI64" s="18" t="s">
        <v>487</v>
      </c>
      <c r="AJ64" s="26">
        <v>46022</v>
      </c>
    </row>
    <row r="65" spans="1:36" ht="104.25" customHeight="1" x14ac:dyDescent="0.25">
      <c r="A65" s="17" t="s">
        <v>98</v>
      </c>
      <c r="B65" s="18" t="s">
        <v>109</v>
      </c>
      <c r="C65" s="20" t="str">
        <f>'[1]FT-RC 01'!$C$12</f>
        <v xml:space="preserve">4. Tramitar las solicitudes de desembolsos radicados en debida forma a través del aplicativo JSP7 y Buzón de Pagos. </v>
      </c>
      <c r="D65" s="18" t="s">
        <v>39</v>
      </c>
      <c r="E65" s="18" t="s">
        <v>39</v>
      </c>
      <c r="F65" s="20" t="s">
        <v>465</v>
      </c>
      <c r="G65" s="38" t="s">
        <v>468</v>
      </c>
      <c r="H65" s="20" t="s">
        <v>469</v>
      </c>
      <c r="I65" s="18" t="s">
        <v>40</v>
      </c>
      <c r="J65" s="20" t="s">
        <v>471</v>
      </c>
      <c r="K65" s="23">
        <v>1200</v>
      </c>
      <c r="L65" s="24" t="s">
        <v>55</v>
      </c>
      <c r="M65" s="25">
        <v>80</v>
      </c>
      <c r="N65" s="18">
        <v>11</v>
      </c>
      <c r="O65" s="24" t="s">
        <v>42</v>
      </c>
      <c r="P65" s="25">
        <v>80</v>
      </c>
      <c r="Q65" s="19" t="s">
        <v>43</v>
      </c>
      <c r="R65" s="21" t="s">
        <v>473</v>
      </c>
      <c r="S65" s="28" t="s">
        <v>477</v>
      </c>
      <c r="T65" s="28" t="s">
        <v>481</v>
      </c>
      <c r="U65" s="23" t="s">
        <v>69</v>
      </c>
      <c r="V65" s="18" t="s">
        <v>45</v>
      </c>
      <c r="W65" s="18" t="s">
        <v>28</v>
      </c>
      <c r="X65" s="18" t="s">
        <v>54</v>
      </c>
      <c r="Y65" s="18" t="s">
        <v>47</v>
      </c>
      <c r="Z65" s="18" t="s">
        <v>484</v>
      </c>
      <c r="AA65" s="25">
        <v>22</v>
      </c>
      <c r="AB65" s="24" t="s">
        <v>95</v>
      </c>
      <c r="AC65" s="25">
        <v>56</v>
      </c>
      <c r="AD65" s="19" t="s">
        <v>130</v>
      </c>
      <c r="AE65" s="23" t="s">
        <v>49</v>
      </c>
      <c r="AF65" s="38"/>
      <c r="AG65" s="20"/>
      <c r="AH65" s="18"/>
      <c r="AI65" s="18"/>
      <c r="AJ65" s="26"/>
    </row>
    <row r="66" spans="1:36" ht="104.25" customHeight="1" x14ac:dyDescent="0.25">
      <c r="A66" s="17" t="s">
        <v>98</v>
      </c>
      <c r="B66" s="18" t="s">
        <v>109</v>
      </c>
      <c r="C66" s="20" t="str">
        <f>'[1]FT-RC 01'!$C$12</f>
        <v xml:space="preserve">4. Tramitar las solicitudes de desembolsos radicados en debida forma a través del aplicativo JSP7 y Buzón de Pagos. </v>
      </c>
      <c r="D66" s="18" t="s">
        <v>39</v>
      </c>
      <c r="E66" s="18" t="s">
        <v>39</v>
      </c>
      <c r="F66" s="20" t="s">
        <v>466</v>
      </c>
      <c r="G66" s="38" t="s">
        <v>468</v>
      </c>
      <c r="H66" s="20" t="s">
        <v>469</v>
      </c>
      <c r="I66" s="18" t="s">
        <v>40</v>
      </c>
      <c r="J66" s="20"/>
      <c r="K66" s="23">
        <v>1200</v>
      </c>
      <c r="L66" s="24" t="s">
        <v>55</v>
      </c>
      <c r="M66" s="25">
        <v>80</v>
      </c>
      <c r="N66" s="18">
        <v>11</v>
      </c>
      <c r="O66" s="24" t="s">
        <v>42</v>
      </c>
      <c r="P66" s="25">
        <v>80</v>
      </c>
      <c r="Q66" s="19" t="s">
        <v>43</v>
      </c>
      <c r="R66" s="21" t="s">
        <v>474</v>
      </c>
      <c r="S66" s="28" t="s">
        <v>478</v>
      </c>
      <c r="T66" s="28" t="s">
        <v>482</v>
      </c>
      <c r="U66" s="23" t="s">
        <v>44</v>
      </c>
      <c r="V66" s="18" t="s">
        <v>45</v>
      </c>
      <c r="W66" s="18" t="s">
        <v>28</v>
      </c>
      <c r="X66" s="18" t="s">
        <v>54</v>
      </c>
      <c r="Y66" s="18" t="s">
        <v>47</v>
      </c>
      <c r="Z66" s="18" t="s">
        <v>484</v>
      </c>
      <c r="AA66" s="25">
        <v>22</v>
      </c>
      <c r="AB66" s="24" t="s">
        <v>95</v>
      </c>
      <c r="AC66" s="25">
        <v>56</v>
      </c>
      <c r="AD66" s="19" t="s">
        <v>130</v>
      </c>
      <c r="AE66" s="23" t="s">
        <v>49</v>
      </c>
      <c r="AF66" s="38"/>
      <c r="AG66" s="20"/>
      <c r="AH66" s="18"/>
      <c r="AI66" s="18"/>
      <c r="AJ66" s="26"/>
    </row>
    <row r="67" spans="1:36" ht="103.5" customHeight="1" x14ac:dyDescent="0.25">
      <c r="A67" s="17" t="s">
        <v>98</v>
      </c>
      <c r="B67" s="18" t="s">
        <v>109</v>
      </c>
      <c r="C67" s="20" t="str">
        <f>'[1]FT-RC 01'!$C$12</f>
        <v xml:space="preserve">4. Tramitar las solicitudes de desembolsos radicados en debida forma a través del aplicativo JSP7 y Buzón de Pagos. </v>
      </c>
      <c r="D67" s="18" t="s">
        <v>39</v>
      </c>
      <c r="E67" s="18" t="s">
        <v>39</v>
      </c>
      <c r="F67" s="20" t="s">
        <v>467</v>
      </c>
      <c r="G67" s="38" t="s">
        <v>468</v>
      </c>
      <c r="H67" s="20" t="s">
        <v>469</v>
      </c>
      <c r="I67" s="18" t="s">
        <v>40</v>
      </c>
      <c r="J67" s="20"/>
      <c r="K67" s="23">
        <v>1200</v>
      </c>
      <c r="L67" s="24" t="s">
        <v>55</v>
      </c>
      <c r="M67" s="25">
        <v>80</v>
      </c>
      <c r="N67" s="18">
        <v>11</v>
      </c>
      <c r="O67" s="24" t="s">
        <v>42</v>
      </c>
      <c r="P67" s="25">
        <v>80</v>
      </c>
      <c r="Q67" s="19" t="s">
        <v>43</v>
      </c>
      <c r="R67" s="21" t="s">
        <v>475</v>
      </c>
      <c r="S67" s="28" t="s">
        <v>479</v>
      </c>
      <c r="T67" s="28" t="s">
        <v>483</v>
      </c>
      <c r="U67" s="23" t="s">
        <v>59</v>
      </c>
      <c r="V67" s="18" t="s">
        <v>45</v>
      </c>
      <c r="W67" s="18" t="s">
        <v>28</v>
      </c>
      <c r="X67" s="18" t="s">
        <v>54</v>
      </c>
      <c r="Y67" s="18" t="s">
        <v>47</v>
      </c>
      <c r="Z67" s="18" t="s">
        <v>484</v>
      </c>
      <c r="AA67" s="25">
        <v>22</v>
      </c>
      <c r="AB67" s="24" t="s">
        <v>95</v>
      </c>
      <c r="AC67" s="25">
        <v>56</v>
      </c>
      <c r="AD67" s="19" t="s">
        <v>130</v>
      </c>
      <c r="AE67" s="23" t="s">
        <v>49</v>
      </c>
      <c r="AF67" s="42"/>
      <c r="AG67" s="20"/>
      <c r="AH67" s="18"/>
      <c r="AI67" s="18"/>
      <c r="AJ67" s="18"/>
    </row>
    <row r="68" spans="1:36" ht="139.5" customHeight="1" x14ac:dyDescent="0.25">
      <c r="A68" s="17" t="s">
        <v>98</v>
      </c>
      <c r="B68" s="18" t="s">
        <v>490</v>
      </c>
      <c r="C68" s="20" t="s">
        <v>178</v>
      </c>
      <c r="D68" s="18" t="s">
        <v>39</v>
      </c>
      <c r="E68" s="18" t="s">
        <v>39</v>
      </c>
      <c r="F68" s="20" t="s">
        <v>110</v>
      </c>
      <c r="G68" s="38" t="s">
        <v>111</v>
      </c>
      <c r="H68" s="20" t="s">
        <v>489</v>
      </c>
      <c r="I68" s="22" t="s">
        <v>112</v>
      </c>
      <c r="J68" s="20" t="s">
        <v>108</v>
      </c>
      <c r="K68" s="23">
        <v>2000</v>
      </c>
      <c r="L68" s="24" t="s">
        <v>55</v>
      </c>
      <c r="M68" s="25">
        <v>80</v>
      </c>
      <c r="N68" s="18">
        <v>17</v>
      </c>
      <c r="O68" s="24" t="s">
        <v>52</v>
      </c>
      <c r="P68" s="25">
        <v>100</v>
      </c>
      <c r="Q68" s="19" t="s">
        <v>53</v>
      </c>
      <c r="R68" s="21" t="s">
        <v>113</v>
      </c>
      <c r="S68" s="20" t="s">
        <v>203</v>
      </c>
      <c r="T68" s="20"/>
      <c r="U68" s="23" t="s">
        <v>44</v>
      </c>
      <c r="V68" s="18" t="s">
        <v>96</v>
      </c>
      <c r="W68" s="18" t="s">
        <v>54</v>
      </c>
      <c r="X68" s="18" t="s">
        <v>54</v>
      </c>
      <c r="Y68" s="18" t="s">
        <v>47</v>
      </c>
      <c r="Z68" s="18" t="s">
        <v>80</v>
      </c>
      <c r="AA68" s="25">
        <v>13</v>
      </c>
      <c r="AB68" s="18" t="s">
        <v>52</v>
      </c>
      <c r="AC68" s="25">
        <v>100</v>
      </c>
      <c r="AD68" s="19" t="s">
        <v>53</v>
      </c>
      <c r="AE68" s="23" t="s">
        <v>49</v>
      </c>
      <c r="AF68" s="38" t="s">
        <v>114</v>
      </c>
      <c r="AG68" s="20" t="s">
        <v>202</v>
      </c>
      <c r="AH68" s="18" t="s">
        <v>115</v>
      </c>
      <c r="AI68" s="18" t="s">
        <v>166</v>
      </c>
      <c r="AJ68" s="26">
        <v>46022</v>
      </c>
    </row>
    <row r="69" spans="1:36" ht="136.5" customHeight="1" x14ac:dyDescent="0.25">
      <c r="A69" s="17" t="s">
        <v>98</v>
      </c>
      <c r="B69" s="18" t="s">
        <v>490</v>
      </c>
      <c r="C69" s="20" t="s">
        <v>178</v>
      </c>
      <c r="D69" s="18" t="s">
        <v>39</v>
      </c>
      <c r="E69" s="18" t="s">
        <v>39</v>
      </c>
      <c r="F69" s="20" t="s">
        <v>116</v>
      </c>
      <c r="G69" s="38" t="s">
        <v>111</v>
      </c>
      <c r="H69" s="20" t="s">
        <v>489</v>
      </c>
      <c r="I69" s="22" t="s">
        <v>112</v>
      </c>
      <c r="J69" s="20" t="s">
        <v>85</v>
      </c>
      <c r="K69" s="23">
        <v>2000</v>
      </c>
      <c r="L69" s="24" t="s">
        <v>55</v>
      </c>
      <c r="M69" s="25">
        <v>80</v>
      </c>
      <c r="N69" s="18">
        <v>17</v>
      </c>
      <c r="O69" s="24" t="s">
        <v>52</v>
      </c>
      <c r="P69" s="25">
        <v>100</v>
      </c>
      <c r="Q69" s="19" t="s">
        <v>53</v>
      </c>
      <c r="R69" s="21" t="s">
        <v>117</v>
      </c>
      <c r="S69" s="20" t="s">
        <v>204</v>
      </c>
      <c r="T69" s="20"/>
      <c r="U69" s="23" t="s">
        <v>44</v>
      </c>
      <c r="V69" s="18" t="s">
        <v>96</v>
      </c>
      <c r="W69" s="18" t="s">
        <v>54</v>
      </c>
      <c r="X69" s="18" t="s">
        <v>54</v>
      </c>
      <c r="Y69" s="18" t="s">
        <v>47</v>
      </c>
      <c r="Z69" s="18" t="s">
        <v>80</v>
      </c>
      <c r="AA69" s="25">
        <v>13</v>
      </c>
      <c r="AB69" s="18" t="s">
        <v>52</v>
      </c>
      <c r="AC69" s="25">
        <v>100</v>
      </c>
      <c r="AD69" s="19" t="s">
        <v>53</v>
      </c>
      <c r="AE69" s="23" t="s">
        <v>49</v>
      </c>
      <c r="AF69" s="38" t="s">
        <v>160</v>
      </c>
      <c r="AG69" s="28" t="s">
        <v>225</v>
      </c>
      <c r="AH69" s="18" t="s">
        <v>165</v>
      </c>
      <c r="AI69" s="18" t="s">
        <v>167</v>
      </c>
      <c r="AJ69" s="26">
        <v>46022</v>
      </c>
    </row>
    <row r="70" spans="1:36" ht="129.75" customHeight="1" x14ac:dyDescent="0.25">
      <c r="A70" s="17" t="s">
        <v>98</v>
      </c>
      <c r="B70" s="18" t="s">
        <v>490</v>
      </c>
      <c r="C70" s="20" t="s">
        <v>178</v>
      </c>
      <c r="D70" s="18" t="s">
        <v>39</v>
      </c>
      <c r="E70" s="18" t="s">
        <v>39</v>
      </c>
      <c r="F70" s="20" t="s">
        <v>118</v>
      </c>
      <c r="G70" s="38" t="s">
        <v>111</v>
      </c>
      <c r="H70" s="20" t="s">
        <v>489</v>
      </c>
      <c r="I70" s="22" t="s">
        <v>112</v>
      </c>
      <c r="J70" s="20" t="s">
        <v>102</v>
      </c>
      <c r="K70" s="23">
        <v>2000</v>
      </c>
      <c r="L70" s="24" t="s">
        <v>55</v>
      </c>
      <c r="M70" s="25">
        <v>80</v>
      </c>
      <c r="N70" s="18">
        <v>17</v>
      </c>
      <c r="O70" s="24" t="s">
        <v>52</v>
      </c>
      <c r="P70" s="25">
        <v>100</v>
      </c>
      <c r="Q70" s="19" t="s">
        <v>53</v>
      </c>
      <c r="R70" s="21" t="s">
        <v>119</v>
      </c>
      <c r="S70" s="20" t="s">
        <v>205</v>
      </c>
      <c r="T70" s="20"/>
      <c r="U70" s="23" t="s">
        <v>44</v>
      </c>
      <c r="V70" s="18" t="s">
        <v>45</v>
      </c>
      <c r="W70" s="18" t="s">
        <v>54</v>
      </c>
      <c r="X70" s="18" t="s">
        <v>54</v>
      </c>
      <c r="Y70" s="18" t="s">
        <v>47</v>
      </c>
      <c r="Z70" s="18" t="s">
        <v>80</v>
      </c>
      <c r="AA70" s="25">
        <v>13</v>
      </c>
      <c r="AB70" s="18" t="s">
        <v>52</v>
      </c>
      <c r="AC70" s="25">
        <v>100</v>
      </c>
      <c r="AD70" s="19" t="s">
        <v>53</v>
      </c>
      <c r="AE70" s="23" t="s">
        <v>49</v>
      </c>
      <c r="AF70" s="38"/>
      <c r="AG70" s="18"/>
      <c r="AH70" s="18"/>
      <c r="AI70" s="18"/>
      <c r="AJ70" s="18"/>
    </row>
    <row r="71" spans="1:36" ht="138" customHeight="1" x14ac:dyDescent="0.25">
      <c r="A71" s="17" t="s">
        <v>98</v>
      </c>
      <c r="B71" s="18" t="s">
        <v>490</v>
      </c>
      <c r="C71" s="20" t="s">
        <v>178</v>
      </c>
      <c r="D71" s="18" t="s">
        <v>39</v>
      </c>
      <c r="E71" s="18" t="s">
        <v>39</v>
      </c>
      <c r="F71" s="20" t="s">
        <v>120</v>
      </c>
      <c r="G71" s="38" t="s">
        <v>111</v>
      </c>
      <c r="H71" s="20" t="s">
        <v>489</v>
      </c>
      <c r="I71" s="22" t="s">
        <v>112</v>
      </c>
      <c r="J71" s="18"/>
      <c r="K71" s="23">
        <v>2000</v>
      </c>
      <c r="L71" s="24" t="s">
        <v>55</v>
      </c>
      <c r="M71" s="25">
        <v>80</v>
      </c>
      <c r="N71" s="18">
        <v>17</v>
      </c>
      <c r="O71" s="24" t="s">
        <v>52</v>
      </c>
      <c r="P71" s="25">
        <v>100</v>
      </c>
      <c r="Q71" s="19" t="s">
        <v>53</v>
      </c>
      <c r="R71" s="21" t="s">
        <v>121</v>
      </c>
      <c r="S71" s="20" t="s">
        <v>206</v>
      </c>
      <c r="T71" s="20"/>
      <c r="U71" s="23" t="s">
        <v>44</v>
      </c>
      <c r="V71" s="18" t="s">
        <v>96</v>
      </c>
      <c r="W71" s="18" t="s">
        <v>54</v>
      </c>
      <c r="X71" s="18" t="s">
        <v>54</v>
      </c>
      <c r="Y71" s="18" t="s">
        <v>47</v>
      </c>
      <c r="Z71" s="18" t="s">
        <v>80</v>
      </c>
      <c r="AA71" s="25">
        <v>13</v>
      </c>
      <c r="AB71" s="18" t="s">
        <v>52</v>
      </c>
      <c r="AC71" s="25">
        <v>100</v>
      </c>
      <c r="AD71" s="19" t="s">
        <v>53</v>
      </c>
      <c r="AE71" s="23" t="s">
        <v>49</v>
      </c>
      <c r="AF71" s="38"/>
      <c r="AG71" s="18"/>
      <c r="AH71" s="18"/>
      <c r="AI71" s="18"/>
      <c r="AJ71" s="18"/>
    </row>
    <row r="72" spans="1:36" ht="138" customHeight="1" x14ac:dyDescent="0.25">
      <c r="A72" s="17" t="s">
        <v>98</v>
      </c>
      <c r="B72" s="18" t="s">
        <v>122</v>
      </c>
      <c r="C72" s="28" t="s">
        <v>179</v>
      </c>
      <c r="D72" s="18" t="s">
        <v>39</v>
      </c>
      <c r="E72" s="18" t="s">
        <v>39</v>
      </c>
      <c r="F72" s="20" t="s">
        <v>491</v>
      </c>
      <c r="G72" s="38" t="s">
        <v>492</v>
      </c>
      <c r="H72" s="20" t="s">
        <v>493</v>
      </c>
      <c r="I72" s="18" t="s">
        <v>40</v>
      </c>
      <c r="J72" s="18" t="s">
        <v>494</v>
      </c>
      <c r="K72" s="23">
        <v>500</v>
      </c>
      <c r="L72" s="24" t="s">
        <v>41</v>
      </c>
      <c r="M72" s="25">
        <v>60</v>
      </c>
      <c r="N72" s="18">
        <v>11</v>
      </c>
      <c r="O72" s="24" t="s">
        <v>42</v>
      </c>
      <c r="P72" s="25">
        <v>80</v>
      </c>
      <c r="Q72" s="19" t="s">
        <v>43</v>
      </c>
      <c r="R72" s="21" t="s">
        <v>497</v>
      </c>
      <c r="S72" s="20" t="s">
        <v>500</v>
      </c>
      <c r="T72" s="20" t="s">
        <v>503</v>
      </c>
      <c r="U72" s="23" t="s">
        <v>44</v>
      </c>
      <c r="V72" s="18" t="s">
        <v>45</v>
      </c>
      <c r="W72" s="18" t="s">
        <v>28</v>
      </c>
      <c r="X72" s="18" t="s">
        <v>54</v>
      </c>
      <c r="Y72" s="18" t="s">
        <v>47</v>
      </c>
      <c r="Z72" s="18" t="s">
        <v>155</v>
      </c>
      <c r="AA72" s="25">
        <v>18</v>
      </c>
      <c r="AB72" s="18" t="s">
        <v>42</v>
      </c>
      <c r="AC72" s="25">
        <v>80</v>
      </c>
      <c r="AD72" s="19" t="s">
        <v>43</v>
      </c>
      <c r="AE72" s="23" t="s">
        <v>49</v>
      </c>
      <c r="AF72" s="38" t="s">
        <v>506</v>
      </c>
      <c r="AG72" s="18" t="s">
        <v>509</v>
      </c>
      <c r="AH72" s="18" t="s">
        <v>507</v>
      </c>
      <c r="AI72" s="18" t="s">
        <v>508</v>
      </c>
      <c r="AJ72" s="26">
        <v>46022</v>
      </c>
    </row>
    <row r="73" spans="1:36" ht="138" customHeight="1" x14ac:dyDescent="0.25">
      <c r="A73" s="17" t="s">
        <v>98</v>
      </c>
      <c r="B73" s="18" t="s">
        <v>122</v>
      </c>
      <c r="C73" s="28" t="s">
        <v>179</v>
      </c>
      <c r="D73" s="18" t="s">
        <v>39</v>
      </c>
      <c r="E73" s="18" t="s">
        <v>39</v>
      </c>
      <c r="F73" s="20" t="s">
        <v>67</v>
      </c>
      <c r="G73" s="38" t="s">
        <v>492</v>
      </c>
      <c r="H73" s="20" t="s">
        <v>493</v>
      </c>
      <c r="I73" s="18" t="s">
        <v>40</v>
      </c>
      <c r="J73" s="18" t="s">
        <v>495</v>
      </c>
      <c r="K73" s="23">
        <v>500</v>
      </c>
      <c r="L73" s="24" t="s">
        <v>41</v>
      </c>
      <c r="M73" s="25">
        <v>60</v>
      </c>
      <c r="N73" s="18">
        <v>11</v>
      </c>
      <c r="O73" s="24" t="s">
        <v>42</v>
      </c>
      <c r="P73" s="25">
        <v>80</v>
      </c>
      <c r="Q73" s="19" t="s">
        <v>43</v>
      </c>
      <c r="R73" s="21" t="s">
        <v>498</v>
      </c>
      <c r="S73" s="20" t="s">
        <v>501</v>
      </c>
      <c r="T73" s="20" t="s">
        <v>504</v>
      </c>
      <c r="U73" s="23" t="s">
        <v>69</v>
      </c>
      <c r="V73" s="18" t="s">
        <v>45</v>
      </c>
      <c r="W73" s="18" t="s">
        <v>28</v>
      </c>
      <c r="X73" s="18" t="s">
        <v>54</v>
      </c>
      <c r="Y73" s="18" t="s">
        <v>47</v>
      </c>
      <c r="Z73" s="18" t="s">
        <v>155</v>
      </c>
      <c r="AA73" s="25">
        <v>18</v>
      </c>
      <c r="AB73" s="18" t="s">
        <v>42</v>
      </c>
      <c r="AC73" s="25">
        <v>80</v>
      </c>
      <c r="AD73" s="19" t="s">
        <v>43</v>
      </c>
      <c r="AE73" s="23" t="s">
        <v>49</v>
      </c>
      <c r="AF73" s="38"/>
      <c r="AG73" s="18"/>
      <c r="AH73" s="18"/>
      <c r="AI73" s="18"/>
      <c r="AJ73" s="18"/>
    </row>
    <row r="74" spans="1:36" ht="107.25" customHeight="1" x14ac:dyDescent="0.25">
      <c r="A74" s="17" t="s">
        <v>98</v>
      </c>
      <c r="B74" s="18" t="s">
        <v>122</v>
      </c>
      <c r="C74" s="28" t="s">
        <v>179</v>
      </c>
      <c r="D74" s="18" t="s">
        <v>39</v>
      </c>
      <c r="E74" s="18" t="s">
        <v>39</v>
      </c>
      <c r="F74" s="20"/>
      <c r="G74" s="38" t="s">
        <v>492</v>
      </c>
      <c r="H74" s="20" t="s">
        <v>493</v>
      </c>
      <c r="I74" s="18" t="s">
        <v>40</v>
      </c>
      <c r="J74" s="20" t="s">
        <v>496</v>
      </c>
      <c r="K74" s="23">
        <v>500</v>
      </c>
      <c r="L74" s="24" t="s">
        <v>41</v>
      </c>
      <c r="M74" s="25">
        <v>60</v>
      </c>
      <c r="N74" s="18">
        <v>11</v>
      </c>
      <c r="O74" s="24" t="s">
        <v>42</v>
      </c>
      <c r="P74" s="25">
        <v>80</v>
      </c>
      <c r="Q74" s="19" t="s">
        <v>43</v>
      </c>
      <c r="R74" s="21" t="s">
        <v>499</v>
      </c>
      <c r="S74" s="20" t="s">
        <v>502</v>
      </c>
      <c r="T74" s="20" t="s">
        <v>505</v>
      </c>
      <c r="U74" s="23" t="s">
        <v>69</v>
      </c>
      <c r="V74" s="18" t="s">
        <v>45</v>
      </c>
      <c r="W74" s="18" t="s">
        <v>28</v>
      </c>
      <c r="X74" s="18" t="s">
        <v>54</v>
      </c>
      <c r="Y74" s="18" t="s">
        <v>47</v>
      </c>
      <c r="Z74" s="18" t="s">
        <v>155</v>
      </c>
      <c r="AA74" s="25">
        <v>18</v>
      </c>
      <c r="AB74" s="18" t="s">
        <v>42</v>
      </c>
      <c r="AC74" s="25">
        <v>80</v>
      </c>
      <c r="AD74" s="19" t="s">
        <v>43</v>
      </c>
      <c r="AE74" s="23" t="s">
        <v>49</v>
      </c>
      <c r="AF74" s="38"/>
      <c r="AG74" s="20"/>
      <c r="AH74" s="18"/>
      <c r="AI74" s="18"/>
      <c r="AJ74" s="26"/>
    </row>
    <row r="75" spans="1:36" ht="154.5" customHeight="1" x14ac:dyDescent="0.25">
      <c r="A75" s="17" t="s">
        <v>98</v>
      </c>
      <c r="B75" s="18" t="s">
        <v>124</v>
      </c>
      <c r="C75" s="20" t="s">
        <v>180</v>
      </c>
      <c r="D75" s="18" t="s">
        <v>39</v>
      </c>
      <c r="E75" s="18" t="s">
        <v>39</v>
      </c>
      <c r="F75" s="20" t="s">
        <v>510</v>
      </c>
      <c r="G75" s="38" t="s">
        <v>513</v>
      </c>
      <c r="H75" s="20" t="s">
        <v>514</v>
      </c>
      <c r="I75" s="18" t="s">
        <v>537</v>
      </c>
      <c r="J75" s="28" t="s">
        <v>515</v>
      </c>
      <c r="K75" s="23">
        <v>1600</v>
      </c>
      <c r="L75" s="24" t="s">
        <v>55</v>
      </c>
      <c r="M75" s="25">
        <v>80</v>
      </c>
      <c r="N75" s="18">
        <v>15</v>
      </c>
      <c r="O75" s="24" t="s">
        <v>52</v>
      </c>
      <c r="P75" s="25">
        <v>100</v>
      </c>
      <c r="Q75" s="19" t="s">
        <v>53</v>
      </c>
      <c r="R75" s="21" t="s">
        <v>56</v>
      </c>
      <c r="S75" s="20" t="s">
        <v>522</v>
      </c>
      <c r="T75" s="20" t="s">
        <v>525</v>
      </c>
      <c r="U75" s="23" t="s">
        <v>44</v>
      </c>
      <c r="V75" s="18" t="s">
        <v>45</v>
      </c>
      <c r="W75" s="18" t="s">
        <v>28</v>
      </c>
      <c r="X75" s="18" t="s">
        <v>54</v>
      </c>
      <c r="Y75" s="18" t="s">
        <v>47</v>
      </c>
      <c r="Z75" s="18" t="s">
        <v>48</v>
      </c>
      <c r="AA75" s="25">
        <v>24</v>
      </c>
      <c r="AB75" s="18" t="s">
        <v>42</v>
      </c>
      <c r="AC75" s="25">
        <v>75</v>
      </c>
      <c r="AD75" s="19" t="s">
        <v>43</v>
      </c>
      <c r="AE75" s="23" t="s">
        <v>49</v>
      </c>
      <c r="AF75" s="38" t="s">
        <v>532</v>
      </c>
      <c r="AG75" s="28" t="s">
        <v>531</v>
      </c>
      <c r="AH75" s="18" t="s">
        <v>529</v>
      </c>
      <c r="AI75" s="18" t="s">
        <v>530</v>
      </c>
      <c r="AJ75" s="26">
        <v>46022</v>
      </c>
    </row>
    <row r="76" spans="1:36" ht="108" customHeight="1" x14ac:dyDescent="0.25">
      <c r="A76" s="17" t="s">
        <v>98</v>
      </c>
      <c r="B76" s="18" t="s">
        <v>124</v>
      </c>
      <c r="C76" s="20" t="s">
        <v>180</v>
      </c>
      <c r="D76" s="18" t="s">
        <v>39</v>
      </c>
      <c r="E76" s="18" t="s">
        <v>39</v>
      </c>
      <c r="F76" s="30" t="s">
        <v>511</v>
      </c>
      <c r="G76" s="38" t="s">
        <v>513</v>
      </c>
      <c r="H76" s="20" t="s">
        <v>514</v>
      </c>
      <c r="I76" s="18" t="s">
        <v>537</v>
      </c>
      <c r="J76" s="28" t="s">
        <v>516</v>
      </c>
      <c r="K76" s="23">
        <v>1600</v>
      </c>
      <c r="L76" s="24" t="s">
        <v>55</v>
      </c>
      <c r="M76" s="25">
        <v>80</v>
      </c>
      <c r="N76" s="18">
        <v>15</v>
      </c>
      <c r="O76" s="24" t="s">
        <v>52</v>
      </c>
      <c r="P76" s="25">
        <v>100</v>
      </c>
      <c r="Q76" s="19" t="s">
        <v>53</v>
      </c>
      <c r="R76" s="21" t="s">
        <v>519</v>
      </c>
      <c r="S76" s="30" t="s">
        <v>523</v>
      </c>
      <c r="T76" s="30" t="s">
        <v>526</v>
      </c>
      <c r="U76" s="23" t="s">
        <v>69</v>
      </c>
      <c r="V76" s="18" t="s">
        <v>45</v>
      </c>
      <c r="W76" s="18" t="s">
        <v>28</v>
      </c>
      <c r="X76" s="18" t="s">
        <v>54</v>
      </c>
      <c r="Y76" s="18" t="s">
        <v>47</v>
      </c>
      <c r="Z76" s="18" t="s">
        <v>48</v>
      </c>
      <c r="AA76" s="25">
        <v>24</v>
      </c>
      <c r="AB76" s="18" t="s">
        <v>42</v>
      </c>
      <c r="AC76" s="25">
        <v>75</v>
      </c>
      <c r="AD76" s="19" t="s">
        <v>43</v>
      </c>
      <c r="AE76" s="23" t="s">
        <v>49</v>
      </c>
      <c r="AF76" s="38"/>
      <c r="AG76" s="18"/>
      <c r="AH76" s="18"/>
      <c r="AI76" s="18"/>
      <c r="AJ76" s="18"/>
    </row>
    <row r="77" spans="1:36" ht="75" x14ac:dyDescent="0.25">
      <c r="A77" s="17" t="s">
        <v>98</v>
      </c>
      <c r="B77" s="18" t="s">
        <v>124</v>
      </c>
      <c r="C77" s="20" t="s">
        <v>180</v>
      </c>
      <c r="D77" s="18" t="s">
        <v>39</v>
      </c>
      <c r="E77" s="18" t="s">
        <v>39</v>
      </c>
      <c r="F77" s="30" t="s">
        <v>512</v>
      </c>
      <c r="G77" s="38" t="s">
        <v>513</v>
      </c>
      <c r="H77" s="20" t="s">
        <v>514</v>
      </c>
      <c r="I77" s="18" t="s">
        <v>537</v>
      </c>
      <c r="J77" s="28" t="s">
        <v>517</v>
      </c>
      <c r="K77" s="23">
        <v>1600</v>
      </c>
      <c r="L77" s="24" t="s">
        <v>55</v>
      </c>
      <c r="M77" s="25">
        <v>80</v>
      </c>
      <c r="N77" s="18">
        <v>15</v>
      </c>
      <c r="O77" s="24" t="s">
        <v>52</v>
      </c>
      <c r="P77" s="25">
        <v>100</v>
      </c>
      <c r="Q77" s="19" t="s">
        <v>53</v>
      </c>
      <c r="R77" s="21" t="s">
        <v>520</v>
      </c>
      <c r="S77" s="30" t="s">
        <v>524</v>
      </c>
      <c r="T77" s="30" t="s">
        <v>527</v>
      </c>
      <c r="U77" s="23" t="s">
        <v>69</v>
      </c>
      <c r="V77" s="18" t="s">
        <v>45</v>
      </c>
      <c r="W77" s="18" t="s">
        <v>28</v>
      </c>
      <c r="X77" s="18" t="s">
        <v>54</v>
      </c>
      <c r="Y77" s="18" t="s">
        <v>47</v>
      </c>
      <c r="Z77" s="18" t="s">
        <v>48</v>
      </c>
      <c r="AA77" s="25">
        <v>24</v>
      </c>
      <c r="AB77" s="18" t="s">
        <v>42</v>
      </c>
      <c r="AC77" s="25">
        <v>75</v>
      </c>
      <c r="AD77" s="19" t="s">
        <v>43</v>
      </c>
      <c r="AE77" s="23" t="s">
        <v>49</v>
      </c>
      <c r="AF77" s="38"/>
      <c r="AG77" s="18"/>
      <c r="AH77" s="18"/>
      <c r="AI77" s="18"/>
      <c r="AJ77" s="18"/>
    </row>
    <row r="78" spans="1:36" ht="125.25" customHeight="1" x14ac:dyDescent="0.25">
      <c r="A78" s="17" t="s">
        <v>98</v>
      </c>
      <c r="B78" s="18" t="s">
        <v>124</v>
      </c>
      <c r="C78" s="20" t="s">
        <v>180</v>
      </c>
      <c r="D78" s="18" t="s">
        <v>39</v>
      </c>
      <c r="E78" s="18" t="s">
        <v>39</v>
      </c>
      <c r="F78" s="30"/>
      <c r="G78" s="38" t="s">
        <v>513</v>
      </c>
      <c r="H78" s="20" t="s">
        <v>514</v>
      </c>
      <c r="I78" s="18" t="s">
        <v>537</v>
      </c>
      <c r="J78" s="28" t="s">
        <v>518</v>
      </c>
      <c r="K78" s="23">
        <v>1600</v>
      </c>
      <c r="L78" s="24" t="s">
        <v>55</v>
      </c>
      <c r="M78" s="25">
        <v>80</v>
      </c>
      <c r="N78" s="18">
        <v>15</v>
      </c>
      <c r="O78" s="24" t="s">
        <v>52</v>
      </c>
      <c r="P78" s="25">
        <v>100</v>
      </c>
      <c r="Q78" s="19" t="s">
        <v>53</v>
      </c>
      <c r="R78" s="21" t="s">
        <v>521</v>
      </c>
      <c r="S78" s="30" t="s">
        <v>543</v>
      </c>
      <c r="T78" s="30" t="s">
        <v>528</v>
      </c>
      <c r="U78" s="23" t="s">
        <v>59</v>
      </c>
      <c r="V78" s="18" t="s">
        <v>45</v>
      </c>
      <c r="W78" s="18" t="s">
        <v>28</v>
      </c>
      <c r="X78" s="18" t="s">
        <v>54</v>
      </c>
      <c r="Y78" s="18" t="s">
        <v>47</v>
      </c>
      <c r="Z78" s="18" t="s">
        <v>48</v>
      </c>
      <c r="AA78" s="25">
        <v>24</v>
      </c>
      <c r="AB78" s="18" t="s">
        <v>42</v>
      </c>
      <c r="AC78" s="25">
        <v>75</v>
      </c>
      <c r="AD78" s="19" t="s">
        <v>43</v>
      </c>
      <c r="AE78" s="23" t="s">
        <v>49</v>
      </c>
      <c r="AF78" s="38"/>
      <c r="AG78" s="18"/>
      <c r="AH78" s="18"/>
      <c r="AI78" s="18"/>
      <c r="AJ78" s="18"/>
    </row>
    <row r="79" spans="1:36" ht="146.25" customHeight="1" x14ac:dyDescent="0.25">
      <c r="A79" s="17" t="s">
        <v>98</v>
      </c>
      <c r="B79" s="18" t="s">
        <v>124</v>
      </c>
      <c r="C79" s="20" t="s">
        <v>180</v>
      </c>
      <c r="D79" s="18" t="s">
        <v>39</v>
      </c>
      <c r="E79" s="18" t="s">
        <v>39</v>
      </c>
      <c r="F79" s="20" t="s">
        <v>533</v>
      </c>
      <c r="G79" s="38" t="s">
        <v>535</v>
      </c>
      <c r="H79" s="20" t="s">
        <v>536</v>
      </c>
      <c r="I79" s="18" t="s">
        <v>40</v>
      </c>
      <c r="J79" s="20" t="s">
        <v>161</v>
      </c>
      <c r="K79" s="23">
        <v>1200</v>
      </c>
      <c r="L79" s="24" t="s">
        <v>55</v>
      </c>
      <c r="M79" s="25">
        <v>80</v>
      </c>
      <c r="N79" s="18">
        <v>15</v>
      </c>
      <c r="O79" s="24" t="s">
        <v>52</v>
      </c>
      <c r="P79" s="25">
        <v>100</v>
      </c>
      <c r="Q79" s="19" t="s">
        <v>53</v>
      </c>
      <c r="R79" s="21" t="s">
        <v>86</v>
      </c>
      <c r="S79" s="20" t="s">
        <v>545</v>
      </c>
      <c r="T79" s="20" t="s">
        <v>525</v>
      </c>
      <c r="U79" s="23" t="s">
        <v>44</v>
      </c>
      <c r="V79" s="18" t="s">
        <v>45</v>
      </c>
      <c r="W79" s="18" t="s">
        <v>28</v>
      </c>
      <c r="X79" s="18" t="s">
        <v>54</v>
      </c>
      <c r="Y79" s="18" t="s">
        <v>47</v>
      </c>
      <c r="Z79" s="18" t="s">
        <v>48</v>
      </c>
      <c r="AA79" s="25">
        <v>24</v>
      </c>
      <c r="AB79" s="18" t="s">
        <v>42</v>
      </c>
      <c r="AC79" s="25">
        <v>75</v>
      </c>
      <c r="AD79" s="19" t="s">
        <v>43</v>
      </c>
      <c r="AE79" s="23" t="s">
        <v>49</v>
      </c>
      <c r="AF79" s="38" t="s">
        <v>548</v>
      </c>
      <c r="AG79" s="20" t="s">
        <v>551</v>
      </c>
      <c r="AH79" s="18" t="s">
        <v>549</v>
      </c>
      <c r="AI79" s="18" t="s">
        <v>550</v>
      </c>
      <c r="AJ79" s="26">
        <v>46022</v>
      </c>
    </row>
    <row r="80" spans="1:36" ht="140.25" customHeight="1" x14ac:dyDescent="0.25">
      <c r="A80" s="17" t="s">
        <v>98</v>
      </c>
      <c r="B80" s="18" t="s">
        <v>124</v>
      </c>
      <c r="C80" s="20" t="s">
        <v>180</v>
      </c>
      <c r="D80" s="18" t="s">
        <v>39</v>
      </c>
      <c r="E80" s="18" t="s">
        <v>39</v>
      </c>
      <c r="F80" s="20" t="s">
        <v>163</v>
      </c>
      <c r="G80" s="38" t="s">
        <v>535</v>
      </c>
      <c r="H80" s="20" t="s">
        <v>536</v>
      </c>
      <c r="I80" s="18" t="s">
        <v>40</v>
      </c>
      <c r="J80" s="20" t="s">
        <v>162</v>
      </c>
      <c r="K80" s="23">
        <v>1200</v>
      </c>
      <c r="L80" s="24" t="s">
        <v>55</v>
      </c>
      <c r="M80" s="25">
        <v>80</v>
      </c>
      <c r="N80" s="18">
        <v>15</v>
      </c>
      <c r="O80" s="24" t="s">
        <v>52</v>
      </c>
      <c r="P80" s="25">
        <v>100</v>
      </c>
      <c r="Q80" s="19" t="s">
        <v>53</v>
      </c>
      <c r="R80" s="21" t="s">
        <v>538</v>
      </c>
      <c r="S80" s="20" t="s">
        <v>544</v>
      </c>
      <c r="T80" s="20" t="s">
        <v>525</v>
      </c>
      <c r="U80" s="23" t="s">
        <v>69</v>
      </c>
      <c r="V80" s="18" t="s">
        <v>45</v>
      </c>
      <c r="W80" s="18" t="s">
        <v>28</v>
      </c>
      <c r="X80" s="18" t="s">
        <v>54</v>
      </c>
      <c r="Y80" s="18" t="s">
        <v>47</v>
      </c>
      <c r="Z80" s="18" t="s">
        <v>48</v>
      </c>
      <c r="AA80" s="25">
        <v>24</v>
      </c>
      <c r="AB80" s="18" t="s">
        <v>42</v>
      </c>
      <c r="AC80" s="25">
        <v>75</v>
      </c>
      <c r="AD80" s="19" t="s">
        <v>43</v>
      </c>
      <c r="AE80" s="23" t="s">
        <v>49</v>
      </c>
      <c r="AF80" s="38"/>
      <c r="AG80" s="18"/>
      <c r="AH80" s="18"/>
      <c r="AI80" s="18"/>
      <c r="AJ80" s="18"/>
    </row>
    <row r="81" spans="1:36" ht="117" customHeight="1" x14ac:dyDescent="0.25">
      <c r="A81" s="17" t="s">
        <v>98</v>
      </c>
      <c r="B81" s="18" t="s">
        <v>124</v>
      </c>
      <c r="C81" s="20" t="s">
        <v>180</v>
      </c>
      <c r="D81" s="18" t="s">
        <v>39</v>
      </c>
      <c r="E81" s="18" t="s">
        <v>39</v>
      </c>
      <c r="F81" s="20" t="s">
        <v>127</v>
      </c>
      <c r="G81" s="38" t="s">
        <v>535</v>
      </c>
      <c r="H81" s="20" t="s">
        <v>536</v>
      </c>
      <c r="I81" s="18" t="s">
        <v>40</v>
      </c>
      <c r="J81" s="20" t="s">
        <v>164</v>
      </c>
      <c r="K81" s="23">
        <v>1200</v>
      </c>
      <c r="L81" s="24" t="s">
        <v>55</v>
      </c>
      <c r="M81" s="25">
        <v>80</v>
      </c>
      <c r="N81" s="18">
        <v>15</v>
      </c>
      <c r="O81" s="24" t="s">
        <v>52</v>
      </c>
      <c r="P81" s="25">
        <v>100</v>
      </c>
      <c r="Q81" s="19" t="s">
        <v>53</v>
      </c>
      <c r="R81" s="21" t="s">
        <v>539</v>
      </c>
      <c r="S81" s="20" t="s">
        <v>542</v>
      </c>
      <c r="T81" s="20" t="s">
        <v>546</v>
      </c>
      <c r="U81" s="23" t="s">
        <v>69</v>
      </c>
      <c r="V81" s="18" t="s">
        <v>45</v>
      </c>
      <c r="W81" s="18" t="s">
        <v>28</v>
      </c>
      <c r="X81" s="18" t="s">
        <v>54</v>
      </c>
      <c r="Y81" s="18" t="s">
        <v>47</v>
      </c>
      <c r="Z81" s="18" t="s">
        <v>48</v>
      </c>
      <c r="AA81" s="25">
        <v>24</v>
      </c>
      <c r="AB81" s="18" t="s">
        <v>42</v>
      </c>
      <c r="AC81" s="25">
        <v>75</v>
      </c>
      <c r="AD81" s="19" t="s">
        <v>43</v>
      </c>
      <c r="AE81" s="23" t="s">
        <v>49</v>
      </c>
      <c r="AF81" s="44"/>
      <c r="AG81" s="18"/>
      <c r="AH81" s="18"/>
      <c r="AI81" s="18"/>
      <c r="AJ81" s="18"/>
    </row>
    <row r="82" spans="1:36" ht="114" customHeight="1" x14ac:dyDescent="0.25">
      <c r="A82" s="17" t="s">
        <v>98</v>
      </c>
      <c r="B82" s="18" t="s">
        <v>124</v>
      </c>
      <c r="C82" s="20" t="s">
        <v>180</v>
      </c>
      <c r="D82" s="18" t="s">
        <v>39</v>
      </c>
      <c r="E82" s="18" t="s">
        <v>39</v>
      </c>
      <c r="F82" s="20" t="s">
        <v>534</v>
      </c>
      <c r="G82" s="38" t="s">
        <v>535</v>
      </c>
      <c r="H82" s="20" t="s">
        <v>536</v>
      </c>
      <c r="I82" s="18" t="s">
        <v>40</v>
      </c>
      <c r="J82" s="20"/>
      <c r="K82" s="23">
        <v>1200</v>
      </c>
      <c r="L82" s="24" t="s">
        <v>55</v>
      </c>
      <c r="M82" s="25">
        <v>80</v>
      </c>
      <c r="N82" s="18">
        <v>15</v>
      </c>
      <c r="O82" s="24" t="s">
        <v>52</v>
      </c>
      <c r="P82" s="25">
        <v>100</v>
      </c>
      <c r="Q82" s="19" t="s">
        <v>53</v>
      </c>
      <c r="R82" s="21" t="s">
        <v>540</v>
      </c>
      <c r="S82" s="20" t="s">
        <v>541</v>
      </c>
      <c r="T82" s="20" t="s">
        <v>547</v>
      </c>
      <c r="U82" s="23" t="s">
        <v>59</v>
      </c>
      <c r="V82" s="18" t="s">
        <v>45</v>
      </c>
      <c r="W82" s="18" t="s">
        <v>28</v>
      </c>
      <c r="X82" s="18" t="s">
        <v>54</v>
      </c>
      <c r="Y82" s="18" t="s">
        <v>47</v>
      </c>
      <c r="Z82" s="18" t="s">
        <v>48</v>
      </c>
      <c r="AA82" s="25">
        <v>24</v>
      </c>
      <c r="AB82" s="18" t="s">
        <v>42</v>
      </c>
      <c r="AC82" s="25">
        <v>75</v>
      </c>
      <c r="AD82" s="19" t="s">
        <v>43</v>
      </c>
      <c r="AE82" s="23" t="s">
        <v>49</v>
      </c>
      <c r="AF82" s="44"/>
      <c r="AG82" s="18"/>
      <c r="AH82" s="18"/>
      <c r="AI82" s="18"/>
      <c r="AJ82" s="18"/>
    </row>
    <row r="83" spans="1:36" ht="124.5" customHeight="1" x14ac:dyDescent="0.25">
      <c r="A83" s="17" t="s">
        <v>128</v>
      </c>
      <c r="B83" s="18" t="s">
        <v>129</v>
      </c>
      <c r="C83" s="20" t="s">
        <v>181</v>
      </c>
      <c r="D83" s="18" t="s">
        <v>39</v>
      </c>
      <c r="E83" s="18" t="s">
        <v>39</v>
      </c>
      <c r="F83" s="20" t="s">
        <v>552</v>
      </c>
      <c r="G83" s="38" t="s">
        <v>555</v>
      </c>
      <c r="H83" s="20" t="s">
        <v>556</v>
      </c>
      <c r="I83" s="18" t="s">
        <v>40</v>
      </c>
      <c r="J83" s="18" t="s">
        <v>557</v>
      </c>
      <c r="K83" s="23">
        <v>480</v>
      </c>
      <c r="L83" s="24" t="s">
        <v>41</v>
      </c>
      <c r="M83" s="25">
        <v>60</v>
      </c>
      <c r="N83" s="18">
        <v>6</v>
      </c>
      <c r="O83" s="24" t="s">
        <v>341</v>
      </c>
      <c r="P83" s="25">
        <v>80</v>
      </c>
      <c r="Q83" s="19" t="s">
        <v>43</v>
      </c>
      <c r="R83" s="21" t="s">
        <v>560</v>
      </c>
      <c r="S83" s="20" t="s">
        <v>564</v>
      </c>
      <c r="T83" s="20" t="s">
        <v>568</v>
      </c>
      <c r="U83" s="23" t="s">
        <v>44</v>
      </c>
      <c r="V83" s="18" t="s">
        <v>45</v>
      </c>
      <c r="W83" s="18" t="s">
        <v>28</v>
      </c>
      <c r="X83" s="18" t="s">
        <v>54</v>
      </c>
      <c r="Y83" s="18" t="s">
        <v>47</v>
      </c>
      <c r="Z83" s="18" t="s">
        <v>48</v>
      </c>
      <c r="AA83" s="25">
        <v>26</v>
      </c>
      <c r="AB83" s="18" t="s">
        <v>95</v>
      </c>
      <c r="AC83" s="25">
        <v>60</v>
      </c>
      <c r="AD83" s="19" t="s">
        <v>130</v>
      </c>
      <c r="AE83" s="23" t="s">
        <v>49</v>
      </c>
      <c r="AF83" s="38" t="s">
        <v>572</v>
      </c>
      <c r="AG83" s="20" t="s">
        <v>574</v>
      </c>
      <c r="AH83" s="18" t="s">
        <v>131</v>
      </c>
      <c r="AI83" s="18" t="s">
        <v>573</v>
      </c>
      <c r="AJ83" s="26">
        <v>46022</v>
      </c>
    </row>
    <row r="84" spans="1:36" ht="124.5" customHeight="1" x14ac:dyDescent="0.25">
      <c r="A84" s="17" t="s">
        <v>128</v>
      </c>
      <c r="B84" s="18" t="s">
        <v>129</v>
      </c>
      <c r="C84" s="20" t="s">
        <v>181</v>
      </c>
      <c r="D84" s="18" t="s">
        <v>39</v>
      </c>
      <c r="E84" s="18" t="s">
        <v>39</v>
      </c>
      <c r="F84" s="20" t="s">
        <v>553</v>
      </c>
      <c r="G84" s="38" t="s">
        <v>555</v>
      </c>
      <c r="H84" s="20" t="s">
        <v>556</v>
      </c>
      <c r="I84" s="18" t="s">
        <v>40</v>
      </c>
      <c r="J84" s="18" t="s">
        <v>558</v>
      </c>
      <c r="K84" s="23">
        <v>480</v>
      </c>
      <c r="L84" s="24" t="s">
        <v>41</v>
      </c>
      <c r="M84" s="25">
        <v>60</v>
      </c>
      <c r="N84" s="18">
        <v>6</v>
      </c>
      <c r="O84" s="24" t="s">
        <v>341</v>
      </c>
      <c r="P84" s="25">
        <v>80</v>
      </c>
      <c r="Q84" s="19" t="s">
        <v>43</v>
      </c>
      <c r="R84" s="21" t="s">
        <v>561</v>
      </c>
      <c r="S84" s="20" t="s">
        <v>565</v>
      </c>
      <c r="T84" s="20" t="s">
        <v>569</v>
      </c>
      <c r="U84" s="23" t="s">
        <v>69</v>
      </c>
      <c r="V84" s="18" t="s">
        <v>45</v>
      </c>
      <c r="W84" s="18" t="s">
        <v>28</v>
      </c>
      <c r="X84" s="18" t="s">
        <v>54</v>
      </c>
      <c r="Y84" s="18" t="s">
        <v>47</v>
      </c>
      <c r="Z84" s="18" t="s">
        <v>48</v>
      </c>
      <c r="AA84" s="25">
        <v>26</v>
      </c>
      <c r="AB84" s="18" t="s">
        <v>95</v>
      </c>
      <c r="AC84" s="25">
        <v>60</v>
      </c>
      <c r="AD84" s="19" t="s">
        <v>130</v>
      </c>
      <c r="AE84" s="23" t="s">
        <v>49</v>
      </c>
      <c r="AF84" s="38"/>
      <c r="AG84" s="20"/>
      <c r="AH84" s="18"/>
      <c r="AI84" s="18"/>
      <c r="AJ84" s="26"/>
    </row>
    <row r="85" spans="1:36" ht="124.5" customHeight="1" x14ac:dyDescent="0.25">
      <c r="A85" s="17" t="s">
        <v>128</v>
      </c>
      <c r="B85" s="18" t="s">
        <v>129</v>
      </c>
      <c r="C85" s="20" t="s">
        <v>181</v>
      </c>
      <c r="D85" s="18" t="s">
        <v>39</v>
      </c>
      <c r="E85" s="18" t="s">
        <v>39</v>
      </c>
      <c r="F85" s="20" t="s">
        <v>554</v>
      </c>
      <c r="G85" s="38" t="s">
        <v>555</v>
      </c>
      <c r="H85" s="20" t="s">
        <v>556</v>
      </c>
      <c r="I85" s="18" t="s">
        <v>40</v>
      </c>
      <c r="J85" s="18" t="s">
        <v>559</v>
      </c>
      <c r="K85" s="23">
        <v>480</v>
      </c>
      <c r="L85" s="24" t="s">
        <v>41</v>
      </c>
      <c r="M85" s="25">
        <v>60</v>
      </c>
      <c r="N85" s="18">
        <v>6</v>
      </c>
      <c r="O85" s="24" t="s">
        <v>341</v>
      </c>
      <c r="P85" s="25">
        <v>80</v>
      </c>
      <c r="Q85" s="19" t="s">
        <v>43</v>
      </c>
      <c r="R85" s="21" t="s">
        <v>562</v>
      </c>
      <c r="S85" s="20" t="s">
        <v>566</v>
      </c>
      <c r="T85" s="20" t="s">
        <v>570</v>
      </c>
      <c r="U85" s="23" t="s">
        <v>69</v>
      </c>
      <c r="V85" s="18" t="s">
        <v>45</v>
      </c>
      <c r="W85" s="18" t="s">
        <v>28</v>
      </c>
      <c r="X85" s="18" t="s">
        <v>54</v>
      </c>
      <c r="Y85" s="18" t="s">
        <v>47</v>
      </c>
      <c r="Z85" s="18" t="s">
        <v>48</v>
      </c>
      <c r="AA85" s="25">
        <v>26</v>
      </c>
      <c r="AB85" s="18" t="s">
        <v>95</v>
      </c>
      <c r="AC85" s="25">
        <v>60</v>
      </c>
      <c r="AD85" s="19" t="s">
        <v>130</v>
      </c>
      <c r="AE85" s="23" t="s">
        <v>49</v>
      </c>
      <c r="AF85" s="38"/>
      <c r="AG85" s="20"/>
      <c r="AH85" s="18"/>
      <c r="AI85" s="18"/>
      <c r="AJ85" s="26"/>
    </row>
    <row r="86" spans="1:36" ht="138.75" customHeight="1" x14ac:dyDescent="0.25">
      <c r="A86" s="17" t="s">
        <v>128</v>
      </c>
      <c r="B86" s="18" t="s">
        <v>129</v>
      </c>
      <c r="C86" s="20" t="s">
        <v>181</v>
      </c>
      <c r="D86" s="18" t="s">
        <v>39</v>
      </c>
      <c r="E86" s="18" t="s">
        <v>39</v>
      </c>
      <c r="F86" s="20"/>
      <c r="G86" s="38" t="s">
        <v>555</v>
      </c>
      <c r="H86" s="20" t="s">
        <v>556</v>
      </c>
      <c r="I86" s="18" t="s">
        <v>40</v>
      </c>
      <c r="J86" s="20"/>
      <c r="K86" s="23">
        <v>480</v>
      </c>
      <c r="L86" s="24" t="s">
        <v>41</v>
      </c>
      <c r="M86" s="25">
        <v>60</v>
      </c>
      <c r="N86" s="18">
        <v>6</v>
      </c>
      <c r="O86" s="24" t="s">
        <v>341</v>
      </c>
      <c r="P86" s="25">
        <v>80</v>
      </c>
      <c r="Q86" s="19" t="s">
        <v>43</v>
      </c>
      <c r="R86" s="21" t="s">
        <v>563</v>
      </c>
      <c r="S86" s="20" t="s">
        <v>567</v>
      </c>
      <c r="T86" s="20" t="s">
        <v>571</v>
      </c>
      <c r="U86" s="23" t="s">
        <v>59</v>
      </c>
      <c r="V86" s="18" t="s">
        <v>45</v>
      </c>
      <c r="W86" s="18" t="s">
        <v>28</v>
      </c>
      <c r="X86" s="18" t="s">
        <v>54</v>
      </c>
      <c r="Y86" s="18" t="s">
        <v>47</v>
      </c>
      <c r="Z86" s="18" t="s">
        <v>48</v>
      </c>
      <c r="AA86" s="25">
        <v>26</v>
      </c>
      <c r="AB86" s="18" t="s">
        <v>95</v>
      </c>
      <c r="AC86" s="25">
        <v>60</v>
      </c>
      <c r="AD86" s="19" t="s">
        <v>130</v>
      </c>
      <c r="AE86" s="23" t="s">
        <v>49</v>
      </c>
      <c r="AF86" s="38"/>
      <c r="AG86" s="20"/>
      <c r="AH86" s="18"/>
      <c r="AI86" s="18"/>
      <c r="AJ86" s="26"/>
    </row>
    <row r="87" spans="1:36" ht="200.25" customHeight="1" x14ac:dyDescent="0.25">
      <c r="A87" s="17" t="s">
        <v>128</v>
      </c>
      <c r="B87" s="18" t="s">
        <v>132</v>
      </c>
      <c r="C87" s="20" t="s">
        <v>182</v>
      </c>
      <c r="D87" s="18" t="s">
        <v>39</v>
      </c>
      <c r="E87" s="18" t="s">
        <v>39</v>
      </c>
      <c r="F87" s="20" t="s">
        <v>133</v>
      </c>
      <c r="G87" s="38" t="s">
        <v>134</v>
      </c>
      <c r="H87" s="32" t="s">
        <v>183</v>
      </c>
      <c r="I87" s="18" t="s">
        <v>40</v>
      </c>
      <c r="J87" s="20" t="s">
        <v>135</v>
      </c>
      <c r="K87" s="23">
        <v>62</v>
      </c>
      <c r="L87" s="24" t="s">
        <v>41</v>
      </c>
      <c r="M87" s="25">
        <v>60</v>
      </c>
      <c r="N87" s="18">
        <v>12</v>
      </c>
      <c r="O87" s="24" t="s">
        <v>52</v>
      </c>
      <c r="P87" s="25">
        <v>100</v>
      </c>
      <c r="Q87" s="19" t="s">
        <v>53</v>
      </c>
      <c r="R87" s="21" t="s">
        <v>136</v>
      </c>
      <c r="S87" s="20" t="s">
        <v>207</v>
      </c>
      <c r="T87" s="20"/>
      <c r="U87" s="23" t="s">
        <v>44</v>
      </c>
      <c r="V87" s="18" t="s">
        <v>45</v>
      </c>
      <c r="W87" s="18" t="s">
        <v>28</v>
      </c>
      <c r="X87" s="18" t="s">
        <v>54</v>
      </c>
      <c r="Y87" s="18" t="s">
        <v>47</v>
      </c>
      <c r="Z87" s="18" t="s">
        <v>80</v>
      </c>
      <c r="AA87" s="25">
        <v>10.710374999999999</v>
      </c>
      <c r="AB87" s="18" t="s">
        <v>52</v>
      </c>
      <c r="AC87" s="25">
        <v>100</v>
      </c>
      <c r="AD87" s="19" t="s">
        <v>53</v>
      </c>
      <c r="AE87" s="23" t="s">
        <v>49</v>
      </c>
      <c r="AF87" s="38" t="s">
        <v>137</v>
      </c>
      <c r="AG87" s="20" t="s">
        <v>209</v>
      </c>
      <c r="AH87" s="18" t="s">
        <v>138</v>
      </c>
      <c r="AI87" s="18" t="s">
        <v>139</v>
      </c>
      <c r="AJ87" s="26">
        <v>46022</v>
      </c>
    </row>
    <row r="88" spans="1:36" ht="168.75" customHeight="1" x14ac:dyDescent="0.25">
      <c r="A88" s="17" t="s">
        <v>128</v>
      </c>
      <c r="B88" s="18" t="s">
        <v>132</v>
      </c>
      <c r="C88" s="20" t="s">
        <v>182</v>
      </c>
      <c r="D88" s="18" t="s">
        <v>39</v>
      </c>
      <c r="E88" s="18" t="s">
        <v>39</v>
      </c>
      <c r="F88" s="20" t="s">
        <v>140</v>
      </c>
      <c r="G88" s="38" t="s">
        <v>134</v>
      </c>
      <c r="H88" s="32" t="s">
        <v>183</v>
      </c>
      <c r="I88" s="18" t="s">
        <v>40</v>
      </c>
      <c r="J88" s="20" t="s">
        <v>141</v>
      </c>
      <c r="K88" s="23">
        <v>62</v>
      </c>
      <c r="L88" s="24" t="s">
        <v>41</v>
      </c>
      <c r="M88" s="25">
        <v>60</v>
      </c>
      <c r="N88" s="18">
        <v>12</v>
      </c>
      <c r="O88" s="24" t="s">
        <v>52</v>
      </c>
      <c r="P88" s="25">
        <v>100</v>
      </c>
      <c r="Q88" s="19" t="s">
        <v>53</v>
      </c>
      <c r="R88" s="21" t="s">
        <v>142</v>
      </c>
      <c r="S88" s="20" t="s">
        <v>208</v>
      </c>
      <c r="T88" s="20"/>
      <c r="U88" s="23" t="s">
        <v>44</v>
      </c>
      <c r="V88" s="18" t="s">
        <v>45</v>
      </c>
      <c r="W88" s="18" t="s">
        <v>28</v>
      </c>
      <c r="X88" s="18" t="s">
        <v>54</v>
      </c>
      <c r="Y88" s="18" t="s">
        <v>47</v>
      </c>
      <c r="Z88" s="18" t="s">
        <v>80</v>
      </c>
      <c r="AA88" s="25">
        <v>10.710374999999999</v>
      </c>
      <c r="AB88" s="18" t="s">
        <v>52</v>
      </c>
      <c r="AC88" s="25">
        <v>100</v>
      </c>
      <c r="AD88" s="19" t="s">
        <v>53</v>
      </c>
      <c r="AE88" s="23" t="s">
        <v>49</v>
      </c>
      <c r="AF88" s="38"/>
      <c r="AG88" s="20"/>
      <c r="AH88" s="18"/>
      <c r="AI88" s="18"/>
      <c r="AJ88" s="26"/>
    </row>
    <row r="89" spans="1:36" ht="222.75" customHeight="1" x14ac:dyDescent="0.25">
      <c r="A89" s="17" t="s">
        <v>128</v>
      </c>
      <c r="B89" s="18" t="s">
        <v>132</v>
      </c>
      <c r="C89" s="20" t="s">
        <v>182</v>
      </c>
      <c r="D89" s="18" t="s">
        <v>39</v>
      </c>
      <c r="E89" s="18" t="s">
        <v>39</v>
      </c>
      <c r="F89" s="20" t="s">
        <v>143</v>
      </c>
      <c r="G89" s="38" t="s">
        <v>134</v>
      </c>
      <c r="H89" s="32" t="s">
        <v>183</v>
      </c>
      <c r="I89" s="18" t="s">
        <v>40</v>
      </c>
      <c r="J89" s="20" t="s">
        <v>144</v>
      </c>
      <c r="K89" s="23">
        <v>62</v>
      </c>
      <c r="L89" s="24" t="s">
        <v>41</v>
      </c>
      <c r="M89" s="25">
        <v>60</v>
      </c>
      <c r="N89" s="18">
        <v>12</v>
      </c>
      <c r="O89" s="24" t="s">
        <v>52</v>
      </c>
      <c r="P89" s="25">
        <v>100</v>
      </c>
      <c r="Q89" s="19" t="s">
        <v>53</v>
      </c>
      <c r="R89" s="21" t="s">
        <v>145</v>
      </c>
      <c r="S89" s="20" t="s">
        <v>146</v>
      </c>
      <c r="T89" s="20"/>
      <c r="U89" s="23" t="s">
        <v>44</v>
      </c>
      <c r="V89" s="18" t="s">
        <v>45</v>
      </c>
      <c r="W89" s="18" t="s">
        <v>28</v>
      </c>
      <c r="X89" s="18" t="s">
        <v>54</v>
      </c>
      <c r="Y89" s="18" t="s">
        <v>47</v>
      </c>
      <c r="Z89" s="18" t="s">
        <v>80</v>
      </c>
      <c r="AA89" s="25">
        <v>10.710374999999999</v>
      </c>
      <c r="AB89" s="18" t="s">
        <v>52</v>
      </c>
      <c r="AC89" s="25">
        <v>100</v>
      </c>
      <c r="AD89" s="19" t="s">
        <v>53</v>
      </c>
      <c r="AE89" s="23" t="s">
        <v>49</v>
      </c>
      <c r="AF89" s="38"/>
      <c r="AG89" s="20"/>
      <c r="AH89" s="18"/>
      <c r="AI89" s="18"/>
      <c r="AJ89" s="26"/>
    </row>
    <row r="90" spans="1:36" ht="131.25" customHeight="1" x14ac:dyDescent="0.25">
      <c r="A90" s="17" t="s">
        <v>128</v>
      </c>
      <c r="B90" s="18" t="s">
        <v>132</v>
      </c>
      <c r="C90" s="20" t="s">
        <v>182</v>
      </c>
      <c r="D90" s="18" t="s">
        <v>39</v>
      </c>
      <c r="E90" s="18" t="s">
        <v>39</v>
      </c>
      <c r="F90" s="20" t="s">
        <v>66</v>
      </c>
      <c r="G90" s="38" t="s">
        <v>134</v>
      </c>
      <c r="H90" s="32" t="s">
        <v>183</v>
      </c>
      <c r="I90" s="18" t="s">
        <v>40</v>
      </c>
      <c r="J90" s="20"/>
      <c r="K90" s="23">
        <v>62</v>
      </c>
      <c r="L90" s="24" t="s">
        <v>41</v>
      </c>
      <c r="M90" s="25">
        <v>60</v>
      </c>
      <c r="N90" s="18">
        <v>12</v>
      </c>
      <c r="O90" s="24" t="s">
        <v>52</v>
      </c>
      <c r="P90" s="25">
        <v>100</v>
      </c>
      <c r="Q90" s="19" t="s">
        <v>53</v>
      </c>
      <c r="R90" s="21" t="s">
        <v>147</v>
      </c>
      <c r="S90" s="20" t="s">
        <v>148</v>
      </c>
      <c r="T90" s="20"/>
      <c r="U90" s="23" t="s">
        <v>44</v>
      </c>
      <c r="V90" s="18" t="s">
        <v>45</v>
      </c>
      <c r="W90" s="18" t="s">
        <v>28</v>
      </c>
      <c r="X90" s="18" t="s">
        <v>54</v>
      </c>
      <c r="Y90" s="18" t="s">
        <v>47</v>
      </c>
      <c r="Z90" s="18" t="s">
        <v>80</v>
      </c>
      <c r="AA90" s="25">
        <v>10.710374999999999</v>
      </c>
      <c r="AB90" s="18" t="s">
        <v>52</v>
      </c>
      <c r="AC90" s="25">
        <v>100</v>
      </c>
      <c r="AD90" s="19" t="s">
        <v>53</v>
      </c>
      <c r="AE90" s="23" t="s">
        <v>49</v>
      </c>
      <c r="AF90" s="38"/>
      <c r="AG90" s="20"/>
      <c r="AH90" s="18"/>
      <c r="AI90" s="18"/>
      <c r="AJ90" s="26"/>
    </row>
  </sheetData>
  <autoFilter ref="A8:AJ90" xr:uid="{250F4830-B2EA-45A9-B7BB-0DF00999FD5F}"/>
  <mergeCells count="13">
    <mergeCell ref="B1:AI3"/>
    <mergeCell ref="A1:A3"/>
    <mergeCell ref="A4:J4"/>
    <mergeCell ref="U7:V7"/>
    <mergeCell ref="W7:Y7"/>
    <mergeCell ref="K4:AJ4"/>
    <mergeCell ref="A5:J7"/>
    <mergeCell ref="K5:Q7"/>
    <mergeCell ref="R5:Y5"/>
    <mergeCell ref="Z5:AD7"/>
    <mergeCell ref="AE5:AJ7"/>
    <mergeCell ref="R6:S7"/>
    <mergeCell ref="U6:Y6"/>
  </mergeCells>
  <phoneticPr fontId="4" type="noConversion"/>
  <pageMargins left="0.70866141732283472" right="0.70866141732283472" top="0.74803149606299213" bottom="0.74803149606299213" header="0.31496062992125984" footer="0.31496062992125984"/>
  <pageSetup paperSize="9" scale="16" fitToHeight="0" orientation="landscape" r:id="rId1"/>
  <headerFooter>
    <oddFooter>&amp;L&amp;"Times New Roman,Negrita"PG03-FO946 V1</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5" operator="containsText" id="{2AF59934-8489-4B5C-BC68-240A0A0B0A6B}">
            <xm:f>NOT(ISERROR(SEARCH("EXTREMO",Q9)))</xm:f>
            <xm:f>"EXTREMO"</xm:f>
            <x14:dxf>
              <fill>
                <patternFill>
                  <bgColor rgb="FFC00000"/>
                </patternFill>
              </fill>
            </x14:dxf>
          </x14:cfRule>
          <x14:cfRule type="containsText" priority="6" operator="containsText" id="{1A6F549F-D082-4D5A-A4E3-628BEB216BFA}">
            <xm:f>NOT(ISERROR(SEARCH("ALTO",Q9)))</xm:f>
            <xm:f>"ALTO"</xm:f>
            <x14:dxf>
              <fill>
                <patternFill>
                  <bgColor rgb="FFF6910A"/>
                </patternFill>
              </fill>
            </x14:dxf>
          </x14:cfRule>
          <x14:cfRule type="containsText" priority="7" operator="containsText" id="{0E2E2293-0E53-4482-BD8E-7C1966462AC7}">
            <xm:f>NOT(ISERROR(SEARCH("MODERADO",Q9)))</xm:f>
            <xm:f>"MODERADO"</xm:f>
            <x14:dxf>
              <fill>
                <patternFill>
                  <bgColor rgb="FFFFFF00"/>
                </patternFill>
              </fill>
            </x14:dxf>
          </x14:cfRule>
          <x14:cfRule type="containsText" priority="8" operator="containsText" id="{F34B54AD-0192-481F-9E1B-5A9D28A5BF58}">
            <xm:f>NOT(ISERROR(SEARCH("BAJO",Q9)))</xm:f>
            <xm:f>"BAJO"</xm:f>
            <x14:dxf>
              <fill>
                <patternFill>
                  <bgColor rgb="FF92D050"/>
                </patternFill>
              </fill>
            </x14:dxf>
          </x14:cfRule>
          <xm:sqref>Q9:Q90 AD9:AD90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MRC - 2025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Yilmar Yeisson Torres Benitez</dc:creator>
  <cp:keywords/>
  <dc:description/>
  <cp:lastModifiedBy>Sebastian Ricardo Cardenas Cuesta</cp:lastModifiedBy>
  <cp:revision/>
  <cp:lastPrinted>2023-09-07T22:35:01Z</cp:lastPrinted>
  <dcterms:created xsi:type="dcterms:W3CDTF">2023-01-11T20:20:33Z</dcterms:created>
  <dcterms:modified xsi:type="dcterms:W3CDTF">2025-01-30T22:02:33Z</dcterms:modified>
  <cp:category/>
  <cp:contentStatus/>
</cp:coreProperties>
</file>