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192.168.6.11\Proyectos\SDPP\SIG\Año 2024\MIPG\Riesgos\Publicaciones pagina web\Enero\"/>
    </mc:Choice>
  </mc:AlternateContent>
  <xr:revisionPtr revIDLastSave="0" documentId="13_ncr:1_{48B4AFC6-AA81-44C8-96B0-D121C3B85F60}" xr6:coauthVersionLast="47" xr6:coauthVersionMax="47" xr10:uidLastSave="{00000000-0000-0000-0000-000000000000}"/>
  <bookViews>
    <workbookView xWindow="-120" yWindow="-120" windowWidth="29040" windowHeight="15720" tabRatio="582" xr2:uid="{8A8E1934-E0AB-4A0C-A45C-5BA8A8329C1C}"/>
  </bookViews>
  <sheets>
    <sheet name="Anexo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'Anexo 2.'!$A$7:$AH$111</definedName>
    <definedName name="_xlnm.Print_Titles" localSheetId="0">'Anexo 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0" i="1" l="1"/>
  <c r="V40" i="1"/>
  <c r="U40" i="1"/>
  <c r="T40" i="1"/>
  <c r="S40" i="1"/>
  <c r="R40" i="1"/>
  <c r="H40" i="1"/>
  <c r="F40" i="1"/>
  <c r="W39" i="1"/>
  <c r="V39" i="1"/>
  <c r="U39" i="1"/>
  <c r="T39" i="1"/>
  <c r="S39" i="1"/>
  <c r="R39" i="1"/>
  <c r="H39" i="1"/>
  <c r="F39" i="1"/>
  <c r="AG38" i="1"/>
  <c r="AF38" i="1"/>
  <c r="AE38" i="1"/>
  <c r="W38" i="1"/>
  <c r="V38" i="1"/>
  <c r="U38" i="1"/>
  <c r="T38" i="1"/>
  <c r="S38" i="1"/>
  <c r="R38" i="1"/>
  <c r="H38" i="1"/>
  <c r="F38" i="1"/>
  <c r="H90" i="1" l="1"/>
  <c r="H91" i="1"/>
  <c r="H76" i="1"/>
  <c r="H75" i="1"/>
  <c r="R47" i="1" l="1"/>
  <c r="AG42" i="1" l="1"/>
  <c r="AF42" i="1"/>
  <c r="AE42" i="1"/>
  <c r="H41" i="1"/>
  <c r="H42" i="1"/>
  <c r="H43" i="1"/>
  <c r="H44" i="1"/>
  <c r="H45" i="1"/>
  <c r="AE37" i="1" l="1"/>
  <c r="R36" i="1"/>
  <c r="R33" i="1"/>
  <c r="R63" i="1" l="1"/>
  <c r="H89" i="1"/>
  <c r="AB92" i="1" l="1"/>
  <c r="R92" i="1"/>
  <c r="P92" i="1"/>
  <c r="H92" i="1"/>
  <c r="H88" i="1" l="1"/>
  <c r="R86" i="1"/>
  <c r="AE86" i="1"/>
  <c r="H87" i="1"/>
  <c r="H86" i="1"/>
  <c r="R85" i="1"/>
  <c r="H85" i="1"/>
  <c r="AE79" i="1" l="1"/>
  <c r="R78" i="1"/>
  <c r="AE83" i="1"/>
  <c r="R84" i="1"/>
  <c r="R83" i="1"/>
  <c r="H84" i="1"/>
  <c r="H83" i="1"/>
  <c r="AE80" i="1"/>
  <c r="R82" i="1"/>
  <c r="R81" i="1"/>
  <c r="R80" i="1"/>
  <c r="H81" i="1"/>
  <c r="H82" i="1"/>
  <c r="H80" i="1"/>
  <c r="H79" i="1"/>
  <c r="H78" i="1"/>
  <c r="R77" i="1"/>
  <c r="R76" i="1"/>
  <c r="R75" i="1"/>
  <c r="H77" i="1"/>
  <c r="AG70" i="1" l="1"/>
  <c r="AF70" i="1"/>
  <c r="AF68" i="1"/>
  <c r="AE70" i="1"/>
  <c r="AG65" i="1" l="1"/>
  <c r="AE65" i="1"/>
  <c r="AE64" i="1"/>
  <c r="H65" i="1"/>
  <c r="H64" i="1"/>
  <c r="AE62" i="1"/>
  <c r="R62" i="1"/>
  <c r="H63" i="1"/>
  <c r="H62" i="1"/>
  <c r="AE61" i="1" l="1"/>
  <c r="AE60" i="1"/>
  <c r="R61" i="1"/>
  <c r="R60" i="1"/>
  <c r="H61" i="1"/>
  <c r="H60" i="1"/>
  <c r="R46" i="1" l="1"/>
  <c r="R45" i="1"/>
  <c r="H46" i="1"/>
  <c r="R42" i="1" l="1"/>
  <c r="AG41" i="1"/>
  <c r="AE41" i="1"/>
  <c r="R44" i="1"/>
  <c r="R43" i="1"/>
  <c r="R41" i="1"/>
  <c r="AG37" i="1" l="1"/>
  <c r="AF37" i="1"/>
  <c r="R37" i="1"/>
  <c r="H37" i="1"/>
  <c r="H36" i="1"/>
  <c r="AE35" i="1"/>
  <c r="AE34" i="1"/>
  <c r="R35" i="1"/>
  <c r="R34" i="1"/>
  <c r="H35" i="1" l="1"/>
  <c r="H34" i="1"/>
  <c r="AG33" i="1"/>
  <c r="AG32" i="1"/>
  <c r="AE33" i="1"/>
  <c r="AE32" i="1"/>
  <c r="R32" i="1"/>
  <c r="H33" i="1"/>
  <c r="H32" i="1"/>
  <c r="AE31" i="1"/>
  <c r="AE30" i="1"/>
  <c r="R31" i="1"/>
  <c r="R30" i="1"/>
  <c r="H31" i="1"/>
  <c r="H30" i="1"/>
  <c r="R16" i="1" l="1"/>
  <c r="R19" i="1" l="1"/>
  <c r="AE29" i="1" l="1"/>
  <c r="AE28" i="1"/>
  <c r="AE27" i="1"/>
  <c r="AE26" i="1"/>
  <c r="AE25" i="1"/>
  <c r="R27" i="1"/>
  <c r="R26" i="1"/>
  <c r="R25" i="1"/>
  <c r="H19" i="1" l="1"/>
  <c r="AG21" i="1" l="1"/>
  <c r="AF21" i="1"/>
  <c r="AE21" i="1"/>
  <c r="R21" i="1"/>
  <c r="M21" i="1"/>
  <c r="H21" i="1"/>
  <c r="F21" i="1"/>
  <c r="D21" i="1"/>
  <c r="AG19" i="1"/>
  <c r="AF19" i="1"/>
  <c r="AE19" i="1"/>
  <c r="R20" i="1"/>
  <c r="M20" i="1"/>
  <c r="M19" i="1"/>
  <c r="H20" i="1"/>
  <c r="F20" i="1"/>
  <c r="F19" i="1"/>
  <c r="D20" i="1"/>
  <c r="D19" i="1"/>
  <c r="R15" i="1" l="1"/>
  <c r="AG16" i="1"/>
  <c r="AF16" i="1"/>
  <c r="AE16" i="1"/>
  <c r="AD16" i="1"/>
  <c r="S17" i="1"/>
  <c r="S18" i="1"/>
  <c r="S16" i="1"/>
  <c r="AG13" i="1"/>
  <c r="AE13" i="1"/>
  <c r="R18" i="1"/>
  <c r="R17" i="1"/>
  <c r="R14" i="1"/>
  <c r="R13" i="1"/>
  <c r="H17" i="1"/>
  <c r="H18" i="1"/>
  <c r="H16" i="1"/>
  <c r="H14" i="1"/>
  <c r="H15" i="1"/>
  <c r="H13" i="1"/>
  <c r="AG12" i="1" l="1"/>
  <c r="AF12" i="1"/>
  <c r="AE12" i="1"/>
  <c r="AE11" i="1"/>
  <c r="AE10" i="1"/>
  <c r="AE9" i="1"/>
  <c r="R12" i="1"/>
  <c r="R11" i="1"/>
  <c r="R10" i="1"/>
  <c r="H12" i="1"/>
  <c r="H11" i="1"/>
  <c r="H10" i="1"/>
  <c r="AG8" i="1"/>
  <c r="AE8" i="1"/>
  <c r="R8" i="1"/>
  <c r="H9" i="1"/>
  <c r="H8" i="1"/>
</calcChain>
</file>

<file path=xl/sharedStrings.xml><?xml version="1.0" encoding="utf-8"?>
<sst xmlns="http://schemas.openxmlformats.org/spreadsheetml/2006/main" count="2541" uniqueCount="634">
  <si>
    <t>Tipo de Proceso</t>
  </si>
  <si>
    <t>Código riesgo</t>
  </si>
  <si>
    <t>Descripción del riesgo</t>
  </si>
  <si>
    <t>Apoyo</t>
  </si>
  <si>
    <t>R23</t>
  </si>
  <si>
    <t>R25</t>
  </si>
  <si>
    <t>R26</t>
  </si>
  <si>
    <t>R28</t>
  </si>
  <si>
    <t>R29</t>
  </si>
  <si>
    <t>R44</t>
  </si>
  <si>
    <t>R45</t>
  </si>
  <si>
    <t>R46</t>
  </si>
  <si>
    <t>R47</t>
  </si>
  <si>
    <t>R49</t>
  </si>
  <si>
    <t>R50</t>
  </si>
  <si>
    <t>R51</t>
  </si>
  <si>
    <t>R52</t>
  </si>
  <si>
    <t>R54</t>
  </si>
  <si>
    <t>R55</t>
  </si>
  <si>
    <t>R73</t>
  </si>
  <si>
    <t>R74</t>
  </si>
  <si>
    <t>R75</t>
  </si>
  <si>
    <t>R77</t>
  </si>
  <si>
    <t>R79</t>
  </si>
  <si>
    <t>Estratégico</t>
  </si>
  <si>
    <t>R1</t>
  </si>
  <si>
    <t>R16</t>
  </si>
  <si>
    <t>R17</t>
  </si>
  <si>
    <t>R2</t>
  </si>
  <si>
    <t>R4</t>
  </si>
  <si>
    <t>R5</t>
  </si>
  <si>
    <t>R6</t>
  </si>
  <si>
    <t>R7</t>
  </si>
  <si>
    <t>R8</t>
  </si>
  <si>
    <t>R85</t>
  </si>
  <si>
    <t>Misional</t>
  </si>
  <si>
    <t>R31</t>
  </si>
  <si>
    <t>R39</t>
  </si>
  <si>
    <t>R40</t>
  </si>
  <si>
    <t>R41</t>
  </si>
  <si>
    <t>R82</t>
  </si>
  <si>
    <t>R83</t>
  </si>
  <si>
    <t>R86</t>
  </si>
  <si>
    <t>R87</t>
  </si>
  <si>
    <t>R88</t>
  </si>
  <si>
    <t>R89</t>
  </si>
  <si>
    <t>R90</t>
  </si>
  <si>
    <t>R91</t>
  </si>
  <si>
    <t>R92</t>
  </si>
  <si>
    <t>Evaluación</t>
  </si>
  <si>
    <t>R35</t>
  </si>
  <si>
    <t>R36</t>
  </si>
  <si>
    <t>R59</t>
  </si>
  <si>
    <t>R60</t>
  </si>
  <si>
    <t>R61</t>
  </si>
  <si>
    <t>R62</t>
  </si>
  <si>
    <t>Código
Acción</t>
  </si>
  <si>
    <t>A31</t>
  </si>
  <si>
    <t>A32</t>
  </si>
  <si>
    <t>A43</t>
  </si>
  <si>
    <t>A45</t>
  </si>
  <si>
    <t>A46</t>
  </si>
  <si>
    <t>A49</t>
  </si>
  <si>
    <t>A53</t>
  </si>
  <si>
    <t>A54</t>
  </si>
  <si>
    <t>A61</t>
  </si>
  <si>
    <t>A62</t>
  </si>
  <si>
    <t>A66</t>
  </si>
  <si>
    <t>A67</t>
  </si>
  <si>
    <t>A68</t>
  </si>
  <si>
    <t>A69</t>
  </si>
  <si>
    <t>A9</t>
  </si>
  <si>
    <t>A1</t>
  </si>
  <si>
    <t>A2</t>
  </si>
  <si>
    <t>A3</t>
  </si>
  <si>
    <t>A4</t>
  </si>
  <si>
    <t>A5</t>
  </si>
  <si>
    <t>A56</t>
  </si>
  <si>
    <t>A58</t>
  </si>
  <si>
    <t>A6</t>
  </si>
  <si>
    <t>A7</t>
  </si>
  <si>
    <t>A74</t>
  </si>
  <si>
    <t>A75</t>
  </si>
  <si>
    <t>A77</t>
  </si>
  <si>
    <t>A78</t>
  </si>
  <si>
    <t>A11</t>
  </si>
  <si>
    <t>A12</t>
  </si>
  <si>
    <t>A15</t>
  </si>
  <si>
    <t>A16</t>
  </si>
  <si>
    <t>A17</t>
  </si>
  <si>
    <t>A18</t>
  </si>
  <si>
    <t>A19</t>
  </si>
  <si>
    <t>A20</t>
  </si>
  <si>
    <t>A22</t>
  </si>
  <si>
    <t>A27</t>
  </si>
  <si>
    <t>A28</t>
  </si>
  <si>
    <t>A39</t>
  </si>
  <si>
    <t>A34</t>
  </si>
  <si>
    <t>A35</t>
  </si>
  <si>
    <t>A36</t>
  </si>
  <si>
    <t>A37</t>
  </si>
  <si>
    <t>C105</t>
  </si>
  <si>
    <t>C107</t>
  </si>
  <si>
    <t>C116</t>
  </si>
  <si>
    <t>C117</t>
  </si>
  <si>
    <t>C118</t>
  </si>
  <si>
    <t>C120</t>
  </si>
  <si>
    <t>C122</t>
  </si>
  <si>
    <t>C129</t>
  </si>
  <si>
    <t>C133</t>
  </si>
  <si>
    <t>C136</t>
  </si>
  <si>
    <t>C193</t>
  </si>
  <si>
    <t>C194</t>
  </si>
  <si>
    <t>C199</t>
  </si>
  <si>
    <t>C76</t>
  </si>
  <si>
    <t>C81</t>
  </si>
  <si>
    <t>C83</t>
  </si>
  <si>
    <t>C84</t>
  </si>
  <si>
    <t>C85</t>
  </si>
  <si>
    <t>C93</t>
  </si>
  <si>
    <t>C94</t>
  </si>
  <si>
    <t>C96</t>
  </si>
  <si>
    <t>C97</t>
  </si>
  <si>
    <t>C147</t>
  </si>
  <si>
    <t>C148</t>
  </si>
  <si>
    <t>C150</t>
  </si>
  <si>
    <t>C154</t>
  </si>
  <si>
    <t>C156</t>
  </si>
  <si>
    <t>C157</t>
  </si>
  <si>
    <t>C162</t>
  </si>
  <si>
    <t>C164</t>
  </si>
  <si>
    <t>C166</t>
  </si>
  <si>
    <t>C168</t>
  </si>
  <si>
    <t>C169</t>
  </si>
  <si>
    <t>C170</t>
  </si>
  <si>
    <t>C171</t>
  </si>
  <si>
    <t>C172</t>
  </si>
  <si>
    <t>C173</t>
  </si>
  <si>
    <t>C174</t>
  </si>
  <si>
    <t>C183</t>
  </si>
  <si>
    <t>C184</t>
  </si>
  <si>
    <t>C185</t>
  </si>
  <si>
    <t>C186</t>
  </si>
  <si>
    <t>C188</t>
  </si>
  <si>
    <t>C189</t>
  </si>
  <si>
    <t>C190</t>
  </si>
  <si>
    <t>C191</t>
  </si>
  <si>
    <t>C192</t>
  </si>
  <si>
    <t>C200</t>
  </si>
  <si>
    <t>C201</t>
  </si>
  <si>
    <t>C202</t>
  </si>
  <si>
    <t>C203</t>
  </si>
  <si>
    <t>C204</t>
  </si>
  <si>
    <t>C205</t>
  </si>
  <si>
    <t>C27</t>
  </si>
  <si>
    <t>C28</t>
  </si>
  <si>
    <t>C30</t>
  </si>
  <si>
    <t>C31</t>
  </si>
  <si>
    <t>C32</t>
  </si>
  <si>
    <t>C33</t>
  </si>
  <si>
    <t>C35</t>
  </si>
  <si>
    <t>C36</t>
  </si>
  <si>
    <t>C61</t>
  </si>
  <si>
    <t>C62</t>
  </si>
  <si>
    <t>C63</t>
  </si>
  <si>
    <t>C42</t>
  </si>
  <si>
    <t>C43</t>
  </si>
  <si>
    <t>C45</t>
  </si>
  <si>
    <t>C47</t>
  </si>
  <si>
    <t>C48</t>
  </si>
  <si>
    <t>C69</t>
  </si>
  <si>
    <t>C70</t>
  </si>
  <si>
    <t>C71</t>
  </si>
  <si>
    <t>C72</t>
  </si>
  <si>
    <t>C73</t>
  </si>
  <si>
    <t>Proceso</t>
  </si>
  <si>
    <t>Gestión Contractual</t>
  </si>
  <si>
    <t>Gestión de Bienes, Servicios e Infraestructura</t>
  </si>
  <si>
    <t>Gestión del Talento Humano</t>
  </si>
  <si>
    <t xml:space="preserve">Gestión Documental </t>
  </si>
  <si>
    <t>Gestión Financiera</t>
  </si>
  <si>
    <t xml:space="preserve">Gestión Jurídica </t>
  </si>
  <si>
    <t>Gestión Tecnológica</t>
  </si>
  <si>
    <t>Administración del Sistema Integrado de Gestión</t>
  </si>
  <si>
    <t>Comunicaciones Públicas y Estratégicas</t>
  </si>
  <si>
    <t>Direccionamiento Estratégico</t>
  </si>
  <si>
    <t>Gestión de Servicio al Ciudadano</t>
  </si>
  <si>
    <t>Producción de Información Sectorial</t>
  </si>
  <si>
    <t>Control de Vivienda y Veeduría a las Curadurías</t>
  </si>
  <si>
    <t xml:space="preserve">Formulación de Lineamientos e Instrumentos de Vivienda y Hábitat </t>
  </si>
  <si>
    <t xml:space="preserve">Gestión de Soluciones Habitacionales  </t>
  </si>
  <si>
    <t>Gestión Territorial del Hábitat</t>
  </si>
  <si>
    <t xml:space="preserve">Instrumentos de Financiación para el Acceso a la Vivienda </t>
  </si>
  <si>
    <t>Control Disciplinario</t>
  </si>
  <si>
    <t>Evaluación, Asesoría y Mejoramiento</t>
  </si>
  <si>
    <t>Sin documentar</t>
  </si>
  <si>
    <t>Descripción control</t>
  </si>
  <si>
    <t>Acción</t>
  </si>
  <si>
    <t>Advertir a los intervinientes y sujetos procesales acerca del deber de guardar la reserva legal en el asunto disciplinario que se realiza en cada una de las actuaciones que ameritan reserva legal.</t>
  </si>
  <si>
    <t>IDENTIFICACIÓN DEL RIESGO</t>
  </si>
  <si>
    <t>VALORACIÓN DEL RIESGO</t>
  </si>
  <si>
    <t>Riesgo Inherente</t>
  </si>
  <si>
    <t>Controles</t>
  </si>
  <si>
    <t>Atributos</t>
  </si>
  <si>
    <t>Riesgo residual</t>
  </si>
  <si>
    <t>Plan acción</t>
  </si>
  <si>
    <t>Eficiencia</t>
  </si>
  <si>
    <t>Informativos</t>
  </si>
  <si>
    <t>Punto de riesgo</t>
  </si>
  <si>
    <t>Impacto</t>
  </si>
  <si>
    <t>Causa Inmediata</t>
  </si>
  <si>
    <t>Causa raíz</t>
  </si>
  <si>
    <t>Clasificación del riesgo</t>
  </si>
  <si>
    <t>Frecuencia punto de riesgo</t>
  </si>
  <si>
    <t>Nivel probabilidad Inherente</t>
  </si>
  <si>
    <t>%</t>
  </si>
  <si>
    <t>Criterio Impacto</t>
  </si>
  <si>
    <t>Nivel Impacto</t>
  </si>
  <si>
    <t>Zona severidad riesgo inherente</t>
  </si>
  <si>
    <t xml:space="preserve">Tipo </t>
  </si>
  <si>
    <t>Implementación</t>
  </si>
  <si>
    <t>Documentado</t>
  </si>
  <si>
    <t>Frecuencia</t>
  </si>
  <si>
    <t>Evidencia</t>
  </si>
  <si>
    <t>Nivel Probabilidad residual</t>
  </si>
  <si>
    <t>Zona severidad riesgo redisual</t>
  </si>
  <si>
    <t>Estrategia de tratamiento</t>
  </si>
  <si>
    <t>Responsable</t>
  </si>
  <si>
    <t xml:space="preserve"> Soporte</t>
  </si>
  <si>
    <t>Fecha final de Implementación</t>
  </si>
  <si>
    <t>Afectación reputacional y económica</t>
  </si>
  <si>
    <t>Inadecuada formulación de los instrumentos de planeación y seguimiento de los proyectos de inversión de la entidad</t>
  </si>
  <si>
    <t>Riesgo de ejecución y administración de procesos</t>
  </si>
  <si>
    <t>Alta</t>
  </si>
  <si>
    <t>El riesgo afecta la imagen de la Secretaría con algunos usuarios de relevancia frente al logro de los objetivos</t>
  </si>
  <si>
    <t>Moderado</t>
  </si>
  <si>
    <t>ALTO</t>
  </si>
  <si>
    <t>Preventivo</t>
  </si>
  <si>
    <t>Automático</t>
  </si>
  <si>
    <t>Aleatoria</t>
  </si>
  <si>
    <t>Con registro</t>
  </si>
  <si>
    <t>Baja</t>
  </si>
  <si>
    <t>MODERADO</t>
  </si>
  <si>
    <t>Reducir</t>
  </si>
  <si>
    <t>Profesionales de la Subdirección de  Programas y Proyecto</t>
  </si>
  <si>
    <t xml:space="preserve">      </t>
  </si>
  <si>
    <t xml:space="preserve">Comunicación oficial remitida a las áreas responsables </t>
  </si>
  <si>
    <t>Generación de información inexacta y no confiable en los reportes</t>
  </si>
  <si>
    <t>Media</t>
  </si>
  <si>
    <t>Muy baja</t>
  </si>
  <si>
    <t>Reporte de evidencia del seguimiento generado por la plataforma</t>
  </si>
  <si>
    <t>Manual</t>
  </si>
  <si>
    <t>Continua</t>
  </si>
  <si>
    <t>El bajo impacto de los ejercicios de rendición de cuentas, en la construcción de la cultura de transparencia y de confianza en la entidad</t>
  </si>
  <si>
    <t>El riesgo afecta la imagen de la Secretaría internamente, de conocimiento general nivel interno, de junta directiva y accionistas y/o proveedores.</t>
  </si>
  <si>
    <t>Menor</t>
  </si>
  <si>
    <t>BAJO</t>
  </si>
  <si>
    <t>Aceptar</t>
  </si>
  <si>
    <t>Afectación económica y reputacional</t>
  </si>
  <si>
    <t>Muy Alta</t>
  </si>
  <si>
    <t>Entre 50 y 100 SMLSV</t>
  </si>
  <si>
    <t>Correctivo</t>
  </si>
  <si>
    <t>Afectación reputacional</t>
  </si>
  <si>
    <t>Detectivo</t>
  </si>
  <si>
    <t>Jefe de la Oficina Asesora de Comunicaciones</t>
  </si>
  <si>
    <t>El riesgo afecta la imagen de la Secretaría con efectos publicitario sostenido a nivel de sector administrativo, nivel departamental o municipal.</t>
  </si>
  <si>
    <t>Mayor</t>
  </si>
  <si>
    <t>Dificultades en el procesamiento y análisis de la información</t>
  </si>
  <si>
    <t>Formatos diligenciados PG04-FO467 identificación de la información a publicar como dato abierto</t>
  </si>
  <si>
    <t>Formatos de PG04-FO534 Planilla de Producción Información Sectorial y Publicación en la página del Observatorio de la SDHT URL: www.habitatbogot a.gov.co</t>
  </si>
  <si>
    <t>Aplicación Circular Interna No. 11 de 2020, a través de mesas de trabajo con las diferentes subdirecciones de la entidad y entidades del sector</t>
  </si>
  <si>
    <t>El profesional de la Subdirección de Servicios Públicos verifica la información remitida por las entidades responsables y las empresas prestadoras de servicios públicos domiciliarios dentro de los términos establecidos para el oportuno reporte y aplicación de los beneficios mensualmente</t>
  </si>
  <si>
    <t>Comunicaciones, correos electrónicos institucionales y listas de asistencia a mesas de trabajo</t>
  </si>
  <si>
    <t>Solicitudes y respuestas de la Mesa de ayuda del área de sistemas.</t>
  </si>
  <si>
    <t xml:space="preserve">Afectación económica </t>
  </si>
  <si>
    <t>Desconocimiento de la norma aplicable e inobservancia al procedimiento y/o a las etapas de la actuación administrativa sancionatoria.</t>
  </si>
  <si>
    <t>Subsecretaria de Inspección, Vigilancia y Control de Vivienda-
Subdirección de Investigaciones y Control de Vivienda</t>
  </si>
  <si>
    <t>Nomograma actualizado y socialización de los procedimientos</t>
  </si>
  <si>
    <t>Reunión mensual de seguimiento</t>
  </si>
  <si>
    <t xml:space="preserve">La aplicación de la norma referida a la notificación de los actos administrativos. </t>
  </si>
  <si>
    <t>Subsecretaria de Inspección, Vigilancia y Control de Vivienda - 
Subdirección de Investigaciones y Control de Vivienda</t>
  </si>
  <si>
    <t>Subsecretaria de Inspección, Vigilancia y Control de Vivienda -
Subdirección de Investigaciones y Control de Vivienda</t>
  </si>
  <si>
    <t xml:space="preserve">Inadecuada aplicación del procedimiento PS03_PR05 préstamo y consulta de documentos </t>
  </si>
  <si>
    <t>Subsecretaria de Inspección, Vigilancia y Control de Vivienda
Subdirección de Prevención y Seguimiento
Subdirección de Investigaciones y Control de Vivienda</t>
  </si>
  <si>
    <t>Informe trimestral</t>
  </si>
  <si>
    <t>Listado asistencia- acta</t>
  </si>
  <si>
    <t>La aplicación incorrecta de la normatividad y/o del procedimiento de la Secretaría Técnica en la presentación de los estudios de casos  ante la  Comisión de Veeduría de las Curadurías Urbanas de Bogotá D.C.</t>
  </si>
  <si>
    <t>Afectación menor a 10 SMLSV.</t>
  </si>
  <si>
    <t>Leve</t>
  </si>
  <si>
    <t>Desconocimiento de la norma aplicable y del procedimiento establecido para el proceso de intervención</t>
  </si>
  <si>
    <t>Omisión de las acciones definidas en dichos planes</t>
  </si>
  <si>
    <t>Subdirección de Barrios</t>
  </si>
  <si>
    <t xml:space="preserve"> </t>
  </si>
  <si>
    <t>afectación reputacional y económica</t>
  </si>
  <si>
    <t>la insuficiente identificación y articulación con los actores internos y externos interesados.</t>
  </si>
  <si>
    <t>Equipo de la Subdirección de Información Sectorial y Subsecretaria de Planeación y Politica.</t>
  </si>
  <si>
    <t>Formato actualizado</t>
  </si>
  <si>
    <t>Socializar y/o retroalimentar a la Subsecretaria y/o subdirección que gestiona la necesidad de instrumento de politica, la identificación de los actores y su articulación, en el formato PM07-FO538.</t>
  </si>
  <si>
    <t>Acta de reunión</t>
  </si>
  <si>
    <t>El riesgo afecta la imagen de algún área de la Secretaría</t>
  </si>
  <si>
    <t>Omisión</t>
  </si>
  <si>
    <t>Sin registro</t>
  </si>
  <si>
    <t>Deficiente capacitación de los servidores publicos que gestionan el proceso</t>
  </si>
  <si>
    <t>Entre 10 y 50 SMLSV</t>
  </si>
  <si>
    <t>Subdirector(a) de Recursos Públicos
Subdirector(a) de Recursos Privados</t>
  </si>
  <si>
    <t>Listado asistencia
Presentación</t>
  </si>
  <si>
    <t>Planificación inoportuna por parte del servidor público encargado del programa o proyecto a cargo.</t>
  </si>
  <si>
    <t>Subdirector(a) de Recursos Privados</t>
  </si>
  <si>
    <t>Pérdida de documentos</t>
  </si>
  <si>
    <t>Funcionarios(as) o Contratistas designados por el proceso de Gestión Documental</t>
  </si>
  <si>
    <t>Correos electrónicos y  Registro de Solicitud de préstamo de documentos - PS03-FO057</t>
  </si>
  <si>
    <t>Falta de conocimiento de las normas archivísticas emitidas por el Archivo Distrital de Bogotá y lineamientos del Archivo General de la Nación</t>
  </si>
  <si>
    <t>Expedientes intervenidos</t>
  </si>
  <si>
    <t>Profesional Subsecretaria Gestión Corporativa-Talento Humano</t>
  </si>
  <si>
    <t>Subdirectora Administrativa</t>
  </si>
  <si>
    <t>Protocolo</t>
  </si>
  <si>
    <t>Socialización del Manual de Políticas por los menos una vez en la vigencia y/o cuando se presente una actualización de la misma</t>
  </si>
  <si>
    <t>Profesional Subdirección Financiera</t>
  </si>
  <si>
    <t>Correo y/o comunicado oficial de la socialización</t>
  </si>
  <si>
    <t>Solicitud mediante correo y/o comunicación oficial</t>
  </si>
  <si>
    <t>Falla de los servicios de los sistemas de información, telecomunicaciones y data center.</t>
  </si>
  <si>
    <t>Elaborar un plan de mantenimiento integral para equipos de cómputo e infraestructura tecnológica</t>
  </si>
  <si>
    <t>Profesional o contratista asignado por la Subsecretaria de Gestión Corporativa- gestion tecnologica</t>
  </si>
  <si>
    <t>Plan de Mantenimiento o informes de monitoreo</t>
  </si>
  <si>
    <t>Interrupción</t>
  </si>
  <si>
    <t>Ataques a la plataforma tecnológica</t>
  </si>
  <si>
    <t>Profesional o contratista asignado por la Subsecretaria de Gestión Corporativa- Gestión Tecnologica</t>
  </si>
  <si>
    <t>Informe de actualización de parches y/o de pruebas de vulnerabilidades</t>
  </si>
  <si>
    <t>Detectar un incidente de seguridad de la información y seguir el procedimiento PS05-PR04 Gestión de Incidentes</t>
  </si>
  <si>
    <t>Casos en mesa de ayuda y/o correo electrónico y/o informes de seguridad</t>
  </si>
  <si>
    <t>Pérdida de confidencialidad de la información por acceso no autorizado</t>
  </si>
  <si>
    <t>Entre 100 y 500 SMLSV</t>
  </si>
  <si>
    <t>Atender los requerimientos de permisos de acceso  a la información validando la solicitud y si es factible asignarlos</t>
  </si>
  <si>
    <t>Profesional o contratista asignado por la Subsecretaria de Gestión Corporativa- Gestion Tecnologica</t>
  </si>
  <si>
    <t xml:space="preserve">Inadecuada manipulación de los sistemas </t>
  </si>
  <si>
    <t>El riesgo afecta la imagen de la Secretaría con efectos publicitario sostenido a nivel país</t>
  </si>
  <si>
    <t xml:space="preserve">Catastrófico </t>
  </si>
  <si>
    <t>EXTREMO</t>
  </si>
  <si>
    <t>Alimentar permanentemente de la base de datos  para el seguimiento</t>
  </si>
  <si>
    <t>Auxiliar Adminsitrativo</t>
  </si>
  <si>
    <t>JSP7I -Informes menuales al seguimiento del proyecto de inversión.</t>
  </si>
  <si>
    <t>Muy Baja</t>
  </si>
  <si>
    <t>La evaluación del informe o la queja y determinar, de acuedo con el marco legal aplicable, si conlleva o no una infracción al régimen disciplinario vigente, con el fin de dar inicio a los procedimientos de Ley</t>
  </si>
  <si>
    <t>Dilación en las actuaciones procesales y el acaecimiento de la prescripción o de la caducidad de la acción disciplinaria</t>
  </si>
  <si>
    <t>Riesgo de relaciones laborales</t>
  </si>
  <si>
    <t>Profesional del Control Interno Disciplinario verifica el cumplimiento de los terminos de reparto cada que llegue un proceso</t>
  </si>
  <si>
    <t xml:space="preserve">Determinar la fecha límite de actuaciones antes de la prescripción y caducidad apartir de la fecha de ocurrencia de los hechos que se están investigando.  </t>
  </si>
  <si>
    <t>Profesional CID</t>
  </si>
  <si>
    <t>cuadro de actos administrativos emitidos.</t>
  </si>
  <si>
    <t>Profesional del Control Interno Disciplinario verifica en el Sistema de Información disciplinario del Distrito Capital SID, los términos de las actuaciones procesales, a partir del cargue de fechas de las actuaciones originadas del proceso. según detalle del expediente disciplinario</t>
  </si>
  <si>
    <t>Emisión y cumplimiento de los actos administrativos procedentes generados en las etapas del procedimiento disciplinario aplicable que conlleven a una decisión de fondo</t>
  </si>
  <si>
    <t xml:space="preserve">Violación de la reserva legal por divulgación o utilización indebida de la información que reposa en los procesos disciplinarios </t>
  </si>
  <si>
    <t>Riesgo de fraude interno</t>
  </si>
  <si>
    <t>Abogado encargado del proceso</t>
  </si>
  <si>
    <t>Actas y diligencias contenidas en el expediente disciplinario</t>
  </si>
  <si>
    <t xml:space="preserve"> Al desconocimiento de la norma o del procedimiento a seguir</t>
  </si>
  <si>
    <t>Profesional del Control Interno Disciplinario revisa la actuación procesal a realizarse en correspondencia a la normatividad aplicable según detalle del expediente disciplinario</t>
  </si>
  <si>
    <t>Elaborar los proyectos de decisión conforme a normativa</t>
  </si>
  <si>
    <t>Profesional del Control Interno Disciplinario</t>
  </si>
  <si>
    <t>Cuadro de seguimiento de procesos
y firma en los documentos de decisión</t>
  </si>
  <si>
    <t>Sustracción o destrucción de expedientes y pérdida de documentos que contienen las actuaciones disciplinarias</t>
  </si>
  <si>
    <t>Profesional del Control Interno Disciplinario realiza seguimiento al inventario digital de expedientes según detalle del expediente disciplinario</t>
  </si>
  <si>
    <t>Asignar consecutivo al expediente</t>
  </si>
  <si>
    <t>Auxiliar administrativo proceso Control Disciplinario</t>
  </si>
  <si>
    <t>Inventario documental digital</t>
  </si>
  <si>
    <t>afectación reputacional</t>
  </si>
  <si>
    <t>errores (fallas o deficiencias)</t>
  </si>
  <si>
    <t>incumplimiento de las actividades del procedimiento</t>
  </si>
  <si>
    <t xml:space="preserve">decisiones erróneas </t>
  </si>
  <si>
    <t>incumplimiento legal/multas y sanciones</t>
  </si>
  <si>
    <t>incumplimiento de compromisos</t>
  </si>
  <si>
    <t>incumplimiento de las actividades del Sistema de Gestión de Seguridad y Salud en el Trabajo</t>
  </si>
  <si>
    <t>incumplimiento  de los controles del procedimiento</t>
  </si>
  <si>
    <t>incumplimiento, inoportunidad y/o inexactitud de la información</t>
  </si>
  <si>
    <t>incumplimiento de otras áreas en los tiempos establecidos para atender las solicitudes realizadas</t>
  </si>
  <si>
    <t>Profesional o contratista asignado por la Subsecretaria de Gestión Corporativa- Gestion Tecnologica realiza seguimiento al control en la asignación de permisos a usuarios mensual</t>
  </si>
  <si>
    <t>Profesional o contratista asignado por la Subsecretaria de Gestión Corporativa- Gestion Tecnologica realiza seguimiento al funcionamiento de los sistemas de almacenamiento y las copias de respaldo mensual</t>
  </si>
  <si>
    <t>Profesional del Control Interno Disciplinario realiza seguimiento al cumplimiento del deber de guardar reserva legal cada vez que se realice una diligencia</t>
  </si>
  <si>
    <t>Técnico o Profesional responsable de cada dependencia verifica el cumplimiento  del procedimiento PS03-PR09 a los expedientes con intervención archivística  cada vez que se requiera</t>
  </si>
  <si>
    <t>Profesional o contratista asignado por la Subsecretaria de Gestión Corporativa- Gestion Tecnologica verifica el estado de la seguridad informática (Firewall y Antivirus) mensual</t>
  </si>
  <si>
    <t>Subdirectora Admistrativa - coordinador contratación verifica que sea emitida  la recordación por correo electrónico, piezas comunicativas y/o comunicación escrita con los tipos que resalten la importancia de la contratación transparente y el riesgo de la  colusión anualmente</t>
  </si>
  <si>
    <t>Profesional del Control Interno Disciplinario revisa  la aplicación correcta de la normatividad vigente al sustanciar y al tomar decisiones de fondo según detalle del expediente disciplinario</t>
  </si>
  <si>
    <t xml:space="preserve">Posibilidad de afectación reputacional por errores (fallas o deficiencias) durante emisión y cumplimiento de los actos administrativos procedentes generados en las etapas del procedimiento disciplinario aplicable que conlleven a una decisión de fondo debido a violación de la reserva legal por divulgación o utilización indebida de la información que reposa en los procesos disciplinarios </t>
  </si>
  <si>
    <t>Posibilidad de afectación reputacional por decisiones erróneas  durante emisión y cumplimiento de los actos administrativos procedentes generados en las etapas del procedimiento disciplinario aplicable que conlleven a una decisión de fondo debido a  al desconocimiento de la norma o del procedimiento a seguir</t>
  </si>
  <si>
    <t>Posibilidad de afectación reputacional por errores (fallas o deficiencias) durante emisión y cumplimiento de los actos administrativos procedentes generados en las etapas del procedimiento disciplinario aplicable que conlleven a una decisión de fondo debido a sustracción o destrucción de expedientes y pérdida de documentos que contienen las actuaciones disciplinarias</t>
  </si>
  <si>
    <t>Posibilidad de afectación reputacional por decisiones erróneas  durante la evaluación del informe o la queja y determinar, de acuerdo con el marco legal aplicable, si conlleva o no una infracción al régimen disciplinario vigente, con el fin de dar inicio a los procedimientos de Ley por Dilación en las actuaciones procesales y el acaecimiento de la prescripción o de la caducidad de la acción disciplinaria</t>
  </si>
  <si>
    <t>Posibilidad de afectación reputacional y económica por decisiones erróneas  en el proceso de definición de la necesidad de política o lineamientos debido a la insuficiente identificación y articulación con los actores internos y externos interesados.</t>
  </si>
  <si>
    <t>Subdirectora de Programas y Proyectos</t>
  </si>
  <si>
    <t>C208</t>
  </si>
  <si>
    <t>C207</t>
  </si>
  <si>
    <t>C210</t>
  </si>
  <si>
    <t>R93</t>
  </si>
  <si>
    <t>C209</t>
  </si>
  <si>
    <t xml:space="preserve">afectación económica </t>
  </si>
  <si>
    <t>la radicación para gestión inmediata de las mismas.</t>
  </si>
  <si>
    <t>A80</t>
  </si>
  <si>
    <t>Profesionales del equipo de presupuesto de la subdirección Financiera</t>
  </si>
  <si>
    <t>Actas de reunión</t>
  </si>
  <si>
    <t>afectación económica y reputacional</t>
  </si>
  <si>
    <t>la incorrecta planeación financiera de los recursos  solicitados por las dependencias  en el ejercicio de reprogramación del PAC</t>
  </si>
  <si>
    <t>R94</t>
  </si>
  <si>
    <t>C211</t>
  </si>
  <si>
    <t>C212</t>
  </si>
  <si>
    <t>A81</t>
  </si>
  <si>
    <t>Profesional designado de la Subdirección Financiera</t>
  </si>
  <si>
    <t>Lista de Asistencia y/o correo electrónico y/o pantallazo reunión teams</t>
  </si>
  <si>
    <t>A76</t>
  </si>
  <si>
    <t>Profesional de la Subdirección de Información Sectorial</t>
  </si>
  <si>
    <t>Entre 10y 50 SMLSV</t>
  </si>
  <si>
    <t>R84</t>
  </si>
  <si>
    <t>Entre 50 a 100 SMLSV</t>
  </si>
  <si>
    <t>C37</t>
  </si>
  <si>
    <t>C38</t>
  </si>
  <si>
    <t>C39</t>
  </si>
  <si>
    <t>A23</t>
  </si>
  <si>
    <t xml:space="preserve">PM06-FO720 </t>
  </si>
  <si>
    <t>A38</t>
  </si>
  <si>
    <t>A63</t>
  </si>
  <si>
    <t>A64</t>
  </si>
  <si>
    <t>Afectación económica y económica</t>
  </si>
  <si>
    <t>Profesional Universitario de la Subdirección Financiera revisa la realización de revisiones contables previas a los cierres mensuales</t>
  </si>
  <si>
    <t xml:space="preserve">sobre carga laboral o desconocimiento de los conductos regulares que se tienen establecidos desde la Oficina Asesora de Comunicaciones 								</t>
  </si>
  <si>
    <t xml:space="preserve">Posibilidad de afectación reputacional debido a incumplimiento de lineamientos  durante la elaboración de los productos comunicativos  por sobre carga laboral o desconocimiento de los conductos regulares que se tienen establecidos desde la Oficina Asesora de Comunicaciones 			
			 </t>
  </si>
  <si>
    <t xml:space="preserve">Jefe de la Oficina Asesora de Comunicaciones revisa los productos comunicativos de acuerdo a los procedimientos de manera trimestral		</t>
  </si>
  <si>
    <t xml:space="preserve">Jefe de la Oficina Asesora de Comunicaciones realiza socialización de politicas, lineamientos y acciones de la Oficina Asesora de Comunicaciones de manera semestral		</t>
  </si>
  <si>
    <t xml:space="preserve">Socializar con los funcionarios y colaboradores de la entidad los lineamientos para el uso correcto de la imagen institucional				</t>
  </si>
  <si>
    <t xml:space="preserve">Jefe de la Oficina Asesora de Comunicaciones		</t>
  </si>
  <si>
    <t xml:space="preserve">Comunicación Oficial </t>
  </si>
  <si>
    <t>filtrar información a la ciudadania								.</t>
  </si>
  <si>
    <t>Posibilidad de  afectación reputacional debido a errores (fallas o deficiencias) durante la difusión de información de proyectos, programas, logros, tramites y servicios  de la entidad a través de página web y redes sociales por filtrar información a la ciudadania			
			.</t>
  </si>
  <si>
    <t xml:space="preserve">El riesgo afecta la imagen de la Secretaría con efectos publicitario sostenido a nivel de sector administrativo, nivel departamental o municipal.			</t>
  </si>
  <si>
    <t xml:space="preserve">Profesionales o contratistas asignados de la Oficina Asesora de Comunicaciones realiza seguimiento a la aplicación del procedimiento de Comunicación Externa y Comunicación Digital cada vez que llegue una solicitud al área		</t>
  </si>
  <si>
    <t>Alto</t>
  </si>
  <si>
    <t xml:space="preserve">Realizar 1 (una) reunión mensual para corroborar el cumplimiento del procedimiento y analizar situaciones especiales				</t>
  </si>
  <si>
    <t>A40</t>
  </si>
  <si>
    <t>Actualizar el Formato PM07-FO538 Planilla de diseño de lineamientos e instrumentos de política de vivienda y hábitat, con el contenido e información de los actores, así como el grado de gobernabilidad, en la definición de la necesidad del instrumento de política.</t>
  </si>
  <si>
    <t>insuficiente planta de personal e inadecuada planeación en el proceso</t>
  </si>
  <si>
    <t>Bajo</t>
  </si>
  <si>
    <t>Presentar el informe de seguimiento del Plan Institucional de Capacitación al Comité Institucional de Gestión y Desempeño</t>
  </si>
  <si>
    <t>deficiencias en el manejo administrativo del proceso</t>
  </si>
  <si>
    <t xml:space="preserve">Afectación reputacional </t>
  </si>
  <si>
    <t xml:space="preserve"> Baja</t>
  </si>
  <si>
    <t>Realizar seguimiento a los requerimientos solicitados al proceso de Talento Humano</t>
  </si>
  <si>
    <t>Profesional de la Subdirección Administrativa -Talento Humano</t>
  </si>
  <si>
    <t>Matriz de seguimiento de recepción y atención de requerimientos</t>
  </si>
  <si>
    <t>Realizar  la difusión y ejecución de las actividades del Sistema de Gestión de Seguridad y Salud en el Trabajo (SGSST)</t>
  </si>
  <si>
    <t>Piezas Comunicativas
Correo electronicos
Listados de Asistencia
Registro Fotográfico</t>
  </si>
  <si>
    <t>reporte inoportuno de información necesaria para el proceso</t>
  </si>
  <si>
    <t xml:space="preserve">Generar alertas frente a los daños o imprevistos de la infraestructura fisica de las 3 sedes de la Secretaria Distrital del Hábitat				</t>
  </si>
  <si>
    <t>A41</t>
  </si>
  <si>
    <t>Profesional de la Subdirección Administraiva - Proceso de Bienes, Servicios e Infraestructura</t>
  </si>
  <si>
    <t>Correo electronico y/o acta de reunión</t>
  </si>
  <si>
    <t>C137</t>
  </si>
  <si>
    <t xml:space="preserve">Actualizar el protocolo de operación para el servicio de vigilancia y seguridad privada de la entidad y adquirir el paquete de polizas que hacen parte del programa de seguros para la Secretaría Distrital del Hábitat. 				</t>
  </si>
  <si>
    <t xml:space="preserve">Posibilidad de  afectación reputacional y económica debido a errores (fallas o deficiencias) durante la realización de  las actividades de mantenimiento preventivo, correctivo y adecuación de instalaciones requeridas por las dependencias de la entidad por deficiencia en la infraestructura física y operativa de la entidad			
			</t>
  </si>
  <si>
    <t xml:space="preserve">deficiencia en la infraestructura física y operativa de la entidad								</t>
  </si>
  <si>
    <t xml:space="preserve">Subdirector(a) Administrativa
 revisa la ejecución Plan de mantenimiento preventivo y correctivo de manera mensual		</t>
  </si>
  <si>
    <t xml:space="preserve">Profesional asignado de la subdirección administrativa verifica entregas de pedidos  por parte del contratista frente a los requerimientos realizados por la entidad de manera mensual		</t>
  </si>
  <si>
    <t xml:space="preserve">Posibilidad de  afectación reputacional y económica debido a errores (fallas o deficiencias) por incumplimiento del protocolo de seguridad debido al acercamiento del personal de seguridad con la ciudadania, colaboradores y funcionarios de la entidad			
			</t>
  </si>
  <si>
    <t>acercamiento del personal de seguridad con la ciudadania, colaboradores y funcionarios de la entidad</t>
  </si>
  <si>
    <t xml:space="preserve">Profesional asignado de la Subdirección Administrativa realiza seguimiento  al protocolo de operación para el servicio de vigilancia y seguridad privada en la Secretaría Distrital del Hábitat de manera mensual		</t>
  </si>
  <si>
    <t xml:space="preserve">Subdirector(a) Administrativa
 solicita a la empresa de seguridad la socialización permanente del protocolo de seguridad  cada dos meses	</t>
  </si>
  <si>
    <t>Profesional o contratista asignado por la Subsecretaria de Gestión Corporativa- Gestion Tecnologica y/o responsable de la administración del sistema de información. realiza seguimiento al control en la asignación de permisos a usuarios mensual</t>
  </si>
  <si>
    <t xml:space="preserve">Realizar el monitoreo mensual  de la infraestructura tecnológica de la entidad				</t>
  </si>
  <si>
    <t xml:space="preserve">Diseñar el plan de recuperación de desastres (DRP) para asuntos tecnológicos				</t>
  </si>
  <si>
    <t>A70</t>
  </si>
  <si>
    <t>A71</t>
  </si>
  <si>
    <t>Reporte mensual de monitoreo</t>
  </si>
  <si>
    <t>Documento de informe final del diseño</t>
  </si>
  <si>
    <t xml:space="preserve">Posibilidad de  afectación reputacional y económica debido a errores (fallas o deficiencias) durante el cumplimiento del Plan Anual de Adquisiciones PAA por falta de seguimiento y control de la ejecución contractual 			
			</t>
  </si>
  <si>
    <t xml:space="preserve">falta de seguimiento y control de la ejecución contractual 								</t>
  </si>
  <si>
    <t xml:space="preserve">Técnico y/o Profesional designado por la Subdirección administrativa realiza seguimiento a la ejecución del Plan Anual de Adquisiciones 		</t>
  </si>
  <si>
    <t xml:space="preserve">Realizar alertas a cada una de las áreas, referente a los procesos establecidos en el PAA y cuando estos no se esten cumpliendo en los periodos descritos en su cronograma				</t>
  </si>
  <si>
    <t xml:space="preserve">Subdirector(a) administrativo (a)- Coordinador contratación		</t>
  </si>
  <si>
    <t xml:space="preserve">Correo electrónico o Memorandos internos dirigidos a las áreas			</t>
  </si>
  <si>
    <t xml:space="preserve">
Posibilidad de  afectación reputacional y económica debido a errores (fallas o deficiencias) durante la elaboración de los Estudios Previos y demás documentos precontractuales conforme a la modalidad de selección  por la inadecuada estructuración de los requisitos técnicos, jurídicos, financieros y económicos establecidos conforme al marco normativo aplicable y las necesidades y objetivos de la entidad 			
			</t>
  </si>
  <si>
    <t xml:space="preserve">la inadecuada estructuración de los requisitos técnicos, jurídicos, financieros y económicos establecidos conforme al marco normativo aplicable y las necesidades y objetivos de la entidad 								 </t>
  </si>
  <si>
    <t xml:space="preserve">Profesionales designados por la Subdirección adminsitrativa verifican los estudios previos y demás documentos precontractuales cumplan con los requerimientos normativos, técnicos, financieros y económicos cada vez que se radique un estudio previo, estudio del sector y de costos y demás documentos precontractuales		</t>
  </si>
  <si>
    <t xml:space="preserve">Informar semestralmente al personal de la SDHT sobre los lineamientos y buenas prácticas para la estructuración del estudio previo, estudio del sector y de costos y demas documentos del proceso				</t>
  </si>
  <si>
    <t xml:space="preserve">Subdirector(a) administrativ(a)- Coordinador contratación		</t>
  </si>
  <si>
    <t xml:space="preserve">Memorando o comunicación emitida			</t>
  </si>
  <si>
    <t xml:space="preserve">Posibilidad de  afectación reputacional y económica por errores (fallas o deficiencias) durante la adjudicación de los diferentes procesos de selección debido a incorrecta evaluación de los requisitos habilitantes y ponderables de las propuestas presentadas			
			</t>
  </si>
  <si>
    <t xml:space="preserve">incorrecta evaluación de los requisitos habilitantes y ponderables de las propuestas presentadas								</t>
  </si>
  <si>
    <t xml:space="preserve">Profesional (abogado) designado por la Subdirección adminsitrativa verifica la adecuada evaluación de los criterios jurídicos  habilitantes establecidos en el pliego de condiciones e invitación pública    cada vez que en el proceso de selcción surta la etapa de evaluación conforme al cronograma de la modalidad		</t>
  </si>
  <si>
    <t>A51</t>
  </si>
  <si>
    <t xml:space="preserve">Realizar recomendaciones y lineamientos a las diferentes áreas que intervengan en los procesos de selección para la adecuada evaluación de los mismos conforme a los requisitos habilitantes y ponderables establecidos en los pliegos de condiciones e invitación pública				</t>
  </si>
  <si>
    <t xml:space="preserve">Memorando o comunicación oficial emitida			</t>
  </si>
  <si>
    <t xml:space="preserve">Posibilidad de  afectación reputacional y económica por errores (fallas o deficiencias) durante el trámite para la suscripción de contratos y/o modificaciones contractuales (adiciones, prórrogas, terminaciones anticipadas, cesiones, reducciones y demás modificaciones) por inadecuada estructuración, retraso en su radicación, inconsistencias u omisiones en los documentos requeridos 			
			</t>
  </si>
  <si>
    <t xml:space="preserve">inadecuada estructuración, retraso en su radicación, inconsistencias u omisiones en los documentos requeridos 								</t>
  </si>
  <si>
    <t xml:space="preserve">3. Gestionar los trámites de modificación (adición, prorroga, terminaciones anticipadas, cesión, reducción) contractual que soliciten los procesos				</t>
  </si>
  <si>
    <t xml:space="preserve">Profesional (abogado) designado por la Subdirección administrativa verifica  el contenido de la información mínima necesaria para la elaboración de la minuta electronica y/o fisica, la solicitud de modificación y los documentos anexos en caso de novedades contractuales, con el fin de dar viabilidad a la solicitud de trámite contractual conforme a los requerimientos exigidos por la normatividad vigente cada vez que se radique 		</t>
  </si>
  <si>
    <t xml:space="preserve">Orientar al grupo de contratación y a las áreas para la adecuada estructuración y revisión de los contratos a suscribir y sus respectivas modificaciones				</t>
  </si>
  <si>
    <t xml:space="preserve">Comunicaciones oficial (Memorando o correo electrónico), listado de asistencia y/o presentaciones 			</t>
  </si>
  <si>
    <t>A42</t>
  </si>
  <si>
    <t xml:space="preserve">
Posibilidad de  afectación reputacional y económica por errores (fallas o deficiencias) por el trámite extemporaneo de liquidaciones de los contratos y/o convenios suscritos por la Entidad debido a retrasos en las solicitudes radicadas por los supervisores, deficiencias en la supervisión y/o deficiencias en revisión y elaboración de las liquidaciones			
			</t>
  </si>
  <si>
    <t xml:space="preserve">retrasos en las solicitudes radicadas por los supervisores, deficiencias en la supervisión y/o deficiencias en revisión y elaboración de las liquidaciones								</t>
  </si>
  <si>
    <t xml:space="preserve">1. Gestionar los trámites contractuales que soliciten los procesos				</t>
  </si>
  <si>
    <t xml:space="preserve">Realizar seguimiento al vencimiento del plazo de liquidación de los convenios y/o contratos suscritos por la Entidad en los tiempos establecidos por la Ley,  generando alertas a los supervisores para realizar la radicación de solicitud de liquidación				</t>
  </si>
  <si>
    <t xml:space="preserve">Comunicación oficial (Memorando y/o correo electrónico)			</t>
  </si>
  <si>
    <t>R80</t>
  </si>
  <si>
    <t xml:space="preserve">Posibilidad de  afectación económica y reputacional por supervisión inadecuada durante la ejecución de los contratos suscritos debido a la  inobservancia de los deberes y obligaciones a cargo del supervisor 			
			</t>
  </si>
  <si>
    <t xml:space="preserve">la  inobservancia de los deberes y obligaciones a cargo del supervisor 								</t>
  </si>
  <si>
    <t xml:space="preserve">supervisión inadecuada								</t>
  </si>
  <si>
    <t>Afectación reputacional y reputacional</t>
  </si>
  <si>
    <t xml:space="preserve">2. Generar la supervisión e interventoría de los contratos suscritos.				</t>
  </si>
  <si>
    <t xml:space="preserve"> Mayor a 500 SMLSV			</t>
  </si>
  <si>
    <t xml:space="preserve">Profesional (abogado) designado por la Subdirección administrativa revisa los diferentes lineamientos impartidos por la entidad en cuanto a la supervisión adecuada de los contratos y/o convenios </t>
  </si>
  <si>
    <t xml:space="preserve">Profesional (abogado) designado por la Subdirección administrativa verifica la vigencia de las garantias contractuales de acuerdo con las condiciones iniciales del contrato y sus modificaciones 		</t>
  </si>
  <si>
    <t>C130</t>
  </si>
  <si>
    <t>C131</t>
  </si>
  <si>
    <t>Catastrofico</t>
  </si>
  <si>
    <t xml:space="preserve">Realizar una capacitación semestral  a los supervisores sobre las pautas para la adecuada supervisión de los contratos y/o convenios				</t>
  </si>
  <si>
    <t xml:space="preserve">Listados de asistencia y presentación			</t>
  </si>
  <si>
    <t>A50</t>
  </si>
  <si>
    <t xml:space="preserve">Posibilidad de  afectación reputacional debido a incumplimiento de compromisos por la falta de seguimiento al Plan Institucional de Capacitación debido a insuficiente planta de personal e inadecuada planeación en el proceso			
			</t>
  </si>
  <si>
    <t xml:space="preserve">
Posibilidad de  afectación reputacional debido a errores (fallas o deficiencias) durante la ejecución de  las actividades contempladas en los Planes asociados al proceso de Gestión de Talento Humano por deficiencias en el manejo administrativo del proceso			
			</t>
  </si>
  <si>
    <t xml:space="preserve">Posibilidad de  afectación reputacional y económica debido a errores (fallas o deficiencias) durante la ejecución de las actividades contempladas en los planes asociados al proceso de Gestión de Talento Humano por incumplimiento de las actividades del Sistema de Gestión de Seguridad y Salud en el Trabajo			
			</t>
  </si>
  <si>
    <t xml:space="preserve">Posibilidad de  afectación reputacional y económica por Incumplimiento de compromisos durante la liquidación del pago de nómina, seguridad  social y prestaciones sociales de los funcionarios de la Secretaría Distrital del Hábitat debido a reporte inoportuno de información necesaria para el proceso			
			</t>
  </si>
  <si>
    <t xml:space="preserve">Funcionario (Profesional o Técnico) y/o contratista de la Subdirección Administrativa verifica la aplicación de los controles del procedimiento de nómina versus las novedades generadas en el periodo  de manera mensual		</t>
  </si>
  <si>
    <t xml:space="preserve">Subsecretario (a) de Gestión Corporativa gestiona la realización de la semana de la seguridad y salud en el Trabajo una  vez al año		</t>
  </si>
  <si>
    <t xml:space="preserve">Lider del Sistema de Gestión de Seguridad y Salud en el Trabajo realiza seguimiento  al cumplimiento de las actividades incluidas en el Sistema de Gestión de Seguridad y Salud en el Trabajo (SGSST) de manera mensual		</t>
  </si>
  <si>
    <t xml:space="preserve">Profesional de la Subdirección Administrativa -Talento Humano realiza seguimiento al cumplimiento de las actividades incluidas en los planes y programas del proceso de talento humano de manera mensual		</t>
  </si>
  <si>
    <t xml:space="preserve">Profesional de la Subdirección Administrativa -Talento Humano realiza seguimiento  a la ejecución del Plan Institucional de Capacitación  de forma semestral		</t>
  </si>
  <si>
    <t>Código del 
control</t>
  </si>
  <si>
    <t xml:space="preserve">2. Acompañar y dar las pautas a los gerentes de proyecto para realizar la formulación, Programación y seguimiento a los proyectos de inversión				</t>
  </si>
  <si>
    <t xml:space="preserve">3. Verificar la consistencia del seguimiento de los proyectos de inversión en cumplimiento de los lineamientos y la metodología				</t>
  </si>
  <si>
    <t xml:space="preserve">6. Ejecutar la estrategia de rendición de cuenta para los grupos de valor.				</t>
  </si>
  <si>
    <t xml:space="preserve">2. Atender a la ciudadanía en los diferentes canales de atención según los protocolos y brindar solución en primer contacto.				</t>
  </si>
  <si>
    <t xml:space="preserve">errores (fallas o deficiencias)								</t>
  </si>
  <si>
    <t xml:space="preserve">Políticos- Cambio de gobierno nacional y/o administración distrital			</t>
  </si>
  <si>
    <t xml:space="preserve">Fallas en la conectividad, redes y equipos			</t>
  </si>
  <si>
    <t xml:space="preserve">Falta o inadecuada transferencia de conocimientos			</t>
  </si>
  <si>
    <t xml:space="preserve">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			
			</t>
  </si>
  <si>
    <t xml:space="preserve">
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			
			</t>
  </si>
  <si>
    <t xml:space="preserve">
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			
			</t>
  </si>
  <si>
    <t xml:space="preserve">3.Realizar boletines,  metodologías, informes estadísticos, bases de datos y socializar  los resultados en Hábitat en Cifras acorde con el PG04-PR04				</t>
  </si>
  <si>
    <t xml:space="preserve">2. Gestionar y realizar el acompañamiento en la identificación y administración de riesgos de gestión y corrupción, así como el identificacióny manejo de las oportunidades de los procesos de la entidad conforme a las disposiciones del procedimiento PG03-PR06 Administración de riesgos de gestión, corrupción y seguridad digital				</t>
  </si>
  <si>
    <t xml:space="preserve">1. Gestionar las solicitudes de creación, anulación, modificación de los documentos del Sistema de Gestión-MIPG conforme a las disposiciones del procedimiento PG03-PR05 Elaboración y control de documentos.				
				</t>
  </si>
  <si>
    <t xml:space="preserve">Falta de articulación de los procesos			</t>
  </si>
  <si>
    <t xml:space="preserve">Falta de educación, formación y experiencia del personal			</t>
  </si>
  <si>
    <t xml:space="preserve">la no pertinencia de la publicación en los medios establecidos para esto. 								</t>
  </si>
  <si>
    <t xml:space="preserve">Solicitud masiva de publicación de documentos			</t>
  </si>
  <si>
    <t xml:space="preserve">Incumplimiento del procedimiento PG03-PR05			</t>
  </si>
  <si>
    <t xml:space="preserve">2. Difundir las estrategias de comunicación interna.				</t>
  </si>
  <si>
    <t xml:space="preserve">3. Difundir de información de proyectos,  programas, logros,  trámites y servicios  de la entidad a  través de Página  Web, Facebook,  YouTube,  Instagram y  Twitter				</t>
  </si>
  <si>
    <t xml:space="preserve">incumplimiento de lineamientos 								</t>
  </si>
  <si>
    <t xml:space="preserve">6. Adelantar las actuaciones administrativas por incumpimiento de la norma de las actividades de enajenación y arrendamiento de inmuebles destinados a vivienda.				</t>
  </si>
  <si>
    <t xml:space="preserve">6. Adelantar las actuaciones administrativas por incumpimiento de la norma de las actividades de enajenación y arrendamiento de inmuebles destinados a vivienda.
3. Controlar  el desarrollo de actividades de arrendamiento de inmuebles destinados a vivienda								</t>
  </si>
  <si>
    <t xml:space="preserve">5. Realizar los estudios del acto administrativo licenciatorio y presentar ante la Comisión de Veeduría a las Curadurías para su aprobación					</t>
  </si>
  <si>
    <t xml:space="preserve">2. Controlar  el desarrollo de  la actividad para la enajenación de inmuebles destinados a vivienda.				</t>
  </si>
  <si>
    <t xml:space="preserve">7. Adelantar las acciones de intervención administrativa sobre las personas naturales o jurídicas que ejercen la actividad de enajenación de inmuebles destinados a vivienda, y que incurran en alguna de las causales establecidas en la norma.				</t>
  </si>
  <si>
    <t xml:space="preserve">1.  Ejecutar  los planes de acción de las intervenciones integrales priorizadas.					</t>
  </si>
  <si>
    <t xml:space="preserve">6. Listar de evaluaciones de lineamientos, políticas públicas e instrumentos de política de vivienda y hábitat aprobadas.
4. Establecer el plan de trabajo con las etapas, actividades y productos resultantes para realizar el diseño de lineamiento, política pública o instrumento de política pública. Formato (PM07- FO537)								</t>
  </si>
  <si>
    <t xml:space="preserve">la falta de seguimiento y control por parte del responsable.								</t>
  </si>
  <si>
    <t xml:space="preserve">Incumplimiento de controles			</t>
  </si>
  <si>
    <t xml:space="preserve">la insuficiente identificación y articulación con los actores internos y externos interesados.								</t>
  </si>
  <si>
    <t xml:space="preserve">Elaborar los documentos de propuesta de Simplificación, racionalización y/o virtualización de tramites de la cadena de urbanismo y construcción.				</t>
  </si>
  <si>
    <t xml:space="preserve">Asignar el aporte económico  a la población vulnerable, para el arriendo o la adquisición de una solución habitacional					</t>
  </si>
  <si>
    <t xml:space="preserve">6. Gestionar el préstamo y consulta de expedientes desde el Archivo Central a las 
dependencias de la Secretaría Distrital  del Hábitat.			</t>
  </si>
  <si>
    <t xml:space="preserve">1. Ejecutar  las actividades contempladas en los Planes asociados al proceso de Gestión de Talento Humano	</t>
  </si>
  <si>
    <t xml:space="preserve">4.Comprobar que se haya realizado la liquidación del pago de nómina, seguridad y prestaciones sociales de los funcionarios de la Secretaría Distrital del Hábitat				</t>
  </si>
  <si>
    <t xml:space="preserve">El riesgo afecta la imagen de algún área de la Secretaría			</t>
  </si>
  <si>
    <t xml:space="preserve">El riesgo afecta la imagen de la Secretaría con algunos usuarios de relevancia frente al logro de los objetivos			</t>
  </si>
  <si>
    <t xml:space="preserve">2. Ejecutar las actividades programadas en el Plan de Mantenimiento Preventivo y Correctivo de la Infraestructura				</t>
  </si>
  <si>
    <t xml:space="preserve">Falta de planeación y proyección en los procesos de contratación para el suministro y adecuación de los espacios de trabajo			</t>
  </si>
  <si>
    <t xml:space="preserve">3. Verificar que los bienes de la Entidad estén dentro del Programa de Seguros de la Entidad 				</t>
  </si>
  <si>
    <t xml:space="preserve">Falta de seguimiento a los protocolos de seguridad de la entidad			</t>
  </si>
  <si>
    <t xml:space="preserve">4. Dar trámite a las solicitudes de desembolsos radicados en debida forma.				</t>
  </si>
  <si>
    <t xml:space="preserve">6.Elaborar, analizar y presentar los estados financieros e informes a partes interesadas.				</t>
  </si>
  <si>
    <t xml:space="preserve">2. Elaborar los Certificados de Disponiblidad, Registros Presupuestales, anulaciones y adiciones solicitados.				</t>
  </si>
  <si>
    <t xml:space="preserve">1. Consolidar y registrar la programación del PAC, de forma tal que puedan sufragarse todos los compromisos.				</t>
  </si>
  <si>
    <t>3. Implementar arquitectura misional, de información, de sistemas de información, estrategia de accesibilidad e interoperabilidad y arquitectura de servicios tecnológicos tecnológicos</t>
  </si>
  <si>
    <t xml:space="preserve">8. Gestionar y hacer seguimiento al cumplimiento de los planes de mantenimiento de infraestructura				</t>
  </si>
  <si>
    <t xml:space="preserve">2. Implementar lineamientos, políticas y componentes de Gobierno de TI, Gobierno Digital, Seguridad Digital y Sistema de Gestión de Seguridad de la Información.				</t>
  </si>
  <si>
    <t xml:space="preserve">16.Gestionar el ciclo de vida de los sistemas de información y bases de datos de la entidad.				</t>
  </si>
  <si>
    <t xml:space="preserve">2. Expedir Actos Administrativos				</t>
  </si>
  <si>
    <t xml:space="preserve">1. Realizar la formulación del Plan de Acción/Gestión				</t>
  </si>
  <si>
    <t xml:space="preserve">3. Publicar cada que sea necesario el Plan anual de adquisiciones en el SECOP II					</t>
  </si>
  <si>
    <t xml:space="preserve">4. Documentar los lineamientos de la gestión contractual de acuerdo con la normatividad vigente				</t>
  </si>
  <si>
    <t>MATRIZ MAPA DE RIESGOS DE GESTIÓN  
SECRETARIA DISTRITAL DEL HÁBITAT
Enero 2024</t>
  </si>
  <si>
    <t xml:space="preserve">Posibilidad de  afectación reputacional debido a incumplimiento de compromisos para ampliar, ajustar o mejorar el portafolio de servicios de la VUC por la no ejecucion del desarrollo de actividades programadas.			
			</t>
  </si>
  <si>
    <t xml:space="preserve">la no ejecucion del desarrollo de actividades programadas.								</t>
  </si>
  <si>
    <t xml:space="preserve">incumplimiento de compromisos								</t>
  </si>
  <si>
    <t xml:space="preserve">Identificar acciones para el fortalecimiento de la Ventanilla Única de la Construcción - VUC								</t>
  </si>
  <si>
    <t>C195</t>
  </si>
  <si>
    <t xml:space="preserve">Subdirector de Apoyo a la Construcción  evalúa(n) el plan de trabajo (cronograma)  de virtualización,  mantenimiento, ajustes de trámite(s) o servicio(s) versus el cumplimiento en las entregas que deben realizar los profesionales vinculados al grupo de trabajo de la VUC de manera mensual		</t>
  </si>
  <si>
    <t xml:space="preserve">Profesionales de la Subdirección de Apoyo a la Contrucción realiza(n) seguimiento al desarrollo de actividades programada ampliar, ajustar o mejorar el portafolio de servicios de la VUC de manera mensual		</t>
  </si>
  <si>
    <t xml:space="preserve">Posibilidad de  afectación reputacional debido a incumplimiento de compromisos en las actividades establecidas en el plan de trabajo y/o matriz de seguimiento, para la elaboración de las propuestas de simplificación y/o racionalización de los trámites de la cadena de urbanismo y construcción por falta de seguimiento periódico a las propuestas para su materialización  			
			</t>
  </si>
  <si>
    <t xml:space="preserve">falta de seguimiento periódico a las propuestas para su materialización  								</t>
  </si>
  <si>
    <t>C176</t>
  </si>
  <si>
    <t xml:space="preserve">Subdirector de Apoyo a la construcción  realiza(n) seguimiento al plan de trabajo para la elaboración de propuestas de simplificación y racionalización de trámites de la cadena de urbanismo y construcción de manera mensual		</t>
  </si>
  <si>
    <t xml:space="preserve">Subdirector de Apoyo a la construcción  realiza(n) seguimiento a las acciones para la materialización de la propuesta de simplificación y racionalización de trámites de la cadena de urbanismo y construcción de manera mensual 		</t>
  </si>
  <si>
    <t xml:space="preserve">
Posibilidad de  afectación reputacional por omisión en el seguimiento a las declaratorias de desarrollo y construcción prioritaria, proyectos estratégicos, asociativos y planes parciales con tratamiento de desarrollo o renovación urbana por la inadecuada verificación del cumplimiento de la función social de la propiedad frente a la ejecución y desarrollo del suelo declarado, planes parciales, proyectos estratégicos, urbanísticos e inmobiliarios, de acuerdo con la normatividad vigente.			
			</t>
  </si>
  <si>
    <t xml:space="preserve">la inadecuada verificación del cumplimiento de la función social de la propiedad frente a la ejecución y desarrollo del suelo declarado, planes parciales, proyectos estratégicos, urbanísticos e inmobiliarios, de acuerdo con la normatividad vigente.								</t>
  </si>
  <si>
    <t xml:space="preserve">Realizar seguimiento a las declaratorias de desarrollo y construcción prioritaria, proyectos estratégicos, asociativos y planes parciales con tratamiento de desarrollo o renovación urbana							</t>
  </si>
  <si>
    <t xml:space="preserve">El Profesional de Gestión de Suelo, realiza(n) seguimiento al cumplimiento de la función social de la propiedad en el marco de la declaratoria, por demanda.		</t>
  </si>
  <si>
    <t xml:space="preserve">El profesional de Gestión de Suelo, realiza(n) seguimiento al avance en el  acompañamiento de los proyectos asociativos y/o estrategicos, de manera permanente		</t>
  </si>
  <si>
    <t xml:space="preserve">El Subdirector(a) de Gestión de Suelo y los Profesionales de Gestión de Suelo, realiza(n) seguimiento a los acompañamientos y gestion realizada en cada proyecto. trimestralmente.		</t>
  </si>
  <si>
    <t xml:space="preserve">El profesional de Gestión de Suelo, realiza(n) seguimiento  y evaluación al desarrollo y ejecución de los planes parciales adoptados semestralmente.		</t>
  </si>
  <si>
    <t xml:space="preserve">Brindar asesoría, acompañamiento y apoyo interinstitucional  a los promotores y/o constructores que desarrollan proyectos de vivienda en la gestión de los trámites en el marco de la "cadena de trámites  de Urbanismo y construcción" que deben surtir ante las diferentes Entidades.				</t>
  </si>
  <si>
    <t xml:space="preserve">el seguimiento a las acciones realizadas a través del esquema de mesa de soluciones.								</t>
  </si>
  <si>
    <t xml:space="preserve">inadecuada labor de seguimiento a la vigencia de la autorización para el despliegue de la estación radioeléctrica. 								</t>
  </si>
  <si>
    <t>R95</t>
  </si>
  <si>
    <t>R96</t>
  </si>
  <si>
    <t xml:space="preserve">
Posibilidad de  afectación reputacional debido a errores (fallas o deficiencias) en el apoyo y acompañamiento a los promotores y constructores que desarrollen proyectos, priorizando el desarrollo de vivienda VIP y VIS los cuales requieran gestión en los trámites de urbanismo y construcción por el seguimiento a las acciones realizadas a través del esquema de mesa de soluciones.			
			</t>
  </si>
  <si>
    <t xml:space="preserve">
Posibilidad de  afectación reputacional debido a errores (fallas o deficiencias) en la revisión de las vigencias de las pólizas de responsabilidad civil en concordancia con lo establecido en el Decreto No. 083 de 2023 por inadecuada labor de seguimiento a la vigencia de la autorización para el despliegue de la estación radioeléctrica. 			
			</t>
  </si>
  <si>
    <t xml:space="preserve">
Posibilidad de  afectación reputacional debido a errores (fallas o deficiencias) en la revisión de las vigencias de las pólizas de responsabilidad civil en concordancia con lo establecido en el Decreto No. 083 de 2023 por inadecuada labor de seguimiento a la vigencia de la autorización para el despliegue de la estación radioeléctrica. 			
			</t>
  </si>
  <si>
    <t xml:space="preserve">Alta </t>
  </si>
  <si>
    <t>C206</t>
  </si>
  <si>
    <t xml:space="preserve">El Subdirector de Apoyo a la Construcción  valida(n) el plan de trabajo de las acciones de seguimiento que permita evidenciar el estado de la gestión del apoyo interinstitucional ofrecido a través del esquema de mesa de soluciones de manera mensual 		</t>
  </si>
  <si>
    <t xml:space="preserve">Media </t>
  </si>
  <si>
    <t xml:space="preserve">Leve </t>
  </si>
  <si>
    <t xml:space="preserve">Reducir </t>
  </si>
  <si>
    <t xml:space="preserve">Diligenciar la información de la matriz de seguimiento de tal manera que permita evidenciar los avances de la gestión de acompañamiento				</t>
  </si>
  <si>
    <t xml:space="preserve">Profesionales de la Subdirección de Apoyo a la Construcción  		</t>
  </si>
  <si>
    <t xml:space="preserve">Matriz de seguimiento
PM02-FO298 </t>
  </si>
  <si>
    <t>C197</t>
  </si>
  <si>
    <t>C198</t>
  </si>
  <si>
    <t xml:space="preserve">Profesionales de la Subdireccion de Apoyo a la Construcción valida(n) los documentos entregados por el solicitante para la instalación y localización de estaciones Radioeléctricas en la ciudad de Bogota cada vez que se presente una solicitud. 		</t>
  </si>
  <si>
    <t xml:space="preserve">El Subdirector de Apoyo a la construcción  revisa(n) Plantilla y aprueba la autorización de instalacion y localizacion de estaciones radioeléctricas. Cada que se presente una solicitud. 		</t>
  </si>
  <si>
    <t xml:space="preserve">Posibilidad de afectación reputacional por Incumplimiento de compromisos  de información para la ejecución de los trabajos de seguimiento y evaluación por falta o ausencia de criterios de auditoría y/o seguimiento			
			</t>
  </si>
  <si>
    <t xml:space="preserve">falta o ausencia de criterios de auditoría y/o seguimiento								</t>
  </si>
  <si>
    <t xml:space="preserve">9. Ejecutar los trabajos de seguimiento y evaluación de acuerdo con el Plan Anual de Auditoría.				
				</t>
  </si>
  <si>
    <t xml:space="preserve">Jefe de la Oficina de Control Interno  verifica en las comunicaciones internas que los criterios establecidos para los trabajos de evaluación y seguimiento por parte del equipo de control interno abarque el universo de estudio y solicita a las dependencias responsables el envió de información a través de radicación oficial o realiza la comunicación del Plan de Auditoría, según aplique. cada vez que se realice un  trabajo de evaluación y seguimiento		</t>
  </si>
  <si>
    <t xml:space="preserve">Jefe de la Oficina de Control Interno  revisa los informes preliminares de los trabajos de evaluación y seguimiento realizados por el equipo de control interno para asegurar que se desarrollaron los criterios planteados inicialmente. cada vez que se realice un  trabajo de evaluación y seguimiento		</t>
  </si>
  <si>
    <t xml:space="preserve">Jefe de la Oficina de Control Interno  revisa los informes preliminares de los trabajos de evaluacion y seguimiento realizados por el equipo de control interno para asegurar que se desarrollaron los criterios planteados inicialmente. cada vez que se realice un  trabajo de evaluación y seguimiento		</t>
  </si>
  <si>
    <t>C49</t>
  </si>
  <si>
    <t xml:space="preserve">Posibilidad de afectación reputacional debido a incumplimiento de compromisos durante el seguimiento al estado de avance del Plan Anual de Auditorías y Programa de Aseguramiento y Mejora de la Calidad por falta de actividades de seguimiento y control			
			</t>
  </si>
  <si>
    <t xml:space="preserve">
Posibilidad de afectación reputacional debido a incumplimiento de compromisos durante el seguimiento al estado de avance del Plan Anual de Auditorías y Programa de Aseguramiento y Mejora de la Calidad por falta de actividades de seguimiento y control			
			</t>
  </si>
  <si>
    <t xml:space="preserve">falta de actividades de seguimiento y control								</t>
  </si>
  <si>
    <t xml:space="preserve">14.Realizar seguimiento al estado de avance del Plan Anual de Auditoría y al Programa de Aseguramiento y Mejora de la Calidad.									 </t>
  </si>
  <si>
    <t xml:space="preserve">Jefe de la Oficina de Control Interno o profesional de la Oficina realiza seguimiento al Plan Anual de Auditorías vigente a través de correo electrónico o instrumentos de seguimiento e informa al equipo de Control Interno los avances, alertas y asignaciones de actividades. mensual		</t>
  </si>
  <si>
    <t xml:space="preserve">Jefe de la Oficina de Control Interno verifica el cumplimiento del PAA y presenta los resultados del seguimiento ante el Comité de Coordinación de Control Interno - CICC, conforme lo definido en el numeral 5 del artículo 9 del Decreto 221 de 2023. semestral, antes del 31 de enero y el 31 de julio de cada vigencia		</t>
  </si>
  <si>
    <t xml:space="preserve">Jefe de la Oficina de Control Interno realiza seguimiento a través del indicador de gestión del proceso de Evaluación, Asesoría y Mejoramiento para verificar el estado de cumplimiento del PAA vigente mensual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</si>
</sst>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1"/>
      <color theme="1"/>
      <name val="Times New Roman"/>
      <family val="1"/>
    </font>
    <font>
      <b/>
      <sz val="14"/>
      <color theme="1"/>
      <name val="Times New Roman"/>
      <family val="1"/>
    </font>
    <font>
      <b/>
      <sz val="11"/>
      <color theme="1"/>
      <name val="Times New Roman"/>
      <family val="1"/>
    </font>
    <font>
      <sz val="10"/>
      <color theme="1"/>
      <name val="Times New Roman"/>
      <family val="1"/>
    </font>
    <font>
      <b/>
      <sz val="10"/>
      <color theme="1"/>
      <name val="Times New Roman"/>
      <family val="1"/>
    </font>
    <font>
      <b/>
      <i/>
      <sz val="10"/>
      <color theme="1"/>
      <name val="Times New Roman"/>
      <family val="1"/>
    </font>
    <font>
      <sz val="9"/>
      <color theme="1"/>
      <name val="Times New Roman"/>
      <family val="1"/>
    </font>
    <font>
      <b/>
      <sz val="9"/>
      <color theme="1"/>
      <name val="Times New Roman"/>
      <family val="1"/>
    </font>
    <font>
      <sz val="11"/>
      <color indexed="8"/>
      <name val="Calibri"/>
      <family val="2"/>
    </font>
    <font>
      <sz val="8"/>
      <name val="Calibri"/>
      <family val="2"/>
      <scheme val="minor"/>
    </font>
    <font>
      <sz val="8"/>
      <color theme="1"/>
      <name val="Times New Roman"/>
      <family val="1"/>
    </font>
    <font>
      <b/>
      <sz val="8"/>
      <color theme="1"/>
      <name val="Times New Roman"/>
      <family val="1"/>
    </font>
    <font>
      <sz val="8"/>
      <color theme="1"/>
      <name val="Calibri"/>
      <family val="2"/>
      <scheme val="minor"/>
    </font>
    <font>
      <sz val="9"/>
      <color rgb="FF00000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4" tint="0.39997558519241921"/>
        <bgColor indexed="64"/>
      </patternFill>
    </fill>
    <fill>
      <patternFill patternType="solid">
        <fgColor theme="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48">
    <xf numFmtId="0" fontId="0" fillId="0" borderId="0" xfId="0"/>
    <xf numFmtId="0" fontId="2" fillId="0" borderId="0" xfId="0" applyFont="1" applyProtection="1">
      <protection hidden="1"/>
    </xf>
    <xf numFmtId="0" fontId="5" fillId="0" borderId="0" xfId="0" applyFont="1" applyAlignment="1" applyProtection="1">
      <alignment vertical="center" wrapText="1"/>
      <protection hidden="1"/>
    </xf>
    <xf numFmtId="0" fontId="8" fillId="0" borderId="0" xfId="0" applyFont="1" applyProtection="1">
      <protection hidden="1"/>
    </xf>
    <xf numFmtId="0" fontId="9" fillId="2" borderId="2" xfId="0" applyFont="1" applyFill="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9" fontId="8" fillId="0" borderId="1" xfId="0" applyNumberFormat="1" applyFont="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9" fontId="8" fillId="0" borderId="2" xfId="0" applyNumberFormat="1" applyFont="1" applyBorder="1" applyAlignment="1" applyProtection="1">
      <alignment horizontal="center" vertical="center"/>
      <protection hidden="1"/>
    </xf>
    <xf numFmtId="1" fontId="8"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locked="0" hidden="1"/>
    </xf>
    <xf numFmtId="0" fontId="8"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center"/>
      <protection locked="0" hidden="1"/>
    </xf>
    <xf numFmtId="0" fontId="8" fillId="0" borderId="1" xfId="0" applyFont="1" applyBorder="1" applyProtection="1">
      <protection locked="0" hidden="1"/>
    </xf>
    <xf numFmtId="0" fontId="9" fillId="0" borderId="1" xfId="0" applyFont="1" applyBorder="1" applyAlignment="1" applyProtection="1">
      <alignment horizontal="center" vertical="center" wrapText="1"/>
      <protection locked="0" hidden="1"/>
    </xf>
    <xf numFmtId="0" fontId="9" fillId="0" borderId="4" xfId="0" applyFont="1" applyBorder="1" applyAlignment="1" applyProtection="1">
      <alignment horizontal="center" vertical="center"/>
      <protection locked="0" hidden="1"/>
    </xf>
    <xf numFmtId="9" fontId="6" fillId="0" borderId="1" xfId="1" applyFont="1" applyFill="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protection hidden="1"/>
    </xf>
    <xf numFmtId="0" fontId="8" fillId="0" borderId="2"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protection hidden="1"/>
    </xf>
    <xf numFmtId="0" fontId="8" fillId="0" borderId="4" xfId="0" applyFont="1" applyBorder="1" applyAlignment="1" applyProtection="1">
      <alignment horizontal="center" vertical="center" wrapText="1"/>
      <protection hidden="1"/>
    </xf>
    <xf numFmtId="0" fontId="8" fillId="0" borderId="1" xfId="0" applyFont="1" applyBorder="1" applyAlignment="1" applyProtection="1">
      <alignment horizontal="justify" vertical="center" wrapText="1"/>
      <protection hidden="1"/>
    </xf>
    <xf numFmtId="14" fontId="8" fillId="0" borderId="1" xfId="0" applyNumberFormat="1"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0" fillId="0" borderId="0" xfId="0" applyAlignment="1">
      <alignment horizontal="justify"/>
    </xf>
    <xf numFmtId="0" fontId="8" fillId="0" borderId="4" xfId="0" applyFont="1" applyBorder="1" applyAlignment="1" applyProtection="1">
      <alignment horizontal="justify" vertical="top" wrapText="1"/>
      <protection hidden="1"/>
    </xf>
    <xf numFmtId="0" fontId="8" fillId="0" borderId="1" xfId="0" applyFont="1" applyBorder="1" applyAlignment="1" applyProtection="1">
      <alignment horizontal="justify" vertical="top" wrapText="1"/>
      <protection hidden="1"/>
    </xf>
    <xf numFmtId="0" fontId="8" fillId="0" borderId="2" xfId="0" applyFont="1" applyBorder="1" applyAlignment="1" applyProtection="1">
      <alignment horizontal="justify" vertical="center" wrapText="1"/>
      <protection hidden="1"/>
    </xf>
    <xf numFmtId="0" fontId="8" fillId="0" borderId="4" xfId="0" applyFont="1" applyBorder="1" applyAlignment="1" applyProtection="1">
      <alignment vertical="center" wrapText="1"/>
      <protection hidden="1"/>
    </xf>
    <xf numFmtId="0" fontId="8" fillId="0" borderId="1" xfId="0" applyFont="1" applyBorder="1" applyAlignment="1" applyProtection="1">
      <alignment vertical="center" wrapText="1"/>
      <protection hidden="1"/>
    </xf>
    <xf numFmtId="9" fontId="8" fillId="0" borderId="1" xfId="0" applyNumberFormat="1" applyFont="1" applyBorder="1" applyAlignment="1" applyProtection="1">
      <alignment vertical="center"/>
      <protection hidden="1"/>
    </xf>
    <xf numFmtId="1" fontId="8" fillId="0" borderId="1" xfId="0" applyNumberFormat="1" applyFont="1" applyBorder="1" applyAlignment="1" applyProtection="1">
      <alignment vertical="center"/>
      <protection hidden="1"/>
    </xf>
    <xf numFmtId="0" fontId="9" fillId="2" borderId="2" xfId="0" applyFont="1" applyFill="1" applyBorder="1" applyAlignment="1" applyProtection="1">
      <alignment vertical="center"/>
      <protection hidden="1"/>
    </xf>
    <xf numFmtId="0" fontId="13" fillId="0" borderId="1" xfId="0" applyFont="1" applyBorder="1" applyAlignment="1" applyProtection="1">
      <alignment horizontal="center" vertical="center" wrapText="1"/>
      <protection hidden="1"/>
    </xf>
    <xf numFmtId="0" fontId="12" fillId="0" borderId="1" xfId="0" applyFont="1" applyBorder="1" applyAlignment="1" applyProtection="1">
      <alignment vertical="center" wrapText="1"/>
      <protection hidden="1"/>
    </xf>
    <xf numFmtId="0" fontId="12" fillId="0" borderId="1" xfId="0" applyFont="1" applyBorder="1" applyAlignment="1" applyProtection="1">
      <alignment horizontal="center" vertical="center" wrapText="1"/>
      <protection hidden="1"/>
    </xf>
    <xf numFmtId="0" fontId="14" fillId="0" borderId="0" xfId="0" applyFont="1" applyAlignment="1">
      <alignment horizontal="center" vertical="center" wrapText="1"/>
    </xf>
    <xf numFmtId="0" fontId="8" fillId="0" borderId="2" xfId="0" applyFont="1" applyBorder="1" applyAlignment="1" applyProtection="1">
      <alignment vertical="center" wrapText="1"/>
      <protection hidden="1"/>
    </xf>
    <xf numFmtId="0" fontId="12" fillId="0" borderId="2" xfId="0" applyFont="1" applyBorder="1" applyAlignment="1" applyProtection="1">
      <alignment vertical="center" wrapText="1"/>
      <protection hidden="1"/>
    </xf>
    <xf numFmtId="9" fontId="8" fillId="0" borderId="2" xfId="0" applyNumberFormat="1" applyFont="1" applyBorder="1" applyAlignment="1" applyProtection="1">
      <alignment vertical="center"/>
      <protection hidden="1"/>
    </xf>
    <xf numFmtId="1" fontId="12" fillId="0" borderId="1" xfId="0" applyNumberFormat="1" applyFont="1" applyBorder="1" applyAlignment="1" applyProtection="1">
      <alignment horizontal="center" vertical="center" wrapText="1"/>
      <protection hidden="1"/>
    </xf>
    <xf numFmtId="0" fontId="9" fillId="4" borderId="2" xfId="0" applyFont="1" applyFill="1" applyBorder="1" applyAlignment="1" applyProtection="1">
      <alignment horizontal="center" vertical="center"/>
      <protection hidden="1"/>
    </xf>
    <xf numFmtId="0" fontId="0" fillId="0" borderId="0" xfId="0" applyAlignment="1">
      <alignment horizontal="center" vertical="center"/>
    </xf>
    <xf numFmtId="0" fontId="6" fillId="0" borderId="4" xfId="0" applyFont="1" applyBorder="1" applyAlignment="1" applyProtection="1">
      <alignment horizontal="justify" vertical="center" wrapText="1"/>
      <protection hidden="1"/>
    </xf>
    <xf numFmtId="0" fontId="8" fillId="0" borderId="4" xfId="0" applyFont="1" applyBorder="1" applyAlignment="1" applyProtection="1">
      <alignment horizontal="justify" vertical="center" wrapText="1"/>
      <protection hidden="1"/>
    </xf>
    <xf numFmtId="0" fontId="0" fillId="0" borderId="0" xfId="0" applyAlignment="1">
      <alignment horizontal="justify" vertical="center"/>
    </xf>
    <xf numFmtId="0" fontId="8" fillId="5" borderId="1" xfId="0" applyFont="1" applyFill="1" applyBorder="1" applyAlignment="1" applyProtection="1">
      <alignment vertical="center" wrapText="1"/>
      <protection hidden="1"/>
    </xf>
    <xf numFmtId="0" fontId="8" fillId="5" borderId="1"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6" borderId="1" xfId="0" applyFont="1" applyFill="1" applyBorder="1" applyAlignment="1" applyProtection="1">
      <alignment horizontal="center" vertical="center"/>
      <protection locked="0" hidden="1"/>
    </xf>
    <xf numFmtId="0" fontId="8" fillId="5" borderId="4" xfId="0" applyFont="1" applyFill="1" applyBorder="1" applyAlignment="1" applyProtection="1">
      <alignment horizontal="center" vertical="center"/>
      <protection hidden="1"/>
    </xf>
    <xf numFmtId="0" fontId="8" fillId="5" borderId="4" xfId="0" applyFont="1" applyFill="1" applyBorder="1" applyAlignment="1" applyProtection="1">
      <alignment horizontal="center" vertical="center" wrapText="1"/>
      <protection hidden="1"/>
    </xf>
    <xf numFmtId="9" fontId="8" fillId="0" borderId="4" xfId="0" applyNumberFormat="1" applyFont="1" applyBorder="1" applyAlignment="1" applyProtection="1">
      <alignment horizontal="center" vertical="center"/>
      <protection hidden="1"/>
    </xf>
    <xf numFmtId="1" fontId="8" fillId="0" borderId="4" xfId="0" applyNumberFormat="1" applyFont="1" applyBorder="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0" fontId="9" fillId="6" borderId="4" xfId="0" applyFont="1" applyFill="1" applyBorder="1" applyAlignment="1" applyProtection="1">
      <alignment horizontal="center" vertical="center"/>
      <protection locked="0" hidden="1"/>
    </xf>
    <xf numFmtId="0" fontId="9" fillId="2" borderId="1" xfId="0" applyFont="1" applyFill="1" applyBorder="1" applyAlignment="1" applyProtection="1">
      <alignment vertical="center"/>
      <protection hidden="1"/>
    </xf>
    <xf numFmtId="0" fontId="9" fillId="6" borderId="2" xfId="0" applyFont="1" applyFill="1" applyBorder="1" applyAlignment="1" applyProtection="1">
      <alignment horizontal="center" vertical="center"/>
      <protection locked="0" hidden="1"/>
    </xf>
    <xf numFmtId="0" fontId="9" fillId="6" borderId="1" xfId="0" applyFont="1" applyFill="1" applyBorder="1" applyAlignment="1" applyProtection="1">
      <alignment horizontal="center" vertical="center" wrapText="1"/>
      <protection locked="0" hidden="1"/>
    </xf>
    <xf numFmtId="0" fontId="0" fillId="0" borderId="1" xfId="0" applyBorder="1"/>
    <xf numFmtId="0" fontId="9" fillId="0" borderId="2" xfId="0" applyFont="1" applyBorder="1" applyAlignment="1" applyProtection="1">
      <alignment horizontal="center" vertical="center"/>
      <protection locked="0" hidden="1"/>
    </xf>
    <xf numFmtId="0" fontId="8" fillId="0" borderId="3" xfId="0" applyFont="1" applyBorder="1" applyAlignment="1" applyProtection="1">
      <alignment horizontal="center" vertical="center" wrapText="1"/>
      <protection hidden="1"/>
    </xf>
    <xf numFmtId="1" fontId="8" fillId="0" borderId="3" xfId="0" applyNumberFormat="1" applyFont="1" applyBorder="1" applyAlignment="1" applyProtection="1">
      <alignment horizontal="center" vertical="center"/>
      <protection hidden="1"/>
    </xf>
    <xf numFmtId="0" fontId="0" fillId="0" borderId="0" xfId="0" applyAlignment="1">
      <alignment horizontal="center"/>
    </xf>
    <xf numFmtId="0" fontId="8" fillId="0" borderId="2" xfId="0" applyFont="1" applyBorder="1" applyAlignment="1" applyProtection="1">
      <alignment horizontal="justify" vertical="top" wrapText="1"/>
      <protection hidden="1"/>
    </xf>
    <xf numFmtId="14" fontId="8" fillId="0" borderId="2" xfId="0" applyNumberFormat="1" applyFont="1" applyBorder="1" applyAlignment="1" applyProtection="1">
      <alignment horizontal="center" vertical="center" wrapText="1"/>
      <protection hidden="1"/>
    </xf>
    <xf numFmtId="0" fontId="14" fillId="0" borderId="1" xfId="0" applyFont="1" applyBorder="1" applyAlignment="1">
      <alignment horizontal="center" vertical="center" wrapText="1"/>
    </xf>
    <xf numFmtId="0" fontId="0" fillId="0" borderId="1" xfId="0" applyBorder="1" applyAlignment="1">
      <alignment horizontal="justify"/>
    </xf>
    <xf numFmtId="0" fontId="8" fillId="0" borderId="1" xfId="0" applyFont="1" applyBorder="1" applyAlignment="1">
      <alignment wrapText="1"/>
    </xf>
    <xf numFmtId="0" fontId="8" fillId="0" borderId="1" xfId="0" applyFont="1" applyBorder="1" applyAlignment="1">
      <alignment horizontal="justify" vertical="center"/>
    </xf>
    <xf numFmtId="0" fontId="8" fillId="0" borderId="1" xfId="0" applyFont="1" applyBorder="1" applyAlignment="1">
      <alignment horizontal="center" vertical="center"/>
    </xf>
    <xf numFmtId="0" fontId="8" fillId="0" borderId="4" xfId="0" applyFont="1" applyBorder="1" applyAlignment="1">
      <alignment wrapText="1"/>
    </xf>
    <xf numFmtId="0" fontId="8" fillId="0" borderId="4" xfId="0" applyFont="1" applyBorder="1" applyAlignment="1">
      <alignment horizontal="justify" vertical="center"/>
    </xf>
    <xf numFmtId="0" fontId="8" fillId="0" borderId="4" xfId="0" applyFont="1" applyBorder="1" applyAlignment="1">
      <alignment horizontal="center" vertical="center"/>
    </xf>
    <xf numFmtId="0" fontId="14" fillId="0" borderId="4" xfId="0" applyFont="1" applyBorder="1" applyAlignment="1">
      <alignment horizontal="center" vertical="center" wrapText="1"/>
    </xf>
    <xf numFmtId="0" fontId="8" fillId="0" borderId="3" xfId="0" applyFont="1" applyBorder="1" applyAlignment="1" applyProtection="1">
      <alignment horizontal="justify" vertical="top" wrapText="1"/>
      <protection hidden="1"/>
    </xf>
    <xf numFmtId="0" fontId="8" fillId="0" borderId="3" xfId="0" applyFont="1" applyBorder="1" applyAlignment="1" applyProtection="1">
      <alignment horizontal="justify" vertical="center" wrapText="1"/>
      <protection hidden="1"/>
    </xf>
    <xf numFmtId="0" fontId="8" fillId="5" borderId="2" xfId="0" applyFont="1" applyFill="1" applyBorder="1" applyAlignment="1" applyProtection="1">
      <alignment horizontal="center" vertical="center" wrapText="1"/>
      <protection hidden="1"/>
    </xf>
    <xf numFmtId="0" fontId="12" fillId="0" borderId="2" xfId="0" applyFont="1" applyBorder="1" applyAlignment="1" applyProtection="1">
      <alignment horizontal="center" vertical="center" wrapText="1"/>
      <protection hidden="1"/>
    </xf>
    <xf numFmtId="0" fontId="8" fillId="5" borderId="2"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protection hidden="1"/>
    </xf>
    <xf numFmtId="0" fontId="8" fillId="0" borderId="1" xfId="0" applyFont="1" applyBorder="1" applyAlignment="1" applyProtection="1">
      <alignment horizontal="left" wrapText="1"/>
      <protection hidden="1"/>
    </xf>
    <xf numFmtId="0" fontId="8" fillId="0" borderId="4" xfId="0" applyFont="1" applyBorder="1" applyAlignment="1" applyProtection="1">
      <alignment horizontal="left" wrapText="1"/>
      <protection hidden="1"/>
    </xf>
    <xf numFmtId="0" fontId="12" fillId="0" borderId="4"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15" fillId="7" borderId="1" xfId="0" applyFont="1" applyFill="1" applyBorder="1" applyAlignment="1">
      <alignment horizontal="center" vertical="center" wrapText="1"/>
    </xf>
    <xf numFmtId="0" fontId="15" fillId="7" borderId="1" xfId="0" applyFont="1" applyFill="1" applyBorder="1" applyAlignment="1">
      <alignment horizontal="left" vertical="top" wrapText="1"/>
    </xf>
    <xf numFmtId="0" fontId="9" fillId="4" borderId="1" xfId="0" applyFont="1" applyFill="1" applyBorder="1" applyAlignment="1" applyProtection="1">
      <alignment horizontal="center" vertical="center"/>
      <protection hidden="1"/>
    </xf>
    <xf numFmtId="0" fontId="8" fillId="0" borderId="1" xfId="0" applyFont="1" applyBorder="1" applyAlignment="1" applyProtection="1">
      <alignment horizontal="justify" wrapText="1"/>
      <protection hidden="1"/>
    </xf>
    <xf numFmtId="0" fontId="9" fillId="0" borderId="3" xfId="0" applyFont="1" applyBorder="1" applyAlignment="1" applyProtection="1">
      <alignment horizontal="center" vertical="center"/>
      <protection locked="0" hidden="1"/>
    </xf>
    <xf numFmtId="0" fontId="8" fillId="0" borderId="1" xfId="0" applyFont="1" applyBorder="1" applyAlignment="1" applyProtection="1">
      <alignment vertical="center"/>
      <protection locked="0" hidden="1"/>
    </xf>
    <xf numFmtId="0" fontId="5" fillId="5" borderId="1" xfId="0" applyFont="1" applyFill="1" applyBorder="1" applyAlignment="1" applyProtection="1">
      <alignment horizontal="center" vertical="center" wrapText="1"/>
      <protection hidden="1"/>
    </xf>
    <xf numFmtId="0" fontId="9" fillId="0" borderId="1" xfId="0" applyFont="1" applyBorder="1" applyAlignment="1" applyProtection="1">
      <alignment horizontal="center" vertical="center"/>
      <protection hidden="1"/>
    </xf>
    <xf numFmtId="0" fontId="8" fillId="0" borderId="1" xfId="0" applyFont="1" applyBorder="1" applyAlignment="1">
      <alignment vertical="center" wrapText="1"/>
    </xf>
    <xf numFmtId="0" fontId="8" fillId="0" borderId="4" xfId="0" applyFont="1" applyBorder="1" applyAlignment="1" applyProtection="1">
      <alignment horizontal="left" vertical="center" wrapText="1"/>
      <protection hidden="1"/>
    </xf>
    <xf numFmtId="0" fontId="8" fillId="0" borderId="1" xfId="0" applyFont="1" applyBorder="1" applyAlignment="1" applyProtection="1">
      <alignment horizontal="center" vertical="center"/>
      <protection locked="0" hidden="1"/>
    </xf>
    <xf numFmtId="0" fontId="9" fillId="3" borderId="1" xfId="0" applyFont="1" applyFill="1" applyBorder="1" applyAlignment="1" applyProtection="1">
      <alignment horizontal="center" vertical="center"/>
      <protection hidden="1"/>
    </xf>
    <xf numFmtId="0" fontId="3" fillId="0" borderId="9"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7" fillId="0" borderId="13"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 xfId="0" applyFont="1" applyBorder="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1" xfId="0" applyFont="1" applyBorder="1" applyAlignment="1" applyProtection="1">
      <alignment horizontal="justify"/>
      <protection hidden="1"/>
    </xf>
    <xf numFmtId="0" fontId="7" fillId="0" borderId="9" xfId="0" applyFont="1" applyBorder="1" applyAlignment="1" applyProtection="1">
      <alignment horizontal="justify" vertical="center" wrapText="1"/>
      <protection hidden="1"/>
    </xf>
    <xf numFmtId="0" fontId="7" fillId="0" borderId="0" xfId="0" applyFont="1" applyAlignment="1" applyProtection="1">
      <alignment horizontal="justify" vertical="center" wrapText="1"/>
      <protection hidden="1"/>
    </xf>
    <xf numFmtId="0" fontId="7" fillId="0" borderId="13" xfId="0" applyFont="1" applyBorder="1" applyAlignment="1" applyProtection="1">
      <alignment horizontal="justify" vertical="center" wrapText="1"/>
      <protection hidden="1"/>
    </xf>
    <xf numFmtId="0" fontId="7" fillId="0" borderId="5"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1" fontId="8" fillId="0" borderId="1" xfId="0" applyNumberFormat="1" applyFont="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cellXfs>
  <cellStyles count="3">
    <cellStyle name="Normal" xfId="0" builtinId="0"/>
    <cellStyle name="Normal 3" xfId="2" xr:uid="{BF962D68-E416-4C6F-AC7D-AA626F0939FF}"/>
    <cellStyle name="Porcentaje" xfId="1" builtinId="5"/>
  </cellStyles>
  <dxfs count="8">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1214176</xdr:colOff>
      <xdr:row>0</xdr:row>
      <xdr:rowOff>62803</xdr:rowOff>
    </xdr:from>
    <xdr:to>
      <xdr:col>14</xdr:col>
      <xdr:colOff>244934</xdr:colOff>
      <xdr:row>1</xdr:row>
      <xdr:rowOff>295476</xdr:rowOff>
    </xdr:to>
    <xdr:pic>
      <xdr:nvPicPr>
        <xdr:cNvPr id="2" name="Imagen 1" descr="Logo SDHT">
          <a:extLst>
            <a:ext uri="{FF2B5EF4-FFF2-40B4-BE49-F238E27FC236}">
              <a16:creationId xmlns:a16="http://schemas.microsoft.com/office/drawing/2014/main" id="{02340DE3-D405-4FCE-800A-B7F6D0E6FD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09725" y="62803"/>
          <a:ext cx="1113698" cy="74555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Direccionamiento%20V17.xlsm" TargetMode="External"/><Relationship Id="rId1" Type="http://schemas.openxmlformats.org/officeDocument/2006/relationships/externalLinkPath" Target="file:///C:\Users\sebastian.cardenas\Desktop\MAPAS%20DE%20RIESGOS%20SEGUNDO%20MONITOREO\MR%20Direccionamiento%20V17.xlsm"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Instrumentos%20financiacion%20V16.xlsm" TargetMode="External"/><Relationship Id="rId1" Type="http://schemas.openxmlformats.org/officeDocument/2006/relationships/externalLinkPath" Target="file:///C:\Users\sebastian.cardenas\Desktop\MAPAS%20DE%20RIESGOS%20SEGUNDO%20MONITOREO\MR%20Instrumentos%20financiacion%20V16.xlsm"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documental%20V20.xlsm" TargetMode="External"/><Relationship Id="rId1" Type="http://schemas.openxmlformats.org/officeDocument/2006/relationships/externalLinkPath" Target="file:///C:\Users\sebastian.cardenas\Desktop\MAPAS%20DE%20RIESGOS%20SEGUNDO%20MONITOREO\MR%20Gestion%20documental%20V20.xlsm"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243;n%20del%20Talento%20Humano%20V18.xlsm" TargetMode="External"/><Relationship Id="rId1" Type="http://schemas.openxmlformats.org/officeDocument/2006/relationships/externalLinkPath" Target="file:///C:\Users\sebastian.cardenas\Desktop\MAPAS%20DE%20RIESGOS%20SEGUNDO%20MONITOREO\MR%20Gesti&#243;n%20del%20Talento%20Humano%20V18.xlsm"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financiera%20V20.xlsm" TargetMode="External"/><Relationship Id="rId1" Type="http://schemas.openxmlformats.org/officeDocument/2006/relationships/externalLinkPath" Target="file:///C:\Users\sebastian.cardenas\Desktop\MAPAS%20DE%20RIESGOS%20SEGUNDO%20MONITOREO\MR%20Gestion%20financiera%20V20.xlsm"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243;n%20tecnologica%20V20.xlsm" TargetMode="External"/><Relationship Id="rId1" Type="http://schemas.openxmlformats.org/officeDocument/2006/relationships/externalLinkPath" Target="file:///C:\Users\sebastian.cardenas\Desktop\MAPAS%20DE%20RIESGOS%20SEGUNDO%20MONITOREO\MR%20Gesti&#243;n%20tecnologica%20V20.xlsm"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Jur&#237;dica%20V23.xlsm" TargetMode="External"/><Relationship Id="rId1" Type="http://schemas.openxmlformats.org/officeDocument/2006/relationships/externalLinkPath" Target="file:///C:\Users\sebastian.cardenas\Desktop\MAPAS%20DE%20RIESGOS%20SEGUNDO%20MONITOREO\MR%20Gestion%20Jur&#237;dica%20V23.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Administraci&#243;n%20SIG%20V14.xlsm" TargetMode="External"/><Relationship Id="rId1" Type="http://schemas.openxmlformats.org/officeDocument/2006/relationships/externalLinkPath" Target="file:///C:\Users\sebastian.cardenas\Desktop\MAPAS%20DE%20RIESGOS%20SEGUNDO%20MONITOREO\MR%20Administraci&#243;n%20SIG%20V14.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Servicio%20al%20ciudadano%20V15.xlsm" TargetMode="External"/><Relationship Id="rId1" Type="http://schemas.openxmlformats.org/officeDocument/2006/relationships/externalLinkPath" Target="file:///C:\Users\sebastian.cardenas\Desktop\MAPAS%20DE%20RIESGOS%20SEGUNDO%20MONITOREO\MR%20Servicio%20al%20ciudadano%20V15.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Produccion%20info%20sectorial%20V22.xlsm" TargetMode="External"/><Relationship Id="rId1" Type="http://schemas.openxmlformats.org/officeDocument/2006/relationships/externalLinkPath" Target="file:///C:\Users\sebastian.cardenas\Desktop\MAPAS%20DE%20RIESGOS%20SEGUNDO%20MONITOREO\MR%20Produccion%20info%20sectorial%20V22.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Control%20de%20vivienda%20V22.xlsm" TargetMode="External"/><Relationship Id="rId1" Type="http://schemas.openxmlformats.org/officeDocument/2006/relationships/externalLinkPath" Target="file:///C:\Users\sebastian.cardenas\Desktop\MAPAS%20DE%20RIESGOS%20SEGUNDO%20MONITOREO\MR%20Control%20de%20vivienda%20V22.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Gestion%20territorial%20del%20h&#225;bitat%20V22.xlsm" TargetMode="External"/><Relationship Id="rId1" Type="http://schemas.openxmlformats.org/officeDocument/2006/relationships/externalLinkPath" Target="file:///C:\Users\sebastian.cardenas\Desktop\MAPAS%20DE%20RIESGOS%20SEGUNDO%20MONITOREO\MR%20Gestion%20territorial%20del%20h&#225;bitat%20V22.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192.168.6.11\sig\MAPA%20INTERACTIVO\Misionales\Gesti&#243;n%20territorial%20del%20h&#225;bitat\Riesgos\MR%20Gestion%20territorial%20del%20h&#225;bitat%20V23.xlsm" TargetMode="External"/><Relationship Id="rId1" Type="http://schemas.openxmlformats.org/officeDocument/2006/relationships/externalLinkPath" Target="file:///\\192.168.6.11\sig\MAPA%20INTERACTIVO\Misionales\Gesti&#243;n%20territorial%20del%20h&#225;bitat\Riesgos\MR%20Gestion%20territorial%20del%20h&#225;bitat%20V23.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Formulaci&#243;n%20lineamientos%20V12.xlsm" TargetMode="External"/><Relationship Id="rId1" Type="http://schemas.openxmlformats.org/officeDocument/2006/relationships/externalLinkPath" Target="file:///C:\Users\sebastian.cardenas\Desktop\MAPAS%20DE%20RIESGOS%20SEGUNDO%20MONITOREO\MR%20Formulaci&#243;n%20lineamientos%20V12.xlsm"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192.168.6.11\sig\MAPA%20INTERACTIVO\Misionales\Formulacion%20lineamientos%20e%20instrumentos\Riesgos\MR%20Formulaci&#243;n%20lineamientos%20V13.xlsm" TargetMode="External"/><Relationship Id="rId1" Type="http://schemas.openxmlformats.org/officeDocument/2006/relationships/externalLinkPath" Target="file:///\\192.168.6.11\sig\MAPA%20INTERACTIVO\Misionales\Formulacion%20lineamientos%20e%20instrumentos\Riesgos\MR%20Formulaci&#243;n%20lineamientos%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y económica debido a errores (fallas o deficiencias) en la planeación de los instrumentos de formulación, programación y seguimiento de los proyectos de inversión por inadecuado acompañamiento a los gerentes de los proyectos de inversión en el proceso</v>
          </cell>
          <cell r="R8" t="str">
            <v>Profesional (es) de la Subdirección de  Programas y Proyecto verifican la formulación y reformulación del proyecto y del plan de acción de los proyectos de la vigencia, frente cumplimento de las actividades, hoja de vida indicadores y programación de las metas de acuerdo con procedimiento PG01-PR18 Programación y seguimiento al plan de acción de los proyectos de inversión</v>
          </cell>
          <cell r="AE8" t="str">
            <v>Remitir mensualmente, comunicación  interna con los lineamientos para el reporte de información en las plataformas de seguimiento dispuestas por la SHDT, para tal actividad</v>
          </cell>
          <cell r="AG8" t="str">
            <v xml:space="preserve">Comunicación oficial remitida a las áreas responsables </v>
          </cell>
        </row>
        <row r="9">
          <cell r="AE9" t="str">
            <v xml:space="preserve">Realizar observaciones y solicitar los ajustes necesarios a la información registrada en el seguimiento, en los casos que se requiera. </v>
          </cell>
        </row>
        <row r="13">
          <cell r="H13" t="str">
            <v>Posibilidad de  afectación reputacional y económica debido a errores (fallas o deficiencias) durante la verificación de la consistencia del seguimiento de los proyectos de inversión en cumplimiento de los lineamientos y la metodología por generación de información inexacta y no confiable en los reportes</v>
          </cell>
          <cell r="R13" t="str">
            <v>Profesionales de la Subdirección de  Programas y Proyectos revisa   la información registrada en el sistema en la plataforma de seguimiento a proyectos de inversión  de la entidad de manera mensual</v>
          </cell>
          <cell r="AE13" t="str">
            <v>Remitir mensualmente, comunicación  interna con los lineamientos para el reporte de información en las plataformas de seguimiento dispuestas por la SHDT, para tal actividad</v>
          </cell>
        </row>
        <row r="14">
          <cell r="R14" t="str">
            <v>Profesionales de la Subdirección de  Programas y Proyecto valida la información en la plataforma de seguimiento a los proyectos de inversión con el visto bueno del profesional de Programas y Proyectos, encargado del proyecto de inversión mensual</v>
          </cell>
          <cell r="AE14" t="str">
            <v>Registrar por parte del profesional de Programas y proyectos el seguimiento en las plataformas de seguimiento de acuerdo con la periocidad solicitada por DNP-MGA, SDHT y SEGPLAN</v>
          </cell>
        </row>
        <row r="18">
          <cell r="H18" t="str">
            <v xml:space="preserve">Posibilidad de  afectación reputacional por omisión de información durante la ejecución de la estrategia de rendición de cuentas para los grupos de valor y el bajo impacto  por la falta de participación ciudadana en los ejercicios de rendición de cuentas, que contribuyen a la construcción de la cultura de transparencia y de confianza en la entidad </v>
          </cell>
          <cell r="R18" t="str">
            <v xml:space="preserve">Profesionales de la Subdirección de  Programas y Proyectos verifican la formulación de la estrategia de rendición de cuentas de la entidad en el Plan Anticorrupción y Atención al Ciudadano (PAAC) de la vigencia </v>
          </cell>
          <cell r="AE18" t="str">
            <v>Fortalecer la elaboración de los contenidos que se presentan en los diálogos y audiencias que hacen parte del plan de acción de la estrategia de rendición de cuentas</v>
          </cell>
          <cell r="AF18" t="str">
            <v>Profesionales Subdirección de Programas y Proyectos</v>
          </cell>
          <cell r="AG18" t="str">
            <v xml:space="preserve">Informes de la estrategia de Rendición de Cuentas </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Maestros"/>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H8" t="str">
            <v>Posibilidad de  afectación económica y reputacional debido a Errores (fallas o deficiencias) durante las actividades de asignación del aporte económico a la población vulnerable, para el arriendo o la adquisición de una solución habitacional por deficiente capacitación de los servidores publicos que gestionan el proceso</v>
          </cell>
          <cell r="R8" t="str">
            <v>Subdirector(a) de Recursos Públicos
Subdirector(a) de Recursos Privados Verifica la ejecución de las capacitaciones de los servidores que ingresan al proceso en el manejo y ejecución de los  procedimientos de asignacion de los aportes económico a la población vulnerable, para el arriendo o la adquisición de una solución habitacional semestralmente</v>
          </cell>
          <cell r="AE8" t="str">
            <v>Capacitar a los colaboradores en el manejo y ejecución de los procedimientos de asignacion de los aportes económico a la población vulnerable, para el arriendo o la adquisición de una solución habitacional</v>
          </cell>
        </row>
        <row r="13">
          <cell r="H13" t="str">
            <v>Posibilidad de  afectación reputacional y económica debido a Incumplimiento de compromisos durante la gestión de fuentes de financiación para las intervenciones integrales del hábitat por planificación inoportuna por parte del servidor público encargado del programa o proyecto a cargo.</v>
          </cell>
          <cell r="R13" t="str">
            <v>Subdirector(a) de Recursos Privados Realiza seguimiento a la gestión comercial que permitan la consecución de recursos para cofinanciación de programa o proyecto  cada dos meses</v>
          </cell>
          <cell r="AE13" t="str">
            <v>Actualización del Plan de Negocios o Plan Estratégico con respecto a la consecución de recursos para financiación de programas, proyectos y/o estrategias a cargo; cuando aplique.</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H8" t="str">
            <v>Posibilidad de  afectación reputacional y económica debido a Errores (fallas o deficiencias) durante la gestión de préstamo y generación de copias de los expedientes   por pérdida de documentos</v>
          </cell>
          <cell r="R8" t="str">
            <v>Funcionarios(as) o Contratistas designados por el proceso de Gestión Documental Verifica la ejecución del control de préstamo documental conforme lo definido en el procedimiento  cada vez que se requiera el préstamo y consulta de documentos</v>
          </cell>
          <cell r="AE8" t="str">
            <v>Firma del formato para el retiro del documento a partir de las solicitudes realizadas por correo electrónico</v>
          </cell>
        </row>
        <row r="9">
          <cell r="R9" t="str">
            <v>Funcionarios(as) o Contratistas designados por el proceso de Gestión Documental Verifica   los registros del control de acceso a las zonas destinadas para archivo  Cada vez que se requiera un ingreso</v>
          </cell>
        </row>
        <row r="13">
          <cell r="H13" t="str">
            <v>Posibilidad de  afectación reputacional y económica debido a Errores (fallas o deficiencias) durante la organización de los archivos de gestión por falta de conocimiento de las normas archivísticas emitidas por el Archivo Distrital de Bogotá y lineamientos del Archivo General de la Nación</v>
          </cell>
          <cell r="AE13" t="str">
            <v>Realizar la aplicación de actividades archivísticas</v>
          </cell>
        </row>
        <row r="14">
          <cell r="AE14" t="str">
            <v>Realizar sensibilizaciones periodicas a contratistas y funcionarios en temas de gestión documental</v>
          </cell>
          <cell r="AG14" t="str">
            <v>Lista de Asistencia y Presentación de la Capacitación</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Mapa Riesgos Corrupción"/>
      <sheetName val="FT-RC 02"/>
      <sheetName val="FT-RC 03"/>
      <sheetName val="FT-RC 04"/>
      <sheetName val="FT-RC 05"/>
      <sheetName val="FT-RC 06"/>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y económica debido a Incumplimiento de compromisos durante la ejecución de  las actividades contempladas en el Plan de capacitación por  deficienciencias o insuficiencias en la misma</v>
          </cell>
        </row>
        <row r="18">
          <cell r="AF18" t="str">
            <v xml:space="preserve">Profesional Subsecretaria Gestión Corporativa-Talento Humano		</v>
          </cell>
        </row>
        <row r="23">
          <cell r="AE23" t="str">
            <v xml:space="preserve">Verificar que se cumpla el procedimiento de nòmina incluyendo las novedades que se presenten				</v>
          </cell>
          <cell r="AF23" t="str">
            <v xml:space="preserve">Profesional Subsecretaria Gestión Corporativa-Talento Humano		</v>
          </cell>
          <cell r="AG23" t="str">
            <v xml:space="preserve">Reportes mensuales de nòmina con las novedades			</v>
          </cell>
        </row>
      </sheetData>
      <sheetData sheetId="12"/>
      <sheetData sheetId="13">
        <row r="8">
          <cell r="H8" t="str">
            <v>Posibilidad de  Desiciones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anterior"/>
      <sheetName val="FT-RG 01"/>
      <sheetName val="FT-RG 03"/>
      <sheetName val="FT-RG 05anterior"/>
      <sheetName val="FT-RG 06 anterior"/>
      <sheetName val="FT-RG 07"/>
      <sheetName val="FT-RG 08"/>
      <sheetName val="FT-RG 02"/>
      <sheetName val="FT-RG 03,"/>
      <sheetName val="FT-RG 04"/>
      <sheetName val="Maestros"/>
      <sheetName val="Mapa Riesgos Gestión"/>
      <sheetName val="FT-RC 01 anterior"/>
      <sheetName val="Hoja1"/>
      <sheetName val="FT-RC 02"/>
      <sheetName val="FT-RC 03"/>
      <sheetName val="FT-RC 04"/>
      <sheetName val="FT-RC 05"/>
      <sheetName val="FT-RC 06"/>
      <sheetName val="FT-RC 01"/>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H8" t="str">
            <v>Posibilidad de  afectación económica  debido a Errores (fallas o deficiencias) durante el trámite a las solicitudes de desembolsos (pagos) radicados en debida forma por entrega extemporánea de las cuentas y alto volumen de trabajo.</v>
          </cell>
          <cell r="R8" t="str">
            <v xml:space="preserve">C208. Profesional de la Subdirección Financiera Verifica La liquidación tributaria generada en el modulo de cuentas por pagar versus el libro de control    El control se ejecuta de manera permanente </v>
          </cell>
        </row>
        <row r="9">
          <cell r="R9" t="str">
            <v xml:space="preserve">C209. Profesional de la Subdirección Financiera Realiza seguimiento que la totalidad de las cuentas asignadas sean tramitadas.  El control se ejecuta de manera permanente </v>
          </cell>
        </row>
        <row r="10">
          <cell r="R10" t="str">
            <v xml:space="preserve">C207. Profesional de la Subdirección Financiera Revisa la aplicación de los lineamientos para trámite de pagos comunicados en la circular expedida por el area de manera anual. El control se ejecuta de manera permanente </v>
          </cell>
        </row>
        <row r="13">
          <cell r="H13" t="str">
            <v>Posibilidad de  afectación económica y reputacional debido a Incumplimiento de compromisos durante preparación, analisis, elaboración y presentación de los estados financieros, informes y reportes a partes interesadas por incumplimiento, inoportunidad y/o inexactitud de la información por parte de las areas misionales</v>
          </cell>
          <cell r="R13" t="str">
            <v>Profesional de la Subdirección Financiera Realiza seguimiento al suministro de la información contable por parte de las áreas misionales de acuerdo al cronograma de insumo contable de manera trimestral</v>
          </cell>
        </row>
        <row r="14">
          <cell r="AE14" t="str">
            <v xml:space="preserve">Solicitar la información contable y/o ajustes mediante comunicación oficial a las áreas misionales </v>
          </cell>
        </row>
        <row r="23">
          <cell r="H23" t="str">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v>
          </cell>
          <cell r="R23" t="str">
            <v>Profesional asignado de la Subdireccion de Financiera Verifica  la solicitud y documentaciòn de soporte presentada para la elaboraciòn de los certificados de disponibilidad presupuestal y certificados de registro presupuestal cada vez que allegan una solicitud a la Subdirecciòn</v>
          </cell>
          <cell r="AE23" t="str">
            <v>Realizar mesas de trabajo con  las diferentes áreas para cumplir con las metas presupuestales de la entidad</v>
          </cell>
        </row>
        <row r="24">
          <cell r="R24" t="str">
            <v>Subdirector (a) Financiero (a) Revisa el nùmero de certificados de disponibilidad y certificados de registro presupuestal expedidos vs las solicitudes realizadas Cada vez que se firman los certificados de disponibilidad y los certificados de registro presupuestal</v>
          </cell>
        </row>
        <row r="25">
          <cell r="R25" t="str">
            <v>Profesional asignado de la subdireccion de financiera Realiza seguimiento  al nùmero de certificados de disponibilidad y certificados de registro presupuestal expedidos vs las solicitudes realizadas Una vez expedida la informaciòn</v>
          </cell>
        </row>
        <row r="28">
          <cell r="H28" t="str">
            <v>Posibilidad de  afectación económica y reputacional por Errores (fallas o deficiencias) durante la consolidación y registro de la programación del PAC por la incorrecta planeación financiera de los recursos  solicitados por las dependencias  en el ejercicio de reprogramación del PAC</v>
          </cell>
          <cell r="R28" t="str">
            <v xml:space="preserve">Profesional designado por la Subdirección Financiera Valida la información suministrada por las areas vs programación inicial de PAC </v>
          </cell>
          <cell r="AE28" t="str">
            <v>Capacitar a funcionarios y contratistas de las áreas para una adecuada programación del PAC</v>
          </cell>
        </row>
        <row r="29">
          <cell r="R29" t="str">
            <v>Profesional designado por la Subdirección Financiera Verifica la información de las cuentas de cobro que no tengan recursos disponibles para pago y efectua la respectiva compensación</v>
          </cell>
        </row>
      </sheetData>
      <sheetData sheetId="14"/>
      <sheetData sheetId="15"/>
      <sheetData sheetId="16"/>
      <sheetData sheetId="17"/>
      <sheetData sheetId="18"/>
      <sheetData sheetId="19"/>
      <sheetData sheetId="20"/>
      <sheetData sheetId="21"/>
      <sheetData sheetId="22">
        <row r="8">
          <cell r="C8" t="str">
            <v>el trámite a las solicitudes de desembolsos (pagos) radicados en debida forma</v>
          </cell>
        </row>
      </sheetData>
      <sheetData sheetId="23"/>
      <sheetData sheetId="24"/>
      <sheetData sheetId="25"/>
      <sheetData sheetId="26"/>
      <sheetData sheetId="27"/>
      <sheetData sheetId="28"/>
      <sheetData sheetId="29"/>
      <sheetData sheetId="30"/>
      <sheetData sheetId="3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H8" t="str">
            <v>Posibilidad de  afectación económica y reputacional debido a errores (fallas o deficiencias) durante la implementación de la arquitectura misional, de información, de sistemas de información, estrategia de accesibilidad e interoperabilidad y arquitectura de servicios tecnológicos por falla de los servicios de los sistemas de información, telecomunicaciones y data center.</v>
          </cell>
          <cell r="R8" t="str">
            <v>Profesional o contratista asignado por la Subsecretaria de Gestión Corporativa- Gestión Tecnologica Realiza seguimiento al monitoreo del servidor físico que aloja el sistema de información (Espacio en disco, memoria, RAM, procesador y red consumida, entre otros) 3 al año o cuando se requiera de acuerdo  a lo establecido en la contratación</v>
          </cell>
        </row>
        <row r="13">
          <cell r="H13" t="str">
            <v>Posibilidad de  afectación reputacional y económica debido a interrupción durante la gestion  de los planes de mantenimiento de infraestructura por ataques a la plataforma tecnológica</v>
          </cell>
          <cell r="R13" t="str">
            <v>Profesional o contratista asignado por la Subsecretaria de Gestión Corporativa- Gestion Tecnologica Verifica el estado de la seguridad informática (Firewall y Antivirus) mensual</v>
          </cell>
          <cell r="AE13" t="str">
            <v>Actualización parches y pruebas de vulnerabilidad</v>
          </cell>
        </row>
        <row r="18">
          <cell r="H18" t="str">
            <v>Posibilidad de  afectación económica  debido a errores (fallas o deficiencias) durante la implementación de lineamientos, políticas y componentes de Gobierno de TI, Gobierno Digital, Seguridad Digital y Sistema de Gestión de Seguridad de la Información por pérdida de confidencialidad de la información por acceso no autorizado</v>
          </cell>
        </row>
        <row r="23">
          <cell r="H23" t="str">
            <v xml:space="preserve">Posibilidad de  afectación reputacional debido a errores (fallas o deficiencias) durante la gestión del ciclo de vida de los sistemas de información y bases de datos de la entidad. por inadecuada manipulación de los sistemas </v>
          </cell>
        </row>
      </sheetData>
      <sheetData sheetId="11"/>
      <sheetData sheetId="12"/>
      <sheetData sheetId="13"/>
      <sheetData sheetId="14"/>
      <sheetData sheetId="15"/>
      <sheetData sheetId="16"/>
      <sheetData sheetId="17"/>
      <sheetData sheetId="18">
        <row r="8">
          <cell r="H8" t="str">
            <v>Posibilidad de  Uso indebido de la información privilegiada durante  la gestión de los servicios tecnológicos de la entidad (incluyendo servicios en la nube), activos de TI y su configuración por por manipulación y/o perdida de disponibilidad, confidencialidad e integridad de información  para brindar beneficios públicos o privados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y económica debido a Incumplimiento legal/multas y sanciones durante la elaboración de conceptos, implementación de estrategias de defesna judicial y extrajudicial, publicidad de actos administrativos y demás procedimientos de la Subsecretaria  por incumplimiento de otras áreas en los tiempos establecidos para atender las solicitudes realizadas</v>
          </cell>
          <cell r="P8" t="str">
            <v>MODERADO</v>
          </cell>
          <cell r="R8" t="str">
            <v>La Subsecretaria Jurídica Realiza seguimiento a las solicitudes y correspondencia entrantes  por medio del sistema de gestión documental y por  correo electrónico  frente a su respuesta  dentro de los terminos establecidos por la ley mensual</v>
          </cell>
          <cell r="AB8" t="str">
            <v>MODERADO</v>
          </cell>
        </row>
      </sheetData>
      <sheetData sheetId="12"/>
      <sheetData sheetId="13"/>
      <sheetData sheetId="14"/>
      <sheetData sheetId="15"/>
      <sheetData sheetId="16"/>
      <sheetData sheetId="17"/>
      <sheetData sheetId="18">
        <row r="8">
          <cell r="H8" t="str">
            <v>Posibilidad de  Uso indebido de la información privilegiada durante el manejo del archivo judicial o administrativo, debido a la manipulación de esta para  el favorecimiento de terceros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row r="8">
          <cell r="H8" t="str">
            <v>Posibilidad de afectación reputacional debido a errores (fallas o deficiencias) durante la identificación,  monitoreo y actualización de los mapas de  riesgos de gestión y corrupción y seguridad de la información por incumplimiento de las actividades del procedimiento</v>
          </cell>
          <cell r="R8" t="str">
            <v>El Comité de Institucional Coordinación de Control Interno, revisa la aplicación de las directrices de la politica de riesgos en los mapas de riesgos de los procesos de la entidad una vez al año.</v>
          </cell>
          <cell r="AE8" t="str">
            <v>(A78): Realizar piezas de divulgación en temas relacionados con la administración de riesgos</v>
          </cell>
          <cell r="AG8" t="str">
            <v xml:space="preserve"> Piezas comunicativas</v>
          </cell>
        </row>
        <row r="9">
          <cell r="R9" t="str">
            <v xml:space="preserve">Profesional de la Subdirección de Programas y Proyectos revisa la aplicación del procedimiento  PG03-PR06Administración de riesgos de gestión, corrupción y seguridad de la información en los mapas de riesgos  presentados por los procesos de la entidad cada vez que se genera una actualización </v>
          </cell>
        </row>
        <row r="10">
          <cell r="R10" t="str">
            <v>Profesional de la Subdirección de Programas y Proyectos realiza seguimiento al adecuado reporte de evidencias durante los periodos del monitoreo cuatrimestral</v>
          </cell>
        </row>
        <row r="13">
          <cell r="H13" t="str">
            <v xml:space="preserve">Posibilidad de  afectación reputacional debido a errores (fallas o deficiencias) durante el  mantenimiento y actualización de la información del Sistema de Gestión de Calidad de la entidad  por la no pertinencia de la publicación en los medios establecidos para esto. </v>
          </cell>
          <cell r="R13" t="str">
            <v>Profesional de la Subdirección de Programas y Proyectos verifica la viabilidad de los documentos de creación, modificación, anulación o actualización de documentos que se deben publicar en el Sistema de Gestión  cada vez que llegue</v>
          </cell>
          <cell r="S13" t="str">
            <v>Preventivo</v>
          </cell>
          <cell r="AD13" t="str">
            <v>A82</v>
          </cell>
          <cell r="AE13" t="str">
            <v>Comunicar a los líderes de los procesos la disponibilidad de los documentos en el Mapa Interactivo y recordar  la validación de la vigencia y contenido de los documentos en el Sistema de Gestión de Calidad</v>
          </cell>
          <cell r="AF13" t="str">
            <v>Subdirector (a) de Programas y Proyectos</v>
          </cell>
          <cell r="AG13" t="str">
            <v>Comunicación Oficial</v>
          </cell>
        </row>
        <row r="14">
          <cell r="R14" t="str">
            <v>Subdirector (a) de Programas y Proyectos solicita a los responsables de los procesos la validación de la vigencia de los documentos publicados en el Mapa Interactivo una vez al año.</v>
          </cell>
        </row>
        <row r="15">
          <cell r="R15" t="str">
            <v>Profesional de la Subdirección de Programas y Proyectos registra en las herramientas de control la trazabilidad de la creación, actualización y anulación de documentos que se requieren en el  Sistema de Gestión de Calidad  cada vez que llegue una solicitud</v>
          </cell>
        </row>
      </sheetData>
      <sheetData sheetId="12"/>
      <sheetData sheetId="13"/>
      <sheetData sheetId="14"/>
      <sheetData sheetId="15"/>
      <sheetData sheetId="16"/>
      <sheetData sheetId="17"/>
      <sheetData sheetId="18">
        <row r="8">
          <cell r="AF8" t="str">
            <v>Participar en las jornadas de orientación y ejecución del Plan de Gestión de Integridad</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C8" t="str">
            <v>el seguimiento de los  derechos de  petición recibidos  y tramitados en la 
entidad</v>
          </cell>
          <cell r="D8" t="str">
            <v>afectación reputacional y económica</v>
          </cell>
          <cell r="F8" t="str">
            <v>la  inoportunidad en las respuestas por parte de los procesos de la entidad.</v>
          </cell>
          <cell r="H8" t="str">
            <v>Posibilidad de  afectación reputacional y económica ante Incumplimiento legal/multas y sanciones debido a el seguimiento de los  derechos de  petición recibidos  y tramitados en la 
entidad por la  inoportunidad en las respuestas por parte de los procesos de la entidad.</v>
          </cell>
          <cell r="M8" t="str">
            <v>El riesgo afecta la imagen de la Secretaría con algunos usuarios de relevancia frente al logro de los objetivos</v>
          </cell>
          <cell r="R8" t="str">
            <v>Subdirector(a) administrativo (a) - con contratista (en rol coordinación de servicio a la ciudadanía) Realiza seguimiento a los derechos de petición mediante reportes  a cada uno de los procesos de la entidad de manera quincenal</v>
          </cell>
          <cell r="AE8" t="str">
            <v>Realizar seguimiento a la gestión de los derechos de petición a traves de mesas de trabajo</v>
          </cell>
          <cell r="AF8" t="str">
            <v>Subdirector(a) administrativo (a) - con contratista (en rol coordinación de servicio a la ciudadania)</v>
          </cell>
          <cell r="AG8" t="str">
            <v>Actas de Reunión</v>
          </cell>
        </row>
        <row r="9">
          <cell r="R9" t="str">
            <v>Subdirector(a) administrativo (a) - con contratista (en rol coordinación de servicio a la ciudadanía) Realiza seguimiento al trámite de los derechos de petición a través de informes de gestión trimestral</v>
          </cell>
        </row>
        <row r="13">
          <cell r="D13" t="str">
            <v>afectación reputacional</v>
          </cell>
          <cell r="F13" t="str">
            <v>incumplimientos de los protocolos</v>
          </cell>
          <cell r="H13" t="str">
            <v>Posibilidad de  afectación reputacional por Errores (fallas o deficiencias) en la atencion a la ciudadanía en los diferentes canales de atención  debido a incumplimientos de los protocolos</v>
          </cell>
          <cell r="M13" t="str">
            <v>El riesgo afecta la imagen de la Secretaría con algunos usuarios de relevancia frente al logro de los objetivos</v>
          </cell>
          <cell r="R13" t="str">
            <v xml:space="preserve">Subdirector(a) administrativo (a) - con contratista (en rol coordinación de servicio a la ciudadanía) Realiza seguimiento a la apropiación de los protocolos de atención establecidos en el Manual de Servicio a la Ciudadania de manera mensual </v>
          </cell>
          <cell r="AE13" t="str">
            <v>Realizar ejercicios de ciudadano incógnito para analizar el cumplimiento de los protocolos de atención</v>
          </cell>
          <cell r="AF13" t="str">
            <v>Subdirector(a) administrativo (a) - con contratista (en rol coordinación de servicio a la ciudadania)</v>
          </cell>
          <cell r="AG13" t="str">
            <v xml:space="preserve">PG06-FO845 FORMATO REGISTRO INCÓGNITO </v>
          </cell>
        </row>
      </sheetData>
      <sheetData sheetId="11"/>
      <sheetData sheetId="12"/>
      <sheetData sheetId="13"/>
      <sheetData sheetId="14"/>
      <sheetData sheetId="15"/>
      <sheetData sheetId="16"/>
      <sheetData sheetId="17"/>
      <sheetData sheetId="18">
        <row r="8">
          <cell r="S8" t="str">
            <v>Subdirector(a) administrativo (a) - con contratista (en rol coordinación de servicio a la ciudadanía) Realiza seguimiento  a la apropiación de los protocolos de atención establecidos en el Manual de Servicio a la Ciudadania de manera mensual</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H8" t="str">
            <v>Posibilidad de  afectación reputacional por Decisiones erróneas  durante boletines, metodologías, análisis, bases de datos, informes estadísticos, mapas temáticos, visores y publicación de los resultados en la página del Observatorio del Hábitat de la SDHT debido a dificultades en el procesamiento y análisis de la información</v>
          </cell>
          <cell r="R8" t="str">
            <v>El profesional de la Subdirección de Información Sectorial Verifica la información de acuerdo con la fuente dando cumplimiento del cronograma de datos abiertos evitando alteraciones en la publicación  mensualmente</v>
          </cell>
          <cell r="AE8" t="str">
            <v>Aplicar el formato PG04-FO467 identificación de la información a publicar como dato abierto.</v>
          </cell>
        </row>
        <row r="9">
          <cell r="R9" t="str">
            <v>El profesional de la Subdirección de Información Sectorial Valida las fechas de publicación con el cronograma de operaciones estadísticas evitando incumplimiento en las fechas de publicación  mensualmente</v>
          </cell>
          <cell r="AE9" t="str">
            <v xml:space="preserve">Cargar en el Sistema de Información de la entidad -Observatorio de Habitat-, las actualizaciones de los boletines sectoriales, anexos estadísticos de las operaciones estadísticas, de acuerdo a la periodicidad de la fuente de información y una vez se hayan cumplido todas las fases de elaboración, verificación y aprobación. </v>
          </cell>
        </row>
        <row r="10">
          <cell r="R10" t="str">
            <v>El profesional de la Subdirección de Información Sectorial Valida los procesos de seguridad mensualmente a partir de procedimientos que permitan asegurar la información alfanumérica y geográfica implementando protocolos de seguridad mensualmente</v>
          </cell>
          <cell r="AE10" t="str">
            <v xml:space="preserve">Estandarizar, estructurar y centralizar de la informción misional y estratégica de la entidad en la Base de Datos Geografica (BDG) de la SDHT </v>
          </cell>
        </row>
        <row r="11">
          <cell r="AE11" t="str">
            <v>Establecer mesas de trabajo con las entidades, empresas prestadoras y/o áreas responsables, con el fin de identificar, el origen de la entrega de información incompleta o fuera de los tiempos programados y establecer compromisos.</v>
          </cell>
        </row>
        <row r="12">
          <cell r="AE12" t="str">
            <v>Solicitar y hacer seguimiento a la ejecución del Back Up por parte del área de sistemas del recurso compartido del proceso</v>
          </cell>
        </row>
      </sheetData>
      <sheetData sheetId="11"/>
      <sheetData sheetId="12"/>
      <sheetData sheetId="13"/>
      <sheetData sheetId="14"/>
      <sheetData sheetId="15"/>
      <sheetData sheetId="16"/>
      <sheetData sheetId="17"/>
      <sheetData sheetId="18">
        <row r="8">
          <cell r="H8" t="str">
            <v>Posibilidad de  Desiciones ajustadas a intereses propios o de terceros durante la realización de indicadores, boletines, metodologías, análisis, bases de datos, informes estadísticos, mapas temáticos, visores y publicación de los resultados en la página del Observatorio del Hábitat de la SDHT debido a manipulación de la información del sector para benenificio propio o a terceros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instrucciones"/>
      <sheetName val="FT-RG 03"/>
      <sheetName val="FT-RG 04"/>
      <sheetName val="FT-RC 06"/>
      <sheetName val="FT-RG 05"/>
      <sheetName val="FT-RG 06"/>
      <sheetName val="Maestros"/>
      <sheetName val="FT-RG 07"/>
      <sheetName val="FT-RG 08"/>
      <sheetName val="Mapa Riesgos Gestión"/>
      <sheetName val="FT-RC 01"/>
      <sheetName val="FT-RC 02"/>
      <sheetName val="FT-RC 03"/>
      <sheetName val="FT-RC 04"/>
      <sheetName val="FT-RC 05"/>
      <sheetName val="Mapa Riesgos Corrupción"/>
      <sheetName val="FT-RSI 01"/>
      <sheetName val="FT-RSI 02"/>
      <sheetName val="FT-RSI 03"/>
      <sheetName val="FT-RSI 04"/>
      <sheetName val="FT-RSI 05"/>
      <sheetName val="Hoja2"/>
      <sheetName val="FT-RSI 06"/>
      <sheetName val="Hoja1"/>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68">
          <cell r="H68" t="str">
            <v>Preventivo</v>
          </cell>
          <cell r="J68" t="str">
            <v>Manual</v>
          </cell>
          <cell r="L68" t="str">
            <v>Documentado</v>
          </cell>
          <cell r="O68" t="str">
            <v>Continua</v>
          </cell>
          <cell r="R68" t="str">
            <v>Con registro</v>
          </cell>
        </row>
        <row r="69">
          <cell r="H69" t="str">
            <v>Preventivo</v>
          </cell>
          <cell r="J69" t="str">
            <v>Manual</v>
          </cell>
          <cell r="L69" t="str">
            <v>Documentado</v>
          </cell>
          <cell r="O69" t="str">
            <v>Continua</v>
          </cell>
          <cell r="R69" t="str">
            <v>Con registro</v>
          </cell>
        </row>
        <row r="70">
          <cell r="H70" t="str">
            <v>Preventivo</v>
          </cell>
          <cell r="J70" t="str">
            <v>Manual</v>
          </cell>
          <cell r="L70" t="str">
            <v>Documentado</v>
          </cell>
          <cell r="O70" t="str">
            <v>Continua</v>
          </cell>
          <cell r="R70" t="str">
            <v>Con registro</v>
          </cell>
        </row>
      </sheetData>
      <sheetData sheetId="10" refreshError="1"/>
      <sheetData sheetId="11" refreshError="1"/>
      <sheetData sheetId="12" refreshError="1"/>
      <sheetData sheetId="13" refreshError="1">
        <row r="8">
          <cell r="H8" t="str">
            <v>Posibilidad de  afectación económica  debido a errores (fallas o deficiencias) en las investigaciones administrativas sancionatorias frente al incumplimiento en materia de enajenación y arrendamiento de vivienda por desconocimiento de la norma aplicable e inobservancia al procedimiento y/o a las etapas de la actuación administrativa sancionatoria.</v>
          </cell>
          <cell r="R8" t="str">
            <v>La Subsecretaria (o) de Inspección, Vigilancia y Control de Vivienda, el Subdirector (a) de  Investigación y Control de Vivienda al inicio de cada vigencia y/o cada vez que se incorpore una persona nueva, revisa que se capaciten los funcionarios y contratistas en los procedimientos que desarrollan las investigaciones administrativas sancionatorias y la normatividad aplicable.</v>
          </cell>
          <cell r="AE8" t="str">
            <v>Revisar y actualizar la normatividad vigente aplicable a los procedimientos del Proceso y socializarlos a todos los funcionarios y contratistas del Proceso de Control de Vivienda y Veeduría a las curadurías</v>
          </cell>
        </row>
        <row r="9">
          <cell r="R9" t="str">
            <v>La Subdirección de Investigaciones y Control de Vivienda e trimestralmente, realiza seguimiento al  plan de acción que contiene el cronograma de las actuaciones que deben adelantarse o surtirse por el área de investigaciones</v>
          </cell>
          <cell r="AE9" t="str">
            <v>Realizar reuniones mensuales de seguimiento que permitan el control de términos de las actuaciones administrativas de acuerdo con la base de datos IVC</v>
          </cell>
        </row>
        <row r="13">
          <cell r="H13" t="str">
            <v>R40. Posibilidad de  afectación económica y reputacional debido a incumplimiento legal/multas y sanciones por indebida notificación de actos administrativos dentro de los términos de ley debido a la inadecuada aplicación  de requisitos  de la norma referida a la notificación.</v>
          </cell>
          <cell r="R13" t="str">
            <v>Profesional de la Subdirección de Investigaciones y Control de Vivienda - Líder del área de notificaciones permanente verifica que el grupo de trabajo encargado del trámite de notificación de los actos administrativos proferidos en las investigaciones administrativas sancionatorias deberá aplicar el procedimiento de notificaciones dentro de los términos de Ley, por cada expediente.</v>
          </cell>
          <cell r="AE13" t="str">
            <v>Realizar la actualización de la Base IVCV con el estado de las notificaciones de los expedientes de la Subdirección de Investigaciones y Control de Vivienda</v>
          </cell>
          <cell r="AG13" t="str">
            <v>Base de datos mensual IVC</v>
          </cell>
        </row>
        <row r="14">
          <cell r="R14" t="str">
            <v>Profesional de la Subdirección de Investigaciones y Control de Vivienda - Líder del área de notificaciones
y Contratistas y/o funcionarios del equipo de notificaciones  permanente valida a las áreas encargadas de emitir el acto administrativo a notificar  deberán verificar en el RUES la dirección de la sociedad y/o persona</v>
          </cell>
          <cell r="AE14" t="str">
            <v xml:space="preserve">Actualizar y realizar seguimiento a la base de datos de Notificaciones </v>
          </cell>
          <cell r="AG14" t="str">
            <v xml:space="preserve"> seguimiento a la base de datos de Notificaciones</v>
          </cell>
        </row>
        <row r="18">
          <cell r="H18" t="str">
            <v xml:space="preserve">Posibilidad de  afectación económica y reputacional ante errores (fallas o deficiencias) para controlar el desarrollo de actividades de arrendamiento de inmuebles, actividades para la enajenación de inmuebles, actividades de las Organizaciones Populares de Vivienda destinados a vivienda por inadecuada aplicación del procedimiento PS03_PR05 préstamo y consulta de documentos </v>
          </cell>
          <cell r="R18" t="str">
            <v>Profesionales del Proceso de Control de Vivienda y veeduría a las Curadurías Revisa la adecuada aplicación del procedimiento PS03-PR05 Préstamo y consulta de documentos,específicamente con las 
actividades 1,2,6,9 “email cada vez que se requiera un expediente de manera permanente</v>
          </cell>
          <cell r="AE18" t="str">
            <v>Generar un informe trimestral sobre el seguimiento a las asignaciones de expedientes teniendo en cuenta el reporte del SIDIVIC</v>
          </cell>
        </row>
        <row r="19">
          <cell r="R19" t="str">
            <v>Profesionales del Proceso de Control de Vivienda y veeduría a las Curadurías Realiza seguimiento  En SIDIVIC sobre la información del traslado del expediente, de acuerdo con los trámites adelantados en las diferentes etapas de las investigaciones administrativas,  con el propósito de tener actualizado el inventario de los expedientes que están a cargo del área de Inspección, Vigilancia y Control de Vivienda. de manera permanente</v>
          </cell>
          <cell r="AE19" t="str">
            <v>Divulgar el uso y manejo del SIDIVIC, para mantener actualizado el inventario de expedientes a cargo de la Subsecretaria de Inspección Vigilancia y Control de Vivienda</v>
          </cell>
        </row>
        <row r="23">
          <cell r="H23" t="str">
            <v>Posibilidad de  afectación económica  por Incumplimiento legal/multas y sanciones para realizar los estudios del acto administrativo licenciatorio y presentar ante la Comisión de Veeduría a las Curadurías para su aprobación debido a la aplicación incorrecta de la normatividad y/o del procedimiento de la Secretaría Técnica en la presentación de los estudios de casos  ante la  Comisión de Veeduría de las Curadurías Urbanas de Bogotá D.C.</v>
          </cell>
          <cell r="R23" t="str">
            <v>Subsecretaria de Inspección, Vigilancia y Control de Vivienda  Verifica  capacitar a los funcionarios y/o contratistas en el procedimiento PM05-PR02 Secretaría Técnica de la Comisión de
Veeduría de las Curadurías Urbanas de Bogotá D.C. Anualmente</v>
          </cell>
        </row>
        <row r="28">
          <cell r="H28" t="str">
            <v>Posibilidad de  afectación reputacional y económica por errores (fallas o deficiencias) para adelantar las acciones de intervención administrativa sobre las personas naturales o jurídicas que ejercen la actividad de enajenación de inmuebles destinados a vivienda, y que incurran en alguna de las causales establecidas en la norma debido a desconocimiento de la norma aplicable y del procedimiento establecido para el proceso de intervención</v>
          </cell>
          <cell r="R28" t="str">
            <v>Profesional de la Subdirección de Investigaciones y Control de Vivienda Realiza seguimiento  a cada sociedad intervenida de acuerdo con lo establecido en el procedimiento PM05-PR26 y en la expedicón de actos administrativos  Permanente</v>
          </cell>
          <cell r="AE28" t="str">
            <v>Realizar un seguimiento semestral con de los casos nuevos o potenciales casos a intervenir</v>
          </cell>
          <cell r="AF28" t="str">
            <v>Subsecretaria de Inspección, Vigilancia y Control de Vivienda -
Subdirección de Prevención  y Seguimiento</v>
          </cell>
          <cell r="AG28" t="str">
            <v>Acta de seguimiento semestral</v>
          </cell>
        </row>
        <row r="33">
          <cell r="F33" t="str">
            <v>inadecuada revisión y verificación en el desarrollo de los tramites atendidos por la Subdirección de Prevención y Seguimiento</v>
          </cell>
          <cell r="H33" t="str">
            <v>Posibilidad de  afectación económica y reputacional debido a errores (fallas o deficiencias) en el control sobre el desarrollo de las actividades para la enajenación y arrendamiento de inmuebles destinados a vivienda y actividades de las OPV por inadecuada revisión y verificación en el desarrollo de los tramites atendidos por la Subdirección de Prevención y Seguimiento</v>
          </cell>
          <cell r="R33" t="str">
            <v xml:space="preserve">El auxiliar de la subdirección de Prevención y Seguimiento del área financiera revisa que la documentación del tramite a realizar se  encuentre completa y formulario diligenciado cumpla con los requsitos del procedimiento PM05-PR33 (enajenadores) </v>
          </cell>
          <cell r="AE33" t="str">
            <v>Realizar inducción o reinducción de los procedimientos para el desarrollo de los tramites  de la Subdirección de Prevención y Seguimiento para el área financiera dos veces en la vigencia</v>
          </cell>
          <cell r="AF33" t="str">
            <v>Subdirector de Prevención y Seguimiento</v>
          </cell>
          <cell r="AG33" t="str">
            <v>Lista de Asistencia PS03-FO20 o la generada por aplicativo Teams</v>
          </cell>
        </row>
        <row r="34">
          <cell r="R34" t="str">
            <v xml:space="preserve">El auxiliar de la subdirección de Prevención y Seguimiento del área financiera revisa que la documentación del tramite a realizar se  encuentre completa y formulario diligenciado cumpla con los requsitos del procedimiento PM05-PR32 (arrendadores) </v>
          </cell>
        </row>
        <row r="35">
          <cell r="R35" t="str">
            <v xml:space="preserve">El profesional de la subdirección de Prevención y Seguimiento del área financiera revisa que la información de radicación de documentos y el registro de enajenadores corresponda a la consignado en el RUES </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H8" t="str">
            <v>Posibilidad de  afectación económica y reputacional por Incumplimiento de compromisos durante la ejecución de  los planes de acción de las intervenciones integrales priorizadas debido a omisión de las acciones definidas en dichos planes</v>
          </cell>
          <cell r="R8" t="str">
            <v xml:space="preserve">Subsecretario (a) de Coordinación Operativa, Subdirector de Operaciones, Subdirector (a) de Barrios, Subdirector (a) Participación Realiza seguimiento Al plan de acción del proyecto de inversion mediante el Sistema establecido por la SDHT. Trimestral </v>
          </cell>
          <cell r="AE8" t="str">
            <v>Realizar la caracterización y formulación del plan de acción de un (1) territorio priorizados</v>
          </cell>
          <cell r="AG8" t="str">
            <v>Documento técnico de  caracterización y plan de acción de un (1) territorio priorizado</v>
          </cell>
        </row>
        <row r="9">
          <cell r="R9" t="str">
            <v xml:space="preserve">Profesional especializado y/o contratista de la Subdireaccion de Barrios Realiza seguimiento Ejecucion de las intervenciones integrales priorizadas, de acuerdo con la caracterización y formulación de los planes de acción  Durante el desarrollo de las mesas de asentamientos humanos </v>
          </cell>
        </row>
        <row r="10">
          <cell r="R10" t="str">
            <v xml:space="preserve">Supervisores de Contrato Realiza seguimiento Mediante informe de seguimiento o supervisión periodico de los Contratos (diferentes a prestación de servicios) vigentes y remitirlo a la Subsecretaria de Gestión Corporativa. Determinada por la minuta del Contrato </v>
          </cell>
        </row>
        <row r="11">
          <cell r="R11" t="str">
            <v xml:space="preserve">Subdirección de Participación y Relaciones con la comunidad Realiza seguimiento Al cumplimiento de las acciones correspondientes al Plan estratégico de participación ciudadana, a través de la mesa de Participación sectorial  Trimestral </v>
          </cell>
        </row>
      </sheetData>
      <sheetData sheetId="11"/>
      <sheetData sheetId="12"/>
      <sheetData sheetId="13"/>
      <sheetData sheetId="14"/>
      <sheetData sheetId="15"/>
      <sheetData sheetId="16"/>
      <sheetData sheetId="17">
        <row r="8">
          <cell r="H8" t="str">
            <v>Posibilidad de  Desiciones ajustadas a intereses propios o de terceros al ejecutar los planes de acción de las intervenciones integrales priorizadas  en un territorio de manera prioritaria  para favorecimiento de redes clientelares.</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9">
          <cell r="AE9" t="str">
            <v xml:space="preserve">Realizar reuniones de seguimiento a los contratos (diferentes a prestación de servicios) y/o convenios vigentes </v>
          </cell>
          <cell r="AF9" t="str">
            <v>Subsecretaria de Coordinación Operativa
Subdirección de Barrios
Subdirección de Operaciones
Subdirección de Participación y Relaciones con la Comunidad</v>
          </cell>
          <cell r="AG9" t="str">
            <v xml:space="preserve">Actas de reuniones (PM04-FO215 -PM02-FO299)
</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2"/>
      <sheetName val="FT-RC 03"/>
      <sheetName val="FT-RC 04"/>
      <sheetName val="FT-RC 05"/>
      <sheetName val="FT-RC 06"/>
      <sheetName val="FT-RC 01"/>
      <sheetName val="Mapa Riesgos Corrupción"/>
      <sheetName val="FT-RSI 02"/>
      <sheetName val="FT-RSI 03"/>
      <sheetName val="FT-RSI 04"/>
      <sheetName val="FT-RSI 05"/>
      <sheetName val="FT-RSI 06"/>
      <sheetName val="FT-RSI 01"/>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8">
          <cell r="H8" t="str">
            <v>Posibilidad de  afectación reputacional y económica por Incumplimiento de compromisos durante las etapas definidas en el plan de trabajo PM07-FO537, para realizar el lineamiento o instrumento de politica de Vivienda y Habitat. debido a la falta de seguimiento y control por parte del responsable.</v>
          </cell>
          <cell r="R8" t="str">
            <v>Subsecretario y subdirector que gestiona el lineamiento o instrumento de Politica Verifica Avance y/o cumplimiento del Plan de Trabajo mensual</v>
          </cell>
        </row>
        <row r="9">
          <cell r="R9" t="str">
            <v>Subsecretario de Planeación y Política Realiza seguimiento del cumplimiento del Plan de Trabajo mensual</v>
          </cell>
        </row>
      </sheetData>
      <sheetData sheetId="11"/>
      <sheetData sheetId="12"/>
      <sheetData sheetId="13"/>
      <sheetData sheetId="14"/>
      <sheetData sheetId="15"/>
      <sheetData sheetId="16"/>
      <sheetData sheetId="17"/>
      <sheetData sheetId="18">
        <row r="8">
          <cell r="H8" t="str">
            <v>Posibilidad de  Desiciones ajustadas a intereses propios o de terceros para beneficiar a actores con intereses particulares en la politica pública del Habitat por la manipulación indebida de lineamientos e instrumentos de Política Pública en beneficio propio o de terceros</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2"/>
      <sheetName val="FT-RC 03"/>
      <sheetName val="FT-RC 04"/>
      <sheetName val="FT-RC 05"/>
      <sheetName val="FT-RC 06"/>
      <sheetName val="FT-RC 01"/>
      <sheetName val="Mapa Riesgos Corrupción"/>
      <sheetName val="FT-RSI 02"/>
      <sheetName val="FT-RSI 03"/>
      <sheetName val="FT-RSI 04"/>
      <sheetName val="FT-RSI 05"/>
      <sheetName val="FT-RSI 06"/>
      <sheetName val="FT-RSI 01"/>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row r="13">
          <cell r="R13" t="str">
            <v>Subsecretario o Subdirector solicitante, responsable de identificar el lineamiento o instrumento de politica verifica la identificación de los actores internos y externos interesados; así como la evidencia en el proceso de articulación con los mismos de forma mensual</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AAD00-22F2-4115-87DC-5B3C2C3E77CC}">
  <sheetPr codeName="Hoja1">
    <pageSetUpPr fitToPage="1"/>
  </sheetPr>
  <dimension ref="A1:AI111"/>
  <sheetViews>
    <sheetView tabSelected="1" topLeftCell="E1" zoomScale="91" zoomScaleNormal="91" workbookViewId="0">
      <selection activeCell="L9" sqref="L9"/>
    </sheetView>
  </sheetViews>
  <sheetFormatPr baseColWidth="10" defaultColWidth="11.42578125" defaultRowHeight="15" x14ac:dyDescent="0.25"/>
  <cols>
    <col min="1" max="1" width="11.42578125" style="47"/>
    <col min="2" max="2" width="15.42578125" style="47" customWidth="1"/>
    <col min="3" max="3" width="27.140625" bestFit="1" customWidth="1"/>
    <col min="4" max="4" width="19.42578125" bestFit="1" customWidth="1"/>
    <col min="5" max="5" width="18.140625" customWidth="1"/>
    <col min="6" max="6" width="22.5703125" bestFit="1" customWidth="1"/>
    <col min="7" max="7" width="8" style="47" customWidth="1"/>
    <col min="8" max="8" width="42.140625" style="50" customWidth="1"/>
    <col min="9" max="9" width="14" customWidth="1"/>
    <col min="10" max="10" width="10.42578125" style="47" customWidth="1"/>
    <col min="11" max="11" width="11.42578125" style="47"/>
    <col min="12" max="12" width="6.7109375" style="47" customWidth="1"/>
    <col min="13" max="13" width="19.7109375" style="41" customWidth="1"/>
    <col min="14" max="14" width="11.42578125" style="69"/>
    <col min="15" max="15" width="5.42578125" style="69" customWidth="1"/>
    <col min="16" max="16" width="16.140625" style="69" customWidth="1"/>
    <col min="17" max="17" width="11.42578125" style="47" customWidth="1"/>
    <col min="18" max="18" width="41.85546875" style="29" customWidth="1"/>
    <col min="20" max="20" width="14.5703125" customWidth="1"/>
    <col min="21" max="21" width="12.42578125" customWidth="1"/>
    <col min="24" max="24" width="11.42578125" style="47"/>
    <col min="25" max="25" width="4.85546875" style="69" customWidth="1"/>
    <col min="26" max="26" width="11.42578125" style="69"/>
    <col min="27" max="27" width="5.28515625" style="69" customWidth="1"/>
    <col min="28" max="28" width="14.85546875" style="47" customWidth="1"/>
    <col min="29" max="29" width="10.7109375" style="69" customWidth="1"/>
    <col min="30" max="30" width="7.85546875" customWidth="1"/>
    <col min="31" max="31" width="41.5703125" style="29" bestFit="1" customWidth="1"/>
    <col min="32" max="32" width="26.42578125" customWidth="1"/>
    <col min="33" max="33" width="22.5703125" customWidth="1"/>
    <col min="34" max="34" width="16.85546875" customWidth="1"/>
  </cols>
  <sheetData>
    <row r="1" spans="1:34" s="1" customFormat="1" ht="40.5" customHeight="1" x14ac:dyDescent="0.25">
      <c r="A1" s="105" t="s">
        <v>579</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row>
    <row r="2" spans="1:34" s="1" customFormat="1" ht="28.5" customHeight="1" x14ac:dyDescent="0.2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row>
    <row r="3" spans="1:34" s="1" customFormat="1" x14ac:dyDescent="0.25">
      <c r="A3" s="125" t="s">
        <v>199</v>
      </c>
      <c r="B3" s="126"/>
      <c r="C3" s="126"/>
      <c r="D3" s="126"/>
      <c r="E3" s="126"/>
      <c r="F3" s="126"/>
      <c r="G3" s="126"/>
      <c r="H3" s="126"/>
      <c r="I3" s="127"/>
      <c r="J3" s="134" t="s">
        <v>200</v>
      </c>
      <c r="K3" s="135"/>
      <c r="L3" s="135"/>
      <c r="M3" s="134"/>
      <c r="N3" s="134"/>
      <c r="O3" s="134"/>
      <c r="P3" s="134"/>
      <c r="Q3" s="134"/>
      <c r="R3" s="136"/>
      <c r="S3" s="134"/>
      <c r="T3" s="134"/>
      <c r="U3" s="134"/>
      <c r="V3" s="134"/>
      <c r="W3" s="134"/>
      <c r="X3" s="135"/>
      <c r="Y3" s="134"/>
      <c r="Z3" s="134"/>
      <c r="AA3" s="134"/>
      <c r="AB3" s="135"/>
      <c r="AC3" s="134"/>
      <c r="AD3" s="134"/>
      <c r="AE3" s="134"/>
      <c r="AF3" s="134"/>
      <c r="AG3" s="134"/>
      <c r="AH3" s="134"/>
    </row>
    <row r="4" spans="1:34" s="2" customFormat="1" ht="15.75" customHeight="1" x14ac:dyDescent="0.25">
      <c r="A4" s="128"/>
      <c r="B4" s="129"/>
      <c r="C4" s="129"/>
      <c r="D4" s="129"/>
      <c r="E4" s="129"/>
      <c r="F4" s="129"/>
      <c r="G4" s="129"/>
      <c r="H4" s="129"/>
      <c r="I4" s="130"/>
      <c r="J4" s="107" t="s">
        <v>201</v>
      </c>
      <c r="K4" s="108"/>
      <c r="L4" s="108"/>
      <c r="M4" s="108"/>
      <c r="N4" s="108"/>
      <c r="O4" s="108"/>
      <c r="P4" s="109"/>
      <c r="Q4" s="107" t="s">
        <v>202</v>
      </c>
      <c r="R4" s="137"/>
      <c r="S4" s="107" t="s">
        <v>203</v>
      </c>
      <c r="T4" s="108"/>
      <c r="U4" s="108"/>
      <c r="V4" s="108"/>
      <c r="W4" s="109"/>
      <c r="X4" s="107" t="s">
        <v>204</v>
      </c>
      <c r="Y4" s="108"/>
      <c r="Z4" s="108"/>
      <c r="AA4" s="108"/>
      <c r="AB4" s="109"/>
      <c r="AC4" s="116" t="s">
        <v>205</v>
      </c>
      <c r="AD4" s="117"/>
      <c r="AE4" s="117"/>
      <c r="AF4" s="117"/>
      <c r="AG4" s="117"/>
      <c r="AH4" s="118"/>
    </row>
    <row r="5" spans="1:34" s="2" customFormat="1" ht="15.75" customHeight="1" x14ac:dyDescent="0.25">
      <c r="A5" s="128"/>
      <c r="B5" s="129"/>
      <c r="C5" s="129"/>
      <c r="D5" s="129"/>
      <c r="E5" s="129"/>
      <c r="F5" s="129"/>
      <c r="G5" s="129"/>
      <c r="H5" s="129"/>
      <c r="I5" s="130"/>
      <c r="J5" s="110"/>
      <c r="K5" s="111"/>
      <c r="L5" s="111"/>
      <c r="M5" s="111"/>
      <c r="N5" s="111"/>
      <c r="O5" s="111"/>
      <c r="P5" s="112"/>
      <c r="Q5" s="110"/>
      <c r="R5" s="138"/>
      <c r="S5" s="113"/>
      <c r="T5" s="114"/>
      <c r="U5" s="114"/>
      <c r="V5" s="114"/>
      <c r="W5" s="115"/>
      <c r="X5" s="110"/>
      <c r="Y5" s="111"/>
      <c r="Z5" s="111"/>
      <c r="AA5" s="111"/>
      <c r="AB5" s="112"/>
      <c r="AC5" s="119"/>
      <c r="AD5" s="120"/>
      <c r="AE5" s="120"/>
      <c r="AF5" s="120"/>
      <c r="AG5" s="120"/>
      <c r="AH5" s="121"/>
    </row>
    <row r="6" spans="1:34" s="2" customFormat="1" ht="18.75" customHeight="1" x14ac:dyDescent="0.25">
      <c r="A6" s="131"/>
      <c r="B6" s="132"/>
      <c r="C6" s="132"/>
      <c r="D6" s="132"/>
      <c r="E6" s="132"/>
      <c r="F6" s="132"/>
      <c r="G6" s="132"/>
      <c r="H6" s="132"/>
      <c r="I6" s="133"/>
      <c r="J6" s="113"/>
      <c r="K6" s="114"/>
      <c r="L6" s="114"/>
      <c r="M6" s="114"/>
      <c r="N6" s="114"/>
      <c r="O6" s="114"/>
      <c r="P6" s="115"/>
      <c r="Q6" s="113"/>
      <c r="R6" s="139"/>
      <c r="S6" s="140" t="s">
        <v>206</v>
      </c>
      <c r="T6" s="141"/>
      <c r="U6" s="140" t="s">
        <v>207</v>
      </c>
      <c r="V6" s="142"/>
      <c r="W6" s="141"/>
      <c r="X6" s="113"/>
      <c r="Y6" s="114"/>
      <c r="Z6" s="114"/>
      <c r="AA6" s="114"/>
      <c r="AB6" s="115"/>
      <c r="AC6" s="122"/>
      <c r="AD6" s="123"/>
      <c r="AE6" s="123"/>
      <c r="AF6" s="123"/>
      <c r="AG6" s="123"/>
      <c r="AH6" s="124"/>
    </row>
    <row r="7" spans="1:34" s="26" customFormat="1" ht="39" customHeight="1" x14ac:dyDescent="0.25">
      <c r="A7" s="5" t="s">
        <v>0</v>
      </c>
      <c r="B7" s="27" t="s">
        <v>175</v>
      </c>
      <c r="C7" s="27" t="s">
        <v>208</v>
      </c>
      <c r="D7" s="27" t="s">
        <v>209</v>
      </c>
      <c r="E7" s="27" t="s">
        <v>210</v>
      </c>
      <c r="F7" s="27" t="s">
        <v>211</v>
      </c>
      <c r="G7" s="27" t="s">
        <v>1</v>
      </c>
      <c r="H7" s="48" t="s">
        <v>2</v>
      </c>
      <c r="I7" s="27" t="s">
        <v>212</v>
      </c>
      <c r="J7" s="28" t="s">
        <v>213</v>
      </c>
      <c r="K7" s="5" t="s">
        <v>214</v>
      </c>
      <c r="L7" s="5" t="s">
        <v>215</v>
      </c>
      <c r="M7" s="38" t="s">
        <v>216</v>
      </c>
      <c r="N7" s="5" t="s">
        <v>217</v>
      </c>
      <c r="O7" s="5" t="s">
        <v>215</v>
      </c>
      <c r="P7" s="5" t="s">
        <v>218</v>
      </c>
      <c r="Q7" s="5" t="s">
        <v>523</v>
      </c>
      <c r="R7" s="5" t="s">
        <v>196</v>
      </c>
      <c r="S7" s="5" t="s">
        <v>219</v>
      </c>
      <c r="T7" s="5" t="s">
        <v>220</v>
      </c>
      <c r="U7" s="5" t="s">
        <v>221</v>
      </c>
      <c r="V7" s="5" t="s">
        <v>222</v>
      </c>
      <c r="W7" s="17" t="s">
        <v>223</v>
      </c>
      <c r="X7" s="5" t="s">
        <v>224</v>
      </c>
      <c r="Y7" s="5" t="s">
        <v>215</v>
      </c>
      <c r="Z7" s="5" t="s">
        <v>217</v>
      </c>
      <c r="AA7" s="16" t="s">
        <v>215</v>
      </c>
      <c r="AB7" s="5" t="s">
        <v>225</v>
      </c>
      <c r="AC7" s="5" t="s">
        <v>226</v>
      </c>
      <c r="AD7" s="5" t="s">
        <v>56</v>
      </c>
      <c r="AE7" s="5" t="s">
        <v>197</v>
      </c>
      <c r="AF7" s="5" t="s">
        <v>227</v>
      </c>
      <c r="AG7" s="5" t="s">
        <v>228</v>
      </c>
      <c r="AH7" s="5" t="s">
        <v>229</v>
      </c>
    </row>
    <row r="8" spans="1:34" s="2" customFormat="1" ht="119.25" customHeight="1" x14ac:dyDescent="0.25">
      <c r="A8" s="99" t="s">
        <v>24</v>
      </c>
      <c r="B8" s="57" t="s">
        <v>185</v>
      </c>
      <c r="C8" s="33" t="s">
        <v>524</v>
      </c>
      <c r="D8" s="33" t="s">
        <v>230</v>
      </c>
      <c r="E8" s="33" t="s">
        <v>366</v>
      </c>
      <c r="F8" s="33" t="s">
        <v>231</v>
      </c>
      <c r="G8" s="61" t="s">
        <v>29</v>
      </c>
      <c r="H8" s="49" t="str">
        <f>'[1]Mapa Riesgos Gestión'!$H$8</f>
        <v>Posibilidad de  afectación reputacional y económica debido a errores (fallas o deficiencias) en la planeación de los instrumentos de formulación, programación y seguimiento de los proyectos de inversión por inadecuado acompañamiento a los gerentes de los proyectos de inversión en el proceso</v>
      </c>
      <c r="I8" s="23" t="s">
        <v>232</v>
      </c>
      <c r="J8" s="18">
        <v>501</v>
      </c>
      <c r="K8" s="6" t="s">
        <v>233</v>
      </c>
      <c r="L8" s="7">
        <v>80</v>
      </c>
      <c r="M8" s="40" t="s">
        <v>234</v>
      </c>
      <c r="N8" s="6" t="s">
        <v>235</v>
      </c>
      <c r="O8" s="7">
        <v>60</v>
      </c>
      <c r="P8" s="37" t="s">
        <v>236</v>
      </c>
      <c r="Q8" s="12" t="s">
        <v>129</v>
      </c>
      <c r="R8" s="30" t="str">
        <f>'[1]Mapa Riesgos Gestión'!$R$8</f>
        <v>Profesional (es) de la Subdirección de  Programas y Proyecto verifican la formulación y reformulación del proyecto y del plan de acción de los proyectos de la vigencia, frente cumplimento de las actividades, hoja de vida indicadores y programación de las metas de acuerdo con procedimiento PG01-PR18 Programación y seguimiento al plan de acción de los proyectos de inversión</v>
      </c>
      <c r="S8" s="18" t="s">
        <v>237</v>
      </c>
      <c r="T8" s="19" t="s">
        <v>238</v>
      </c>
      <c r="U8" s="19" t="s">
        <v>221</v>
      </c>
      <c r="V8" s="19" t="s">
        <v>239</v>
      </c>
      <c r="W8" s="19" t="s">
        <v>240</v>
      </c>
      <c r="X8" s="19" t="s">
        <v>241</v>
      </c>
      <c r="Y8" s="7">
        <v>40</v>
      </c>
      <c r="Z8" s="19" t="s">
        <v>235</v>
      </c>
      <c r="AA8" s="7">
        <v>60</v>
      </c>
      <c r="AB8" s="4" t="s">
        <v>242</v>
      </c>
      <c r="AC8" s="18" t="s">
        <v>243</v>
      </c>
      <c r="AD8" s="12" t="s">
        <v>81</v>
      </c>
      <c r="AE8" s="24" t="str">
        <f>'[1]Mapa Riesgos Gestión'!$AE$8</f>
        <v>Remitir mensualmente, comunicación  interna con los lineamientos para el reporte de información en las plataformas de seguimiento dispuestas por la SHDT, para tal actividad</v>
      </c>
      <c r="AF8" s="19" t="s">
        <v>244</v>
      </c>
      <c r="AG8" s="19" t="str">
        <f>'[1]Mapa Riesgos Gestión'!$AG$8</f>
        <v xml:space="preserve">Comunicación oficial remitida a las áreas responsables </v>
      </c>
      <c r="AH8" s="25">
        <v>45657</v>
      </c>
    </row>
    <row r="9" spans="1:34" s="2" customFormat="1" ht="132" customHeight="1" x14ac:dyDescent="0.25">
      <c r="A9" s="99" t="s">
        <v>24</v>
      </c>
      <c r="B9" s="57" t="s">
        <v>185</v>
      </c>
      <c r="C9" s="33" t="s">
        <v>524</v>
      </c>
      <c r="D9" s="33" t="s">
        <v>230</v>
      </c>
      <c r="E9" s="33" t="s">
        <v>366</v>
      </c>
      <c r="F9" s="33" t="s">
        <v>231</v>
      </c>
      <c r="G9" s="61" t="s">
        <v>29</v>
      </c>
      <c r="H9" s="49" t="str">
        <f>'[1]Mapa Riesgos Gestión'!$H$8</f>
        <v>Posibilidad de  afectación reputacional y económica debido a errores (fallas o deficiencias) en la planeación de los instrumentos de formulación, programación y seguimiento de los proyectos de inversión por inadecuado acompañamiento a los gerentes de los proyectos de inversión en el proceso</v>
      </c>
      <c r="I9" s="23" t="s">
        <v>232</v>
      </c>
      <c r="J9" s="18">
        <v>501</v>
      </c>
      <c r="K9" s="6" t="s">
        <v>233</v>
      </c>
      <c r="L9" s="7">
        <v>80</v>
      </c>
      <c r="M9" s="40" t="s">
        <v>234</v>
      </c>
      <c r="N9" s="6" t="s">
        <v>235</v>
      </c>
      <c r="O9" s="7">
        <v>60</v>
      </c>
      <c r="P9" s="37" t="s">
        <v>236</v>
      </c>
      <c r="Q9" s="12"/>
      <c r="R9" s="31" t="s">
        <v>245</v>
      </c>
      <c r="S9" s="18"/>
      <c r="T9" s="19"/>
      <c r="U9" s="19"/>
      <c r="V9" s="19"/>
      <c r="W9" s="19"/>
      <c r="X9" s="19" t="s">
        <v>241</v>
      </c>
      <c r="Y9" s="7">
        <v>40</v>
      </c>
      <c r="Z9" s="19" t="s">
        <v>235</v>
      </c>
      <c r="AA9" s="7">
        <v>60</v>
      </c>
      <c r="AB9" s="4" t="s">
        <v>242</v>
      </c>
      <c r="AC9" s="18" t="s">
        <v>243</v>
      </c>
      <c r="AD9" s="12" t="s">
        <v>82</v>
      </c>
      <c r="AE9" s="24" t="str">
        <f>'[1]Mapa Riesgos Gestión'!$AE$9</f>
        <v xml:space="preserve">Realizar observaciones y solicitar los ajustes necesarios a la información registrada en el seguimiento, en los casos que se requiera. </v>
      </c>
      <c r="AF9" s="19" t="s">
        <v>244</v>
      </c>
      <c r="AG9" s="19" t="s">
        <v>246</v>
      </c>
      <c r="AH9" s="25">
        <v>45657</v>
      </c>
    </row>
    <row r="10" spans="1:34" s="2" customFormat="1" ht="130.5" customHeight="1" x14ac:dyDescent="0.25">
      <c r="A10" s="99" t="s">
        <v>24</v>
      </c>
      <c r="B10" s="52" t="s">
        <v>185</v>
      </c>
      <c r="C10" s="34" t="s">
        <v>525</v>
      </c>
      <c r="D10" s="34" t="s">
        <v>230</v>
      </c>
      <c r="E10" s="34" t="s">
        <v>366</v>
      </c>
      <c r="F10" s="34" t="s">
        <v>247</v>
      </c>
      <c r="G10" s="55" t="s">
        <v>30</v>
      </c>
      <c r="H10" s="24" t="str">
        <f>'[1]Mapa Riesgos Gestión'!$H$13</f>
        <v>Posibilidad de  afectación reputacional y económica debido a errores (fallas o deficiencias) durante la verificación de la consistencia del seguimiento de los proyectos de inversión en cumplimiento de los lineamientos y la metodología por generación de información inexacta y no confiable en los reportes</v>
      </c>
      <c r="I10" s="34" t="s">
        <v>232</v>
      </c>
      <c r="J10" s="18">
        <v>300</v>
      </c>
      <c r="K10" s="6" t="s">
        <v>248</v>
      </c>
      <c r="L10" s="7">
        <v>60</v>
      </c>
      <c r="M10" s="39" t="s">
        <v>234</v>
      </c>
      <c r="N10" s="6" t="s">
        <v>235</v>
      </c>
      <c r="O10" s="7">
        <v>60</v>
      </c>
      <c r="P10" s="37" t="s">
        <v>242</v>
      </c>
      <c r="Q10" s="12" t="s">
        <v>130</v>
      </c>
      <c r="R10" s="31" t="str">
        <f>'[1]Mapa Riesgos Gestión'!$R$13</f>
        <v>Profesionales de la Subdirección de  Programas y Proyectos revisa   la información registrada en el sistema en la plataforma de seguimiento a proyectos de inversión  de la entidad de manera mensual</v>
      </c>
      <c r="S10" s="18" t="s">
        <v>237</v>
      </c>
      <c r="T10" s="19" t="s">
        <v>238</v>
      </c>
      <c r="U10" s="19" t="s">
        <v>221</v>
      </c>
      <c r="V10" s="19" t="s">
        <v>239</v>
      </c>
      <c r="W10" s="19" t="s">
        <v>240</v>
      </c>
      <c r="X10" s="19" t="s">
        <v>249</v>
      </c>
      <c r="Y10" s="7">
        <v>19.5</v>
      </c>
      <c r="Z10" s="19" t="s">
        <v>235</v>
      </c>
      <c r="AA10" s="7">
        <v>60</v>
      </c>
      <c r="AB10" s="4" t="s">
        <v>242</v>
      </c>
      <c r="AC10" s="18" t="s">
        <v>243</v>
      </c>
      <c r="AD10" s="12" t="s">
        <v>81</v>
      </c>
      <c r="AE10" s="24" t="str">
        <f>'[1]Mapa Riesgos Gestión'!$AE$13</f>
        <v>Remitir mensualmente, comunicación  interna con los lineamientos para el reporte de información en las plataformas de seguimiento dispuestas por la SHDT, para tal actividad</v>
      </c>
      <c r="AF10" s="19" t="s">
        <v>244</v>
      </c>
      <c r="AG10" s="19" t="s">
        <v>250</v>
      </c>
      <c r="AH10" s="25">
        <v>45657</v>
      </c>
    </row>
    <row r="11" spans="1:34" s="2" customFormat="1" ht="153" customHeight="1" x14ac:dyDescent="0.25">
      <c r="A11" s="99" t="s">
        <v>24</v>
      </c>
      <c r="B11" s="52" t="s">
        <v>185</v>
      </c>
      <c r="C11" s="34" t="s">
        <v>525</v>
      </c>
      <c r="D11" s="34" t="s">
        <v>230</v>
      </c>
      <c r="E11" s="34" t="s">
        <v>366</v>
      </c>
      <c r="F11" s="34" t="s">
        <v>247</v>
      </c>
      <c r="G11" s="55" t="s">
        <v>30</v>
      </c>
      <c r="H11" s="24" t="str">
        <f>'[1]Mapa Riesgos Gestión'!$H$13</f>
        <v>Posibilidad de  afectación reputacional y económica debido a errores (fallas o deficiencias) durante la verificación de la consistencia del seguimiento de los proyectos de inversión en cumplimiento de los lineamientos y la metodología por generación de información inexacta y no confiable en los reportes</v>
      </c>
      <c r="I11" s="34" t="s">
        <v>232</v>
      </c>
      <c r="J11" s="18">
        <v>300</v>
      </c>
      <c r="K11" s="6" t="s">
        <v>248</v>
      </c>
      <c r="L11" s="7">
        <v>60</v>
      </c>
      <c r="M11" s="39" t="s">
        <v>234</v>
      </c>
      <c r="N11" s="6" t="s">
        <v>235</v>
      </c>
      <c r="O11" s="7">
        <v>60</v>
      </c>
      <c r="P11" s="37" t="s">
        <v>242</v>
      </c>
      <c r="Q11" s="12" t="s">
        <v>131</v>
      </c>
      <c r="R11" s="31" t="str">
        <f>'[1]Mapa Riesgos Gestión'!$R$14</f>
        <v>Profesionales de la Subdirección de  Programas y Proyecto valida la información en la plataforma de seguimiento a los proyectos de inversión con el visto bueno del profesional de Programas y Proyectos, encargado del proyecto de inversión mensual</v>
      </c>
      <c r="S11" s="18" t="s">
        <v>237</v>
      </c>
      <c r="T11" s="19" t="s">
        <v>251</v>
      </c>
      <c r="U11" s="19" t="s">
        <v>221</v>
      </c>
      <c r="V11" s="19" t="s">
        <v>252</v>
      </c>
      <c r="W11" s="19" t="s">
        <v>240</v>
      </c>
      <c r="X11" s="19" t="s">
        <v>249</v>
      </c>
      <c r="Y11" s="7">
        <v>19.5</v>
      </c>
      <c r="Z11" s="19" t="s">
        <v>235</v>
      </c>
      <c r="AA11" s="7">
        <v>60</v>
      </c>
      <c r="AB11" s="4" t="s">
        <v>242</v>
      </c>
      <c r="AC11" s="18" t="s">
        <v>243</v>
      </c>
      <c r="AD11" s="12" t="s">
        <v>83</v>
      </c>
      <c r="AE11" s="24" t="str">
        <f>'[1]Mapa Riesgos Gestión'!$AE$14</f>
        <v>Registrar por parte del profesional de Programas y proyectos el seguimiento en las plataformas de seguimiento de acuerdo con la periocidad solicitada por DNP-MGA, SDHT y SEGPLAN</v>
      </c>
      <c r="AF11" s="19" t="s">
        <v>244</v>
      </c>
      <c r="AG11" s="19" t="s">
        <v>250</v>
      </c>
      <c r="AH11" s="25">
        <v>45657</v>
      </c>
    </row>
    <row r="12" spans="1:34" s="2" customFormat="1" ht="189.75" customHeight="1" x14ac:dyDescent="0.25">
      <c r="A12" s="99" t="s">
        <v>24</v>
      </c>
      <c r="B12" s="52" t="s">
        <v>185</v>
      </c>
      <c r="C12" s="19" t="s">
        <v>526</v>
      </c>
      <c r="D12" s="19" t="s">
        <v>230</v>
      </c>
      <c r="E12" s="19" t="s">
        <v>368</v>
      </c>
      <c r="F12" s="19" t="s">
        <v>253</v>
      </c>
      <c r="G12" s="55" t="s">
        <v>31</v>
      </c>
      <c r="H12" s="24" t="str">
        <f>'[1]Mapa Riesgos Gestión'!$H$18</f>
        <v xml:space="preserve">Posibilidad de  afectación reputacional por omisión de información durante la ejecución de la estrategia de rendición de cuentas para los grupos de valor y el bajo impacto  por la falta de participación ciudadana en los ejercicios de rendición de cuentas, que contribuyen a la construcción de la cultura de transparencia y de confianza en la entidad </v>
      </c>
      <c r="I12" s="19" t="s">
        <v>232</v>
      </c>
      <c r="J12" s="18">
        <v>3</v>
      </c>
      <c r="K12" s="6" t="s">
        <v>241</v>
      </c>
      <c r="L12" s="7">
        <v>40</v>
      </c>
      <c r="M12" s="40" t="s">
        <v>254</v>
      </c>
      <c r="N12" s="6" t="s">
        <v>255</v>
      </c>
      <c r="O12" s="7">
        <v>40</v>
      </c>
      <c r="P12" s="60" t="s">
        <v>242</v>
      </c>
      <c r="Q12" s="12" t="s">
        <v>132</v>
      </c>
      <c r="R12" s="31" t="str">
        <f>'[1]Mapa Riesgos Gestión'!$R$18</f>
        <v xml:space="preserve">Profesionales de la Subdirección de  Programas y Proyectos verifican la formulación de la estrategia de rendición de cuentas de la entidad en el Plan Anticorrupción y Atención al Ciudadano (PAAC) de la vigencia </v>
      </c>
      <c r="S12" s="18" t="s">
        <v>237</v>
      </c>
      <c r="T12" s="19" t="s">
        <v>238</v>
      </c>
      <c r="U12" s="19" t="s">
        <v>221</v>
      </c>
      <c r="V12" s="19" t="s">
        <v>252</v>
      </c>
      <c r="W12" s="19" t="s">
        <v>240</v>
      </c>
      <c r="X12" s="19" t="s">
        <v>249</v>
      </c>
      <c r="Y12" s="7">
        <v>20</v>
      </c>
      <c r="Z12" s="19" t="s">
        <v>235</v>
      </c>
      <c r="AA12" s="7">
        <v>40</v>
      </c>
      <c r="AB12" s="4" t="s">
        <v>242</v>
      </c>
      <c r="AC12" s="18" t="s">
        <v>243</v>
      </c>
      <c r="AD12" s="12" t="s">
        <v>406</v>
      </c>
      <c r="AE12" s="24" t="str">
        <f>'[1]Mapa Riesgos Gestión'!$AE$18</f>
        <v>Fortalecer la elaboración de los contenidos que se presentan en los diálogos y audiencias que hacen parte del plan de acción de la estrategia de rendición de cuentas</v>
      </c>
      <c r="AF12" s="19" t="str">
        <f>'[1]Mapa Riesgos Gestión'!$AF$18</f>
        <v>Profesionales Subdirección de Programas y Proyectos</v>
      </c>
      <c r="AG12" s="19" t="str">
        <f>'[1]Mapa Riesgos Gestión'!$AG$18</f>
        <v xml:space="preserve">Informes de la estrategia de Rendición de Cuentas </v>
      </c>
      <c r="AH12" s="25">
        <v>45657</v>
      </c>
    </row>
    <row r="13" spans="1:34" s="2" customFormat="1" ht="170.25" customHeight="1" x14ac:dyDescent="0.25">
      <c r="A13" s="18" t="s">
        <v>24</v>
      </c>
      <c r="B13" s="19" t="s">
        <v>183</v>
      </c>
      <c r="C13" s="34" t="s">
        <v>536</v>
      </c>
      <c r="D13" s="34" t="s">
        <v>365</v>
      </c>
      <c r="E13" s="34" t="s">
        <v>366</v>
      </c>
      <c r="F13" s="34" t="s">
        <v>367</v>
      </c>
      <c r="G13" s="64" t="s">
        <v>26</v>
      </c>
      <c r="H13" s="24" t="str">
        <f>'[2]Mapa Riesgos Gestión'!$H$8</f>
        <v>Posibilidad de afectación reputacional debido a errores (fallas o deficiencias) durante la identificación,  monitoreo y actualización de los mapas de  riesgos de gestión y corrupción y seguridad de la información por incumplimiento de las actividades del procedimiento</v>
      </c>
      <c r="I13" s="34" t="s">
        <v>232</v>
      </c>
      <c r="J13" s="18">
        <v>76</v>
      </c>
      <c r="K13" s="6" t="s">
        <v>248</v>
      </c>
      <c r="L13" s="7">
        <v>60</v>
      </c>
      <c r="M13" s="34" t="s">
        <v>234</v>
      </c>
      <c r="N13" s="6" t="s">
        <v>235</v>
      </c>
      <c r="O13" s="7">
        <v>60</v>
      </c>
      <c r="P13" s="88" t="s">
        <v>242</v>
      </c>
      <c r="Q13" s="14" t="s">
        <v>133</v>
      </c>
      <c r="R13" s="11" t="str">
        <f>'[2]Mapa Riesgos Gestión'!$R$8</f>
        <v>El Comité de Institucional Coordinación de Control Interno, revisa la aplicación de las directrices de la politica de riesgos en los mapas de riesgos de los procesos de la entidad una vez al año.</v>
      </c>
      <c r="S13" s="18" t="s">
        <v>263</v>
      </c>
      <c r="T13" s="19" t="s">
        <v>251</v>
      </c>
      <c r="U13" s="19" t="s">
        <v>221</v>
      </c>
      <c r="V13" s="19" t="s">
        <v>252</v>
      </c>
      <c r="W13" s="19" t="s">
        <v>240</v>
      </c>
      <c r="X13" s="19" t="s">
        <v>249</v>
      </c>
      <c r="Y13" s="7">
        <v>19</v>
      </c>
      <c r="Z13" s="19" t="s">
        <v>235</v>
      </c>
      <c r="AA13" s="7">
        <v>60</v>
      </c>
      <c r="AB13" s="4" t="s">
        <v>242</v>
      </c>
      <c r="AC13" s="18" t="s">
        <v>243</v>
      </c>
      <c r="AD13" s="12" t="s">
        <v>84</v>
      </c>
      <c r="AE13" s="19" t="str">
        <f>'[2]Mapa Riesgos Gestión'!$AE$8</f>
        <v>(A78): Realizar piezas de divulgación en temas relacionados con la administración de riesgos</v>
      </c>
      <c r="AF13" s="19" t="s">
        <v>387</v>
      </c>
      <c r="AG13" s="19" t="str">
        <f>'[2]Mapa Riesgos Gestión'!$AG$8</f>
        <v xml:space="preserve"> Piezas comunicativas</v>
      </c>
      <c r="AH13" s="25">
        <v>45657</v>
      </c>
    </row>
    <row r="14" spans="1:34" s="2" customFormat="1" ht="155.25" customHeight="1" x14ac:dyDescent="0.25">
      <c r="A14" s="18" t="s">
        <v>24</v>
      </c>
      <c r="B14" s="19" t="s">
        <v>183</v>
      </c>
      <c r="C14" s="34" t="s">
        <v>536</v>
      </c>
      <c r="D14" s="34" t="s">
        <v>365</v>
      </c>
      <c r="E14" s="34" t="s">
        <v>366</v>
      </c>
      <c r="F14" s="34" t="s">
        <v>538</v>
      </c>
      <c r="G14" s="64" t="s">
        <v>26</v>
      </c>
      <c r="H14" s="24" t="str">
        <f>'[2]Mapa Riesgos Gestión'!$H$8</f>
        <v>Posibilidad de afectación reputacional debido a errores (fallas o deficiencias) durante la identificación,  monitoreo y actualización de los mapas de  riesgos de gestión y corrupción y seguridad de la información por incumplimiento de las actividades del procedimiento</v>
      </c>
      <c r="I14" s="34" t="s">
        <v>232</v>
      </c>
      <c r="J14" s="18">
        <v>76</v>
      </c>
      <c r="K14" s="6" t="s">
        <v>248</v>
      </c>
      <c r="L14" s="7">
        <v>60</v>
      </c>
      <c r="M14" s="34" t="s">
        <v>234</v>
      </c>
      <c r="N14" s="6" t="s">
        <v>235</v>
      </c>
      <c r="O14" s="7">
        <v>60</v>
      </c>
      <c r="P14" s="88" t="s">
        <v>242</v>
      </c>
      <c r="Q14" s="14" t="s">
        <v>134</v>
      </c>
      <c r="R14" s="11" t="str">
        <f>'[2]Mapa Riesgos Gestión'!$R$9</f>
        <v xml:space="preserve">Profesional de la Subdirección de Programas y Proyectos revisa la aplicación del procedimiento  PG03-PR06Administración de riesgos de gestión, corrupción y seguridad de la información en los mapas de riesgos  presentados por los procesos de la entidad cada vez que se genera una actualización </v>
      </c>
      <c r="S14" s="18" t="s">
        <v>237</v>
      </c>
      <c r="T14" s="19" t="s">
        <v>251</v>
      </c>
      <c r="U14" s="19" t="s">
        <v>221</v>
      </c>
      <c r="V14" s="19" t="s">
        <v>239</v>
      </c>
      <c r="W14" s="19" t="s">
        <v>240</v>
      </c>
      <c r="X14" s="19" t="s">
        <v>249</v>
      </c>
      <c r="Y14" s="7">
        <v>19</v>
      </c>
      <c r="Z14" s="19" t="s">
        <v>235</v>
      </c>
      <c r="AA14" s="7">
        <v>60</v>
      </c>
      <c r="AB14" s="4" t="s">
        <v>242</v>
      </c>
      <c r="AC14" s="18" t="s">
        <v>243</v>
      </c>
      <c r="AD14" s="12"/>
      <c r="AE14" s="19"/>
      <c r="AF14" s="19"/>
      <c r="AG14" s="19"/>
      <c r="AH14" s="19"/>
    </row>
    <row r="15" spans="1:34" s="2" customFormat="1" ht="141.75" customHeight="1" x14ac:dyDescent="0.25">
      <c r="A15" s="18" t="s">
        <v>24</v>
      </c>
      <c r="B15" s="19" t="s">
        <v>183</v>
      </c>
      <c r="C15" s="34" t="s">
        <v>536</v>
      </c>
      <c r="D15" s="34" t="s">
        <v>365</v>
      </c>
      <c r="E15" s="34" t="s">
        <v>366</v>
      </c>
      <c r="F15" s="34" t="s">
        <v>539</v>
      </c>
      <c r="G15" s="64" t="s">
        <v>26</v>
      </c>
      <c r="H15" s="24" t="str">
        <f>'[2]Mapa Riesgos Gestión'!$H$8</f>
        <v>Posibilidad de afectación reputacional debido a errores (fallas o deficiencias) durante la identificación,  monitoreo y actualización de los mapas de  riesgos de gestión y corrupción y seguridad de la información por incumplimiento de las actividades del procedimiento</v>
      </c>
      <c r="I15" s="34" t="s">
        <v>232</v>
      </c>
      <c r="J15" s="18">
        <v>76</v>
      </c>
      <c r="K15" s="6" t="s">
        <v>248</v>
      </c>
      <c r="L15" s="7">
        <v>60</v>
      </c>
      <c r="M15" s="34" t="s">
        <v>234</v>
      </c>
      <c r="N15" s="6" t="s">
        <v>235</v>
      </c>
      <c r="O15" s="7">
        <v>60</v>
      </c>
      <c r="P15" s="88" t="s">
        <v>242</v>
      </c>
      <c r="Q15" s="14" t="s">
        <v>135</v>
      </c>
      <c r="R15" s="11" t="str">
        <f>'[2]Mapa Riesgos Gestión'!$R$10</f>
        <v>Profesional de la Subdirección de Programas y Proyectos realiza seguimiento al adecuado reporte de evidencias durante los periodos del monitoreo cuatrimestral</v>
      </c>
      <c r="S15" s="18" t="s">
        <v>237</v>
      </c>
      <c r="T15" s="19" t="s">
        <v>251</v>
      </c>
      <c r="U15" s="19" t="s">
        <v>195</v>
      </c>
      <c r="V15" s="19" t="s">
        <v>252</v>
      </c>
      <c r="W15" s="19" t="s">
        <v>240</v>
      </c>
      <c r="X15" s="19" t="s">
        <v>249</v>
      </c>
      <c r="Y15" s="7">
        <v>19</v>
      </c>
      <c r="Z15" s="19" t="s">
        <v>235</v>
      </c>
      <c r="AA15" s="7">
        <v>60</v>
      </c>
      <c r="AB15" s="4" t="s">
        <v>242</v>
      </c>
      <c r="AC15" s="18" t="s">
        <v>243</v>
      </c>
      <c r="AD15" s="12"/>
      <c r="AE15" s="19"/>
      <c r="AF15" s="19"/>
      <c r="AG15" s="19"/>
      <c r="AH15" s="19"/>
    </row>
    <row r="16" spans="1:34" s="2" customFormat="1" ht="114" customHeight="1" x14ac:dyDescent="0.25">
      <c r="A16" s="18" t="s">
        <v>24</v>
      </c>
      <c r="B16" s="19" t="s">
        <v>183</v>
      </c>
      <c r="C16" s="34" t="s">
        <v>537</v>
      </c>
      <c r="D16" s="34" t="s">
        <v>365</v>
      </c>
      <c r="E16" s="34" t="s">
        <v>366</v>
      </c>
      <c r="F16" s="34" t="s">
        <v>540</v>
      </c>
      <c r="G16" s="64" t="s">
        <v>27</v>
      </c>
      <c r="H16" s="24" t="str">
        <f>'[2]Mapa Riesgos Gestión'!$H$13</f>
        <v xml:space="preserve">Posibilidad de  afectación reputacional debido a errores (fallas o deficiencias) durante el  mantenimiento y actualización de la información del Sistema de Gestión de Calidad de la entidad  por la no pertinencia de la publicación en los medios establecidos para esto. </v>
      </c>
      <c r="I16" s="34" t="s">
        <v>232</v>
      </c>
      <c r="J16" s="18">
        <v>300</v>
      </c>
      <c r="K16" s="6" t="s">
        <v>248</v>
      </c>
      <c r="L16" s="7">
        <v>60</v>
      </c>
      <c r="M16" s="34" t="s">
        <v>234</v>
      </c>
      <c r="N16" s="6" t="s">
        <v>235</v>
      </c>
      <c r="O16" s="7">
        <v>60</v>
      </c>
      <c r="P16" s="88" t="s">
        <v>242</v>
      </c>
      <c r="Q16" s="14" t="s">
        <v>136</v>
      </c>
      <c r="R16" s="11" t="str">
        <f>'[2]Mapa Riesgos Gestión'!$R$13</f>
        <v>Profesional de la Subdirección de Programas y Proyectos verifica la viabilidad de los documentos de creación, modificación, anulación o actualización de documentos que se deben publicar en el Sistema de Gestión  cada vez que llegue</v>
      </c>
      <c r="S16" s="18" t="str">
        <f>'[2]Mapa Riesgos Gestión'!$S$13</f>
        <v>Preventivo</v>
      </c>
      <c r="T16" s="19" t="s">
        <v>251</v>
      </c>
      <c r="U16" s="19" t="s">
        <v>221</v>
      </c>
      <c r="V16" s="19" t="s">
        <v>252</v>
      </c>
      <c r="W16" s="19" t="s">
        <v>240</v>
      </c>
      <c r="X16" s="19" t="s">
        <v>249</v>
      </c>
      <c r="Y16" s="7">
        <v>39</v>
      </c>
      <c r="Z16" s="19" t="s">
        <v>255</v>
      </c>
      <c r="AA16" s="7">
        <v>38.4</v>
      </c>
      <c r="AB16" s="4" t="s">
        <v>242</v>
      </c>
      <c r="AC16" s="18" t="s">
        <v>243</v>
      </c>
      <c r="AD16" s="12" t="str">
        <f>'[2]Mapa Riesgos Gestión'!$AD$13</f>
        <v>A82</v>
      </c>
      <c r="AE16" s="19" t="str">
        <f>'[2]Mapa Riesgos Gestión'!$AE$13</f>
        <v>Comunicar a los líderes de los procesos la disponibilidad de los documentos en el Mapa Interactivo y recordar  la validación de la vigencia y contenido de los documentos en el Sistema de Gestión de Calidad</v>
      </c>
      <c r="AF16" s="19" t="str">
        <f>'[2]Mapa Riesgos Gestión'!$AF$13</f>
        <v>Subdirector (a) de Programas y Proyectos</v>
      </c>
      <c r="AG16" s="19" t="str">
        <f>'[2]Mapa Riesgos Gestión'!$AG$13</f>
        <v>Comunicación Oficial</v>
      </c>
      <c r="AH16" s="25">
        <v>45657</v>
      </c>
    </row>
    <row r="17" spans="1:34" s="2" customFormat="1" ht="117" customHeight="1" x14ac:dyDescent="0.25">
      <c r="A17" s="18" t="s">
        <v>24</v>
      </c>
      <c r="B17" s="19" t="s">
        <v>183</v>
      </c>
      <c r="C17" s="34" t="s">
        <v>537</v>
      </c>
      <c r="D17" s="34" t="s">
        <v>365</v>
      </c>
      <c r="E17" s="34" t="s">
        <v>366</v>
      </c>
      <c r="F17" s="34" t="s">
        <v>541</v>
      </c>
      <c r="G17" s="64" t="s">
        <v>27</v>
      </c>
      <c r="H17" s="24" t="str">
        <f>'[2]Mapa Riesgos Gestión'!$H$13</f>
        <v xml:space="preserve">Posibilidad de  afectación reputacional debido a errores (fallas o deficiencias) durante el  mantenimiento y actualización de la información del Sistema de Gestión de Calidad de la entidad  por la no pertinencia de la publicación en los medios establecidos para esto. </v>
      </c>
      <c r="I17" s="34" t="s">
        <v>232</v>
      </c>
      <c r="J17" s="18">
        <v>300</v>
      </c>
      <c r="K17" s="6" t="s">
        <v>248</v>
      </c>
      <c r="L17" s="7">
        <v>60</v>
      </c>
      <c r="M17" s="34" t="s">
        <v>234</v>
      </c>
      <c r="N17" s="6" t="s">
        <v>235</v>
      </c>
      <c r="O17" s="7">
        <v>60</v>
      </c>
      <c r="P17" s="88" t="s">
        <v>242</v>
      </c>
      <c r="Q17" s="14" t="s">
        <v>137</v>
      </c>
      <c r="R17" s="11" t="str">
        <f>'[2]Mapa Riesgos Gestión'!$R$14</f>
        <v>Subdirector (a) de Programas y Proyectos solicita a los responsables de los procesos la validación de la vigencia de los documentos publicados en el Mapa Interactivo una vez al año.</v>
      </c>
      <c r="S17" s="18" t="str">
        <f>'[2]Mapa Riesgos Gestión'!$S$13</f>
        <v>Preventivo</v>
      </c>
      <c r="T17" s="19" t="s">
        <v>251</v>
      </c>
      <c r="U17" s="19" t="s">
        <v>195</v>
      </c>
      <c r="V17" s="19" t="s">
        <v>252</v>
      </c>
      <c r="W17" s="19" t="s">
        <v>240</v>
      </c>
      <c r="X17" s="19" t="s">
        <v>249</v>
      </c>
      <c r="Y17" s="7">
        <v>39</v>
      </c>
      <c r="Z17" s="19" t="s">
        <v>255</v>
      </c>
      <c r="AA17" s="7">
        <v>38.4</v>
      </c>
      <c r="AB17" s="4" t="s">
        <v>242</v>
      </c>
      <c r="AC17" s="18" t="s">
        <v>243</v>
      </c>
      <c r="AD17" s="12"/>
      <c r="AE17" s="19"/>
      <c r="AF17" s="19"/>
      <c r="AG17" s="19"/>
      <c r="AH17" s="25"/>
    </row>
    <row r="18" spans="1:34" s="2" customFormat="1" ht="118.5" customHeight="1" x14ac:dyDescent="0.25">
      <c r="A18" s="18" t="s">
        <v>24</v>
      </c>
      <c r="B18" s="19" t="s">
        <v>183</v>
      </c>
      <c r="C18" s="34" t="s">
        <v>537</v>
      </c>
      <c r="D18" s="34" t="s">
        <v>365</v>
      </c>
      <c r="E18" s="34" t="s">
        <v>366</v>
      </c>
      <c r="F18" s="34" t="s">
        <v>542</v>
      </c>
      <c r="G18" s="64" t="s">
        <v>27</v>
      </c>
      <c r="H18" s="24" t="str">
        <f>'[2]Mapa Riesgos Gestión'!$H$13</f>
        <v xml:space="preserve">Posibilidad de  afectación reputacional debido a errores (fallas o deficiencias) durante el  mantenimiento y actualización de la información del Sistema de Gestión de Calidad de la entidad  por la no pertinencia de la publicación en los medios establecidos para esto. </v>
      </c>
      <c r="I18" s="34" t="s">
        <v>232</v>
      </c>
      <c r="J18" s="18">
        <v>300</v>
      </c>
      <c r="K18" s="6" t="s">
        <v>248</v>
      </c>
      <c r="L18" s="7">
        <v>60</v>
      </c>
      <c r="M18" s="34" t="s">
        <v>234</v>
      </c>
      <c r="N18" s="6" t="s">
        <v>235</v>
      </c>
      <c r="O18" s="7">
        <v>60</v>
      </c>
      <c r="P18" s="100" t="s">
        <v>242</v>
      </c>
      <c r="Q18" s="14" t="s">
        <v>138</v>
      </c>
      <c r="R18" s="11" t="str">
        <f>'[2]Mapa Riesgos Gestión'!$R$15</f>
        <v>Profesional de la Subdirección de Programas y Proyectos registra en las herramientas de control la trazabilidad de la creación, actualización y anulación de documentos que se requieren en el  Sistema de Gestión de Calidad  cada vez que llegue una solicitud</v>
      </c>
      <c r="S18" s="18" t="str">
        <f>'[2]Mapa Riesgos Gestión'!$S$13</f>
        <v>Preventivo</v>
      </c>
      <c r="T18" s="19" t="s">
        <v>251</v>
      </c>
      <c r="U18" s="19" t="s">
        <v>221</v>
      </c>
      <c r="V18" s="19" t="s">
        <v>252</v>
      </c>
      <c r="W18" s="19" t="s">
        <v>301</v>
      </c>
      <c r="X18" s="19" t="s">
        <v>249</v>
      </c>
      <c r="Y18" s="7">
        <v>39</v>
      </c>
      <c r="Z18" s="19" t="s">
        <v>255</v>
      </c>
      <c r="AA18" s="7">
        <v>38.4</v>
      </c>
      <c r="AB18" s="4" t="s">
        <v>242</v>
      </c>
      <c r="AC18" s="18" t="s">
        <v>243</v>
      </c>
      <c r="AD18" s="12"/>
      <c r="AE18" s="19"/>
      <c r="AF18" s="19"/>
      <c r="AG18" s="19"/>
      <c r="AH18" s="19"/>
    </row>
    <row r="19" spans="1:34" s="2" customFormat="1" ht="125.25" customHeight="1" x14ac:dyDescent="0.25">
      <c r="A19" s="99" t="s">
        <v>24</v>
      </c>
      <c r="B19" s="83" t="s">
        <v>186</v>
      </c>
      <c r="C19" s="42" t="s">
        <v>527</v>
      </c>
      <c r="D19" s="42" t="str">
        <f>'[3]Mapa Riesgos Gestión'!$D$8</f>
        <v>afectación reputacional y económica</v>
      </c>
      <c r="E19" s="42" t="s">
        <v>369</v>
      </c>
      <c r="F19" s="42" t="str">
        <f>'[3]Mapa Riesgos Gestión'!$F$8</f>
        <v>la  inoportunidad en las respuestas por parte de los procesos de la entidad.</v>
      </c>
      <c r="G19" s="63" t="s">
        <v>32</v>
      </c>
      <c r="H19" s="32" t="str">
        <f>'[3]Mapa Riesgos Gestión'!$H$8</f>
        <v>Posibilidad de  afectación reputacional y económica ante Incumplimiento legal/multas y sanciones debido a el seguimiento de los  derechos de  petición recibidos  y tramitados en la 
entidad por la  inoportunidad en las respuestas por parte de los procesos de la entidad.</v>
      </c>
      <c r="I19" s="42" t="s">
        <v>232</v>
      </c>
      <c r="J19" s="20">
        <v>24</v>
      </c>
      <c r="K19" s="44" t="s">
        <v>241</v>
      </c>
      <c r="L19" s="9">
        <v>40</v>
      </c>
      <c r="M19" s="43" t="str">
        <f>'[3]Mapa Riesgos Gestión'!$M$8</f>
        <v>El riesgo afecta la imagen de la Secretaría con algunos usuarios de relevancia frente al logro de los objetivos</v>
      </c>
      <c r="N19" s="44" t="s">
        <v>235</v>
      </c>
      <c r="O19" s="9">
        <v>60</v>
      </c>
      <c r="P19" s="60" t="s">
        <v>242</v>
      </c>
      <c r="Q19" s="12" t="s">
        <v>126</v>
      </c>
      <c r="R19" s="31" t="str">
        <f>'[3]Mapa Riesgos Gestión'!$R$8</f>
        <v>Subdirector(a) administrativo (a) - con contratista (en rol coordinación de servicio a la ciudadanía) Realiza seguimiento a los derechos de petición mediante reportes  a cada uno de los procesos de la entidad de manera quincenal</v>
      </c>
      <c r="S19" s="18" t="s">
        <v>237</v>
      </c>
      <c r="T19" s="19" t="s">
        <v>238</v>
      </c>
      <c r="U19" s="19" t="s">
        <v>221</v>
      </c>
      <c r="V19" s="19" t="s">
        <v>239</v>
      </c>
      <c r="W19" s="19" t="s">
        <v>240</v>
      </c>
      <c r="X19" s="21" t="s">
        <v>249</v>
      </c>
      <c r="Y19" s="9">
        <v>20</v>
      </c>
      <c r="Z19" s="21" t="s">
        <v>235</v>
      </c>
      <c r="AA19" s="9">
        <v>48</v>
      </c>
      <c r="AB19" s="4" t="s">
        <v>242</v>
      </c>
      <c r="AC19" s="20" t="s">
        <v>243</v>
      </c>
      <c r="AD19" s="12" t="s">
        <v>77</v>
      </c>
      <c r="AE19" s="24" t="str">
        <f>'[3]Mapa Riesgos Gestión'!$AE$8</f>
        <v>Realizar seguimiento a la gestión de los derechos de petición a traves de mesas de trabajo</v>
      </c>
      <c r="AF19" s="19" t="str">
        <f>'[3]Mapa Riesgos Gestión'!$AF$8</f>
        <v>Subdirector(a) administrativo (a) - con contratista (en rol coordinación de servicio a la ciudadania)</v>
      </c>
      <c r="AG19" s="19" t="str">
        <f>'[3]Mapa Riesgos Gestión'!$AG$8</f>
        <v>Actas de Reunión</v>
      </c>
      <c r="AH19" s="25">
        <v>45657</v>
      </c>
    </row>
    <row r="20" spans="1:34" s="2" customFormat="1" ht="135" customHeight="1" x14ac:dyDescent="0.25">
      <c r="A20" s="99" t="s">
        <v>24</v>
      </c>
      <c r="B20" s="52" t="s">
        <v>186</v>
      </c>
      <c r="C20" s="42" t="s">
        <v>527</v>
      </c>
      <c r="D20" s="42" t="str">
        <f>'[3]Mapa Riesgos Gestión'!$D$8</f>
        <v>afectación reputacional y económica</v>
      </c>
      <c r="E20" s="42" t="s">
        <v>369</v>
      </c>
      <c r="F20" s="42" t="str">
        <f>'[3]Mapa Riesgos Gestión'!$F$8</f>
        <v>la  inoportunidad en las respuestas por parte de los procesos de la entidad.</v>
      </c>
      <c r="G20" s="55" t="s">
        <v>32</v>
      </c>
      <c r="H20" s="32" t="str">
        <f>'[3]Mapa Riesgos Gestión'!$H$8</f>
        <v>Posibilidad de  afectación reputacional y económica ante Incumplimiento legal/multas y sanciones debido a el seguimiento de los  derechos de  petición recibidos  y tramitados en la 
entidad por la  inoportunidad en las respuestas por parte de los procesos de la entidad.</v>
      </c>
      <c r="I20" s="34" t="s">
        <v>232</v>
      </c>
      <c r="J20" s="20">
        <v>24</v>
      </c>
      <c r="K20" s="44" t="s">
        <v>241</v>
      </c>
      <c r="L20" s="7">
        <v>40</v>
      </c>
      <c r="M20" s="43" t="str">
        <f>'[3]Mapa Riesgos Gestión'!$M$8</f>
        <v>El riesgo afecta la imagen de la Secretaría con algunos usuarios de relevancia frente al logro de los objetivos</v>
      </c>
      <c r="N20" s="35" t="s">
        <v>235</v>
      </c>
      <c r="O20" s="7">
        <v>60</v>
      </c>
      <c r="P20" s="60" t="s">
        <v>242</v>
      </c>
      <c r="Q20" s="12" t="s">
        <v>127</v>
      </c>
      <c r="R20" s="31" t="str">
        <f>'[3]Mapa Riesgos Gestión'!$R$9</f>
        <v>Subdirector(a) administrativo (a) - con contratista (en rol coordinación de servicio a la ciudadanía) Realiza seguimiento al trámite de los derechos de petición a través de informes de gestión trimestral</v>
      </c>
      <c r="S20" s="18" t="s">
        <v>261</v>
      </c>
      <c r="T20" s="19" t="s">
        <v>251</v>
      </c>
      <c r="U20" s="19" t="s">
        <v>221</v>
      </c>
      <c r="V20" s="19" t="s">
        <v>252</v>
      </c>
      <c r="W20" s="19" t="s">
        <v>240</v>
      </c>
      <c r="X20" s="21" t="s">
        <v>249</v>
      </c>
      <c r="Y20" s="9">
        <v>20</v>
      </c>
      <c r="Z20" s="21" t="s">
        <v>235</v>
      </c>
      <c r="AA20" s="9">
        <v>48</v>
      </c>
      <c r="AB20" s="4" t="s">
        <v>242</v>
      </c>
      <c r="AC20" s="20" t="s">
        <v>243</v>
      </c>
      <c r="AD20" s="12"/>
      <c r="AE20" s="24"/>
      <c r="AF20" s="19"/>
      <c r="AG20" s="19"/>
      <c r="AH20" s="25"/>
    </row>
    <row r="21" spans="1:34" s="2" customFormat="1" ht="133.5" customHeight="1" x14ac:dyDescent="0.25">
      <c r="A21" s="99" t="s">
        <v>24</v>
      </c>
      <c r="B21" s="52" t="s">
        <v>186</v>
      </c>
      <c r="C21" s="19" t="s">
        <v>527</v>
      </c>
      <c r="D21" s="19" t="str">
        <f>'[3]Mapa Riesgos Gestión'!$D$13</f>
        <v>afectación reputacional</v>
      </c>
      <c r="E21" s="92" t="s">
        <v>528</v>
      </c>
      <c r="F21" s="19" t="str">
        <f>'[3]Mapa Riesgos Gestión'!$F$13</f>
        <v>incumplimientos de los protocolos</v>
      </c>
      <c r="G21" s="55" t="s">
        <v>33</v>
      </c>
      <c r="H21" s="24" t="str">
        <f>'[3]Mapa Riesgos Gestión'!$H$13</f>
        <v>Posibilidad de  afectación reputacional por Errores (fallas o deficiencias) en la atencion a la ciudadanía en los diferentes canales de atención  debido a incumplimientos de los protocolos</v>
      </c>
      <c r="I21" s="92" t="s">
        <v>232</v>
      </c>
      <c r="J21" s="18">
        <v>12</v>
      </c>
      <c r="K21" s="6" t="s">
        <v>241</v>
      </c>
      <c r="L21" s="7">
        <v>40</v>
      </c>
      <c r="M21" s="40" t="str">
        <f>'[3]Mapa Riesgos Gestión'!$M$13</f>
        <v>El riesgo afecta la imagen de la Secretaría con algunos usuarios de relevancia frente al logro de los objetivos</v>
      </c>
      <c r="N21" s="35" t="s">
        <v>235</v>
      </c>
      <c r="O21" s="7">
        <v>60</v>
      </c>
      <c r="P21" s="60" t="s">
        <v>242</v>
      </c>
      <c r="Q21" s="14" t="s">
        <v>128</v>
      </c>
      <c r="R21" s="31" t="str">
        <f>'[3]Mapa Riesgos Gestión'!$R$13</f>
        <v xml:space="preserve">Subdirector(a) administrativo (a) - con contratista (en rol coordinación de servicio a la ciudadanía) Realiza seguimiento a la apropiación de los protocolos de atención establecidos en el Manual de Servicio a la Ciudadania de manera mensual </v>
      </c>
      <c r="S21" s="18" t="s">
        <v>237</v>
      </c>
      <c r="T21" s="19" t="s">
        <v>251</v>
      </c>
      <c r="U21" s="19" t="s">
        <v>195</v>
      </c>
      <c r="V21" s="19" t="s">
        <v>239</v>
      </c>
      <c r="W21" s="19" t="s">
        <v>240</v>
      </c>
      <c r="X21" s="21" t="s">
        <v>241</v>
      </c>
      <c r="Y21" s="9">
        <v>26</v>
      </c>
      <c r="Z21" s="21" t="s">
        <v>255</v>
      </c>
      <c r="AA21" s="9">
        <v>60</v>
      </c>
      <c r="AB21" s="4" t="s">
        <v>242</v>
      </c>
      <c r="AC21" s="20" t="s">
        <v>243</v>
      </c>
      <c r="AD21" s="12" t="s">
        <v>78</v>
      </c>
      <c r="AE21" s="24" t="str">
        <f>'[3]Mapa Riesgos Gestión'!$AE$13</f>
        <v>Realizar ejercicios de ciudadano incógnito para analizar el cumplimiento de los protocolos de atención</v>
      </c>
      <c r="AF21" s="19" t="str">
        <f>'[3]Mapa Riesgos Gestión'!$AF$13</f>
        <v>Subdirector(a) administrativo (a) - con contratista (en rol coordinación de servicio a la ciudadania)</v>
      </c>
      <c r="AG21" s="19" t="str">
        <f>'[3]Mapa Riesgos Gestión'!$AG$13</f>
        <v xml:space="preserve">PG06-FO845 FORMATO REGISTRO INCÓGNITO </v>
      </c>
      <c r="AH21" s="25">
        <v>45657</v>
      </c>
    </row>
    <row r="22" spans="1:34" s="2" customFormat="1" ht="110.25" customHeight="1" x14ac:dyDescent="0.25">
      <c r="A22" s="99" t="s">
        <v>24</v>
      </c>
      <c r="B22" s="52" t="s">
        <v>184</v>
      </c>
      <c r="C22" s="34" t="s">
        <v>543</v>
      </c>
      <c r="D22" s="34" t="s">
        <v>262</v>
      </c>
      <c r="E22" s="34" t="s">
        <v>545</v>
      </c>
      <c r="F22" s="34" t="s">
        <v>421</v>
      </c>
      <c r="G22" s="63" t="s">
        <v>25</v>
      </c>
      <c r="H22" s="32" t="s">
        <v>422</v>
      </c>
      <c r="I22" s="21" t="s">
        <v>232</v>
      </c>
      <c r="J22" s="20">
        <v>400</v>
      </c>
      <c r="K22" s="8" t="s">
        <v>248</v>
      </c>
      <c r="L22" s="9">
        <v>60</v>
      </c>
      <c r="M22" s="43" t="s">
        <v>254</v>
      </c>
      <c r="N22" s="8" t="s">
        <v>255</v>
      </c>
      <c r="O22" s="9">
        <v>40</v>
      </c>
      <c r="P22" s="4" t="s">
        <v>242</v>
      </c>
      <c r="Q22" s="15" t="s">
        <v>123</v>
      </c>
      <c r="R22" s="49" t="s">
        <v>423</v>
      </c>
      <c r="S22" s="22" t="s">
        <v>237</v>
      </c>
      <c r="T22" s="23" t="s">
        <v>251</v>
      </c>
      <c r="U22" s="23" t="s">
        <v>221</v>
      </c>
      <c r="V22" s="19" t="s">
        <v>252</v>
      </c>
      <c r="W22" s="23" t="s">
        <v>240</v>
      </c>
      <c r="X22" s="21" t="s">
        <v>235</v>
      </c>
      <c r="Y22" s="9">
        <v>40</v>
      </c>
      <c r="Z22" s="21" t="s">
        <v>255</v>
      </c>
      <c r="AA22" s="9">
        <v>40</v>
      </c>
      <c r="AB22" s="60" t="s">
        <v>242</v>
      </c>
      <c r="AC22" s="22" t="s">
        <v>243</v>
      </c>
      <c r="AD22" s="15" t="s">
        <v>73</v>
      </c>
      <c r="AE22" s="49" t="s">
        <v>425</v>
      </c>
      <c r="AF22" s="23" t="s">
        <v>426</v>
      </c>
      <c r="AG22" s="23" t="s">
        <v>427</v>
      </c>
      <c r="AH22" s="25">
        <v>45657</v>
      </c>
    </row>
    <row r="23" spans="1:34" s="2" customFormat="1" ht="130.5" customHeight="1" x14ac:dyDescent="0.2">
      <c r="A23" s="99" t="s">
        <v>24</v>
      </c>
      <c r="B23" s="52" t="s">
        <v>184</v>
      </c>
      <c r="C23" s="34" t="s">
        <v>543</v>
      </c>
      <c r="D23" s="34" t="s">
        <v>262</v>
      </c>
      <c r="E23" s="34" t="s">
        <v>545</v>
      </c>
      <c r="F23" s="34" t="s">
        <v>421</v>
      </c>
      <c r="G23" s="55" t="s">
        <v>25</v>
      </c>
      <c r="H23" s="89" t="s">
        <v>422</v>
      </c>
      <c r="I23" s="19" t="s">
        <v>232</v>
      </c>
      <c r="J23" s="18">
        <v>400</v>
      </c>
      <c r="K23" s="6" t="s">
        <v>248</v>
      </c>
      <c r="L23" s="7">
        <v>60</v>
      </c>
      <c r="M23" s="39" t="s">
        <v>254</v>
      </c>
      <c r="N23" s="6" t="s">
        <v>255</v>
      </c>
      <c r="O23" s="7">
        <v>40</v>
      </c>
      <c r="P23" s="60" t="s">
        <v>242</v>
      </c>
      <c r="Q23" s="12" t="s">
        <v>124</v>
      </c>
      <c r="R23" s="24" t="s">
        <v>424</v>
      </c>
      <c r="S23" s="18" t="s">
        <v>237</v>
      </c>
      <c r="T23" s="19" t="s">
        <v>251</v>
      </c>
      <c r="U23" s="19" t="s">
        <v>221</v>
      </c>
      <c r="V23" s="19" t="s">
        <v>252</v>
      </c>
      <c r="W23" s="19" t="s">
        <v>240</v>
      </c>
      <c r="X23" s="19" t="s">
        <v>235</v>
      </c>
      <c r="Y23" s="7">
        <v>40</v>
      </c>
      <c r="Z23" s="19" t="s">
        <v>255</v>
      </c>
      <c r="AA23" s="7">
        <v>40</v>
      </c>
      <c r="AB23" s="60" t="s">
        <v>242</v>
      </c>
      <c r="AC23" s="22"/>
      <c r="AD23" s="12"/>
      <c r="AE23" s="24"/>
      <c r="AF23" s="19"/>
      <c r="AG23" s="19"/>
      <c r="AH23" s="19"/>
    </row>
    <row r="24" spans="1:34" s="2" customFormat="1" ht="162.75" customHeight="1" x14ac:dyDescent="0.2">
      <c r="A24" s="87" t="s">
        <v>24</v>
      </c>
      <c r="B24" s="57" t="s">
        <v>184</v>
      </c>
      <c r="C24" s="23" t="s">
        <v>544</v>
      </c>
      <c r="D24" s="23" t="s">
        <v>262</v>
      </c>
      <c r="E24" s="23" t="s">
        <v>366</v>
      </c>
      <c r="F24" s="23" t="s">
        <v>428</v>
      </c>
      <c r="G24" s="61" t="s">
        <v>28</v>
      </c>
      <c r="H24" s="90" t="s">
        <v>429</v>
      </c>
      <c r="I24" s="23" t="s">
        <v>232</v>
      </c>
      <c r="J24" s="22">
        <v>100</v>
      </c>
      <c r="K24" s="6" t="s">
        <v>248</v>
      </c>
      <c r="L24" s="7">
        <v>60</v>
      </c>
      <c r="M24" s="91" t="s">
        <v>430</v>
      </c>
      <c r="N24" s="58" t="s">
        <v>266</v>
      </c>
      <c r="O24" s="59">
        <v>80</v>
      </c>
      <c r="P24" s="4" t="s">
        <v>236</v>
      </c>
      <c r="Q24" s="15" t="s">
        <v>125</v>
      </c>
      <c r="R24" s="49" t="s">
        <v>431</v>
      </c>
      <c r="S24" s="22" t="s">
        <v>237</v>
      </c>
      <c r="T24" s="23" t="s">
        <v>251</v>
      </c>
      <c r="U24" s="23" t="s">
        <v>221</v>
      </c>
      <c r="V24" s="19" t="s">
        <v>252</v>
      </c>
      <c r="W24" s="23" t="s">
        <v>240</v>
      </c>
      <c r="X24" s="23" t="s">
        <v>241</v>
      </c>
      <c r="Y24" s="59">
        <v>40</v>
      </c>
      <c r="Z24" s="23" t="s">
        <v>432</v>
      </c>
      <c r="AA24" s="59">
        <v>80</v>
      </c>
      <c r="AB24" s="60" t="s">
        <v>236</v>
      </c>
      <c r="AC24" s="22" t="s">
        <v>243</v>
      </c>
      <c r="AD24" s="15" t="s">
        <v>72</v>
      </c>
      <c r="AE24" s="49" t="s">
        <v>433</v>
      </c>
      <c r="AF24" s="23" t="s">
        <v>264</v>
      </c>
      <c r="AG24" s="23" t="s">
        <v>298</v>
      </c>
      <c r="AH24" s="25">
        <v>45657</v>
      </c>
    </row>
    <row r="25" spans="1:34" s="3" customFormat="1" ht="120.75" customHeight="1" x14ac:dyDescent="0.2">
      <c r="A25" s="99" t="s">
        <v>24</v>
      </c>
      <c r="B25" s="52" t="s">
        <v>187</v>
      </c>
      <c r="C25" s="34" t="s">
        <v>535</v>
      </c>
      <c r="D25" s="34" t="s">
        <v>262</v>
      </c>
      <c r="E25" s="34" t="s">
        <v>368</v>
      </c>
      <c r="F25" s="34" t="s">
        <v>267</v>
      </c>
      <c r="G25" s="55" t="s">
        <v>34</v>
      </c>
      <c r="H25" s="24" t="s">
        <v>533</v>
      </c>
      <c r="I25" s="34" t="s">
        <v>232</v>
      </c>
      <c r="J25" s="18">
        <v>500</v>
      </c>
      <c r="K25" s="6" t="s">
        <v>248</v>
      </c>
      <c r="L25" s="7">
        <v>60</v>
      </c>
      <c r="M25" s="39" t="s">
        <v>234</v>
      </c>
      <c r="N25" s="35" t="s">
        <v>235</v>
      </c>
      <c r="O25" s="7">
        <v>60</v>
      </c>
      <c r="P25" s="37" t="s">
        <v>242</v>
      </c>
      <c r="Q25" s="10" t="s">
        <v>139</v>
      </c>
      <c r="R25" s="31" t="str">
        <f>'[4]Mapa Riesgos Gestión'!$R$8</f>
        <v>El profesional de la Subdirección de Información Sectorial Verifica la información de acuerdo con la fuente dando cumplimiento del cronograma de datos abiertos evitando alteraciones en la publicación  mensualmente</v>
      </c>
      <c r="S25" s="18" t="s">
        <v>237</v>
      </c>
      <c r="T25" s="19" t="s">
        <v>251</v>
      </c>
      <c r="U25" s="19" t="s">
        <v>221</v>
      </c>
      <c r="V25" s="19" t="s">
        <v>252</v>
      </c>
      <c r="W25" s="19" t="s">
        <v>240</v>
      </c>
      <c r="X25" s="19" t="s">
        <v>249</v>
      </c>
      <c r="Y25" s="7">
        <v>13.162500000000001</v>
      </c>
      <c r="Z25" s="19" t="s">
        <v>235</v>
      </c>
      <c r="AA25" s="7">
        <v>60</v>
      </c>
      <c r="AB25" s="4" t="s">
        <v>242</v>
      </c>
      <c r="AC25" s="18" t="s">
        <v>243</v>
      </c>
      <c r="AD25" s="12" t="s">
        <v>74</v>
      </c>
      <c r="AE25" s="24" t="str">
        <f>'[4]Mapa Riesgos Gestión'!$AE$8</f>
        <v>Aplicar el formato PG04-FO467 identificación de la información a publicar como dato abierto.</v>
      </c>
      <c r="AF25" s="19" t="s">
        <v>407</v>
      </c>
      <c r="AG25" s="24" t="s">
        <v>268</v>
      </c>
      <c r="AH25" s="25">
        <v>45657</v>
      </c>
    </row>
    <row r="26" spans="1:34" s="3" customFormat="1" ht="128.25" customHeight="1" x14ac:dyDescent="0.2">
      <c r="A26" s="99" t="s">
        <v>24</v>
      </c>
      <c r="B26" s="52" t="s">
        <v>187</v>
      </c>
      <c r="C26" s="34" t="s">
        <v>535</v>
      </c>
      <c r="D26" s="34" t="s">
        <v>262</v>
      </c>
      <c r="E26" s="34" t="s">
        <v>368</v>
      </c>
      <c r="F26" s="34" t="s">
        <v>529</v>
      </c>
      <c r="G26" s="55" t="s">
        <v>34</v>
      </c>
      <c r="H26" s="96" t="s">
        <v>534</v>
      </c>
      <c r="I26" s="34" t="s">
        <v>232</v>
      </c>
      <c r="J26" s="18">
        <v>500</v>
      </c>
      <c r="K26" s="6" t="s">
        <v>248</v>
      </c>
      <c r="L26" s="7">
        <v>60</v>
      </c>
      <c r="M26" s="39" t="s">
        <v>234</v>
      </c>
      <c r="N26" s="35" t="s">
        <v>235</v>
      </c>
      <c r="O26" s="7">
        <v>60</v>
      </c>
      <c r="P26" s="37" t="s">
        <v>242</v>
      </c>
      <c r="Q26" s="10" t="s">
        <v>140</v>
      </c>
      <c r="R26" s="31" t="str">
        <f>'[4]Mapa Riesgos Gestión'!$R$9</f>
        <v>El profesional de la Subdirección de Información Sectorial Valida las fechas de publicación con el cronograma de operaciones estadísticas evitando incumplimiento en las fechas de publicación  mensualmente</v>
      </c>
      <c r="S26" s="18" t="s">
        <v>263</v>
      </c>
      <c r="T26" s="19" t="s">
        <v>251</v>
      </c>
      <c r="U26" s="19" t="s">
        <v>221</v>
      </c>
      <c r="V26" s="19" t="s">
        <v>252</v>
      </c>
      <c r="W26" s="19" t="s">
        <v>240</v>
      </c>
      <c r="X26" s="19" t="s">
        <v>249</v>
      </c>
      <c r="Y26" s="7">
        <v>13.162500000000001</v>
      </c>
      <c r="Z26" s="19" t="s">
        <v>235</v>
      </c>
      <c r="AA26" s="7">
        <v>60</v>
      </c>
      <c r="AB26" s="4" t="s">
        <v>242</v>
      </c>
      <c r="AC26" s="18" t="s">
        <v>243</v>
      </c>
      <c r="AD26" s="12" t="s">
        <v>75</v>
      </c>
      <c r="AE26" s="24" t="str">
        <f>'[4]Mapa Riesgos Gestión'!$AE$9</f>
        <v xml:space="preserve">Cargar en el Sistema de Información de la entidad -Observatorio de Habitat-, las actualizaciones de los boletines sectoriales, anexos estadísticos de las operaciones estadísticas, de acuerdo a la periodicidad de la fuente de información y una vez se hayan cumplido todas las fases de elaboración, verificación y aprobación. </v>
      </c>
      <c r="AF26" s="19" t="s">
        <v>407</v>
      </c>
      <c r="AG26" s="24" t="s">
        <v>269</v>
      </c>
      <c r="AH26" s="25">
        <v>45657</v>
      </c>
    </row>
    <row r="27" spans="1:34" s="3" customFormat="1" ht="161.25" customHeight="1" x14ac:dyDescent="0.2">
      <c r="A27" s="99" t="s">
        <v>24</v>
      </c>
      <c r="B27" s="52" t="s">
        <v>187</v>
      </c>
      <c r="C27" s="34" t="s">
        <v>535</v>
      </c>
      <c r="D27" s="34" t="s">
        <v>262</v>
      </c>
      <c r="E27" s="34" t="s">
        <v>368</v>
      </c>
      <c r="F27" s="34" t="s">
        <v>530</v>
      </c>
      <c r="G27" s="55" t="s">
        <v>34</v>
      </c>
      <c r="H27" s="96" t="s">
        <v>532</v>
      </c>
      <c r="I27" s="34" t="s">
        <v>232</v>
      </c>
      <c r="J27" s="18">
        <v>500</v>
      </c>
      <c r="K27" s="6" t="s">
        <v>248</v>
      </c>
      <c r="L27" s="7">
        <v>60</v>
      </c>
      <c r="M27" s="39" t="s">
        <v>234</v>
      </c>
      <c r="N27" s="35" t="s">
        <v>235</v>
      </c>
      <c r="O27" s="7">
        <v>60</v>
      </c>
      <c r="P27" s="37" t="s">
        <v>242</v>
      </c>
      <c r="Q27" s="10" t="s">
        <v>141</v>
      </c>
      <c r="R27" s="31" t="str">
        <f>'[4]Mapa Riesgos Gestión'!$R$10</f>
        <v>El profesional de la Subdirección de Información Sectorial Valida los procesos de seguridad mensualmente a partir de procedimientos que permitan asegurar la información alfanumérica y geográfica implementando protocolos de seguridad mensualmente</v>
      </c>
      <c r="S27" s="18" t="s">
        <v>263</v>
      </c>
      <c r="T27" s="19" t="s">
        <v>238</v>
      </c>
      <c r="U27" s="19" t="s">
        <v>221</v>
      </c>
      <c r="V27" s="19" t="s">
        <v>252</v>
      </c>
      <c r="W27" s="19" t="s">
        <v>240</v>
      </c>
      <c r="X27" s="19" t="s">
        <v>249</v>
      </c>
      <c r="Y27" s="7">
        <v>13.162500000000001</v>
      </c>
      <c r="Z27" s="19" t="s">
        <v>235</v>
      </c>
      <c r="AA27" s="7">
        <v>60</v>
      </c>
      <c r="AB27" s="4" t="s">
        <v>242</v>
      </c>
      <c r="AC27" s="18" t="s">
        <v>243</v>
      </c>
      <c r="AD27" s="12" t="s">
        <v>76</v>
      </c>
      <c r="AE27" s="24" t="str">
        <f>'[4]Mapa Riesgos Gestión'!$AE$10</f>
        <v xml:space="preserve">Estandarizar, estructurar y centralizar de la informción misional y estratégica de la entidad en la Base de Datos Geografica (BDG) de la SDHT </v>
      </c>
      <c r="AF27" s="19" t="s">
        <v>407</v>
      </c>
      <c r="AG27" s="24" t="s">
        <v>270</v>
      </c>
      <c r="AH27" s="25">
        <v>45657</v>
      </c>
    </row>
    <row r="28" spans="1:34" s="3" customFormat="1" ht="138.75" customHeight="1" x14ac:dyDescent="0.2">
      <c r="A28" s="99" t="s">
        <v>24</v>
      </c>
      <c r="B28" s="52" t="s">
        <v>187</v>
      </c>
      <c r="C28" s="34" t="s">
        <v>535</v>
      </c>
      <c r="D28" s="34" t="s">
        <v>262</v>
      </c>
      <c r="E28" s="34" t="s">
        <v>368</v>
      </c>
      <c r="F28" s="34" t="s">
        <v>531</v>
      </c>
      <c r="G28" s="55" t="s">
        <v>34</v>
      </c>
      <c r="H28" s="96" t="s">
        <v>533</v>
      </c>
      <c r="I28" s="34" t="s">
        <v>232</v>
      </c>
      <c r="J28" s="18">
        <v>500</v>
      </c>
      <c r="K28" s="6" t="s">
        <v>248</v>
      </c>
      <c r="L28" s="7">
        <v>60</v>
      </c>
      <c r="M28" s="39" t="s">
        <v>234</v>
      </c>
      <c r="N28" s="35" t="s">
        <v>235</v>
      </c>
      <c r="O28" s="7">
        <v>60</v>
      </c>
      <c r="P28" s="37" t="s">
        <v>242</v>
      </c>
      <c r="Q28" s="10" t="s">
        <v>142</v>
      </c>
      <c r="R28" s="24" t="s">
        <v>271</v>
      </c>
      <c r="S28" s="18" t="s">
        <v>263</v>
      </c>
      <c r="T28" s="19" t="s">
        <v>251</v>
      </c>
      <c r="U28" s="19" t="s">
        <v>221</v>
      </c>
      <c r="V28" s="19" t="s">
        <v>252</v>
      </c>
      <c r="W28" s="19" t="s">
        <v>240</v>
      </c>
      <c r="X28" s="19" t="s">
        <v>249</v>
      </c>
      <c r="Y28" s="7">
        <v>13.162500000000001</v>
      </c>
      <c r="Z28" s="19" t="s">
        <v>235</v>
      </c>
      <c r="AA28" s="7">
        <v>60</v>
      </c>
      <c r="AB28" s="4" t="s">
        <v>242</v>
      </c>
      <c r="AC28" s="18" t="s">
        <v>243</v>
      </c>
      <c r="AD28" s="12" t="s">
        <v>79</v>
      </c>
      <c r="AE28" s="24" t="str">
        <f>'[4]Mapa Riesgos Gestión'!$AE$11</f>
        <v>Establecer mesas de trabajo con las entidades, empresas prestadoras y/o áreas responsables, con el fin de identificar, el origen de la entrega de información incompleta o fuera de los tiempos programados y establecer compromisos.</v>
      </c>
      <c r="AF28" s="19" t="s">
        <v>407</v>
      </c>
      <c r="AG28" s="24" t="s">
        <v>272</v>
      </c>
      <c r="AH28" s="25">
        <v>45657</v>
      </c>
    </row>
    <row r="29" spans="1:34" s="3" customFormat="1" ht="131.25" customHeight="1" x14ac:dyDescent="0.2">
      <c r="A29" s="99" t="s">
        <v>24</v>
      </c>
      <c r="B29" s="52" t="s">
        <v>187</v>
      </c>
      <c r="C29" s="34" t="s">
        <v>535</v>
      </c>
      <c r="D29" s="34" t="s">
        <v>262</v>
      </c>
      <c r="E29" s="34" t="s">
        <v>368</v>
      </c>
      <c r="F29" s="34"/>
      <c r="G29" s="55" t="s">
        <v>34</v>
      </c>
      <c r="H29" s="96" t="s">
        <v>533</v>
      </c>
      <c r="I29" s="34" t="s">
        <v>232</v>
      </c>
      <c r="J29" s="18">
        <v>500</v>
      </c>
      <c r="K29" s="6" t="s">
        <v>248</v>
      </c>
      <c r="L29" s="7">
        <v>60</v>
      </c>
      <c r="M29" s="39" t="s">
        <v>234</v>
      </c>
      <c r="N29" s="35" t="s">
        <v>235</v>
      </c>
      <c r="O29" s="7">
        <v>60</v>
      </c>
      <c r="P29" s="37" t="s">
        <v>242</v>
      </c>
      <c r="Q29" s="98"/>
      <c r="R29" s="31" t="s">
        <v>245</v>
      </c>
      <c r="S29" s="18"/>
      <c r="T29" s="19"/>
      <c r="U29" s="19"/>
      <c r="V29" s="19"/>
      <c r="W29" s="19"/>
      <c r="X29" s="19" t="s">
        <v>249</v>
      </c>
      <c r="Y29" s="7">
        <v>13.162500000000001</v>
      </c>
      <c r="Z29" s="19" t="s">
        <v>235</v>
      </c>
      <c r="AA29" s="7">
        <v>60</v>
      </c>
      <c r="AB29" s="4" t="s">
        <v>242</v>
      </c>
      <c r="AC29" s="18" t="s">
        <v>243</v>
      </c>
      <c r="AD29" s="12" t="s">
        <v>80</v>
      </c>
      <c r="AE29" s="24" t="str">
        <f>'[4]Mapa Riesgos Gestión'!$AE$12</f>
        <v>Solicitar y hacer seguimiento a la ejecución del Back Up por parte del área de sistemas del recurso compartido del proceso</v>
      </c>
      <c r="AF29" s="19" t="s">
        <v>407</v>
      </c>
      <c r="AG29" s="24" t="s">
        <v>273</v>
      </c>
      <c r="AH29" s="25">
        <v>45657</v>
      </c>
    </row>
    <row r="30" spans="1:34" s="3" customFormat="1" ht="153" customHeight="1" x14ac:dyDescent="0.2">
      <c r="A30" s="53" t="s">
        <v>35</v>
      </c>
      <c r="B30" s="52" t="s">
        <v>188</v>
      </c>
      <c r="C30" s="34" t="s">
        <v>546</v>
      </c>
      <c r="D30" s="34" t="s">
        <v>274</v>
      </c>
      <c r="E30" s="34" t="s">
        <v>366</v>
      </c>
      <c r="F30" s="34" t="s">
        <v>275</v>
      </c>
      <c r="G30" s="55" t="s">
        <v>37</v>
      </c>
      <c r="H30" s="24" t="str">
        <f>'[5]Mapa Riesgos Gestión'!$H$8</f>
        <v>Posibilidad de  afectación económica  debido a errores (fallas o deficiencias) en las investigaciones administrativas sancionatorias frente al incumplimiento en materia de enajenación y arrendamiento de vivienda por desconocimiento de la norma aplicable e inobservancia al procedimiento y/o a las etapas de la actuación administrativa sancionatoria.</v>
      </c>
      <c r="I30" s="34" t="s">
        <v>232</v>
      </c>
      <c r="J30" s="18">
        <v>7000</v>
      </c>
      <c r="K30" s="6" t="s">
        <v>259</v>
      </c>
      <c r="L30" s="7">
        <v>100</v>
      </c>
      <c r="M30" s="39" t="s">
        <v>260</v>
      </c>
      <c r="N30" s="6" t="s">
        <v>235</v>
      </c>
      <c r="O30" s="7">
        <v>60</v>
      </c>
      <c r="P30" s="4" t="s">
        <v>236</v>
      </c>
      <c r="Q30" s="12" t="s">
        <v>154</v>
      </c>
      <c r="R30" s="31" t="str">
        <f>'[5]Mapa Riesgos Gestión'!$R$8</f>
        <v>La Subsecretaria (o) de Inspección, Vigilancia y Control de Vivienda, el Subdirector (a) de  Investigación y Control de Vivienda al inicio de cada vigencia y/o cada vez que se incorpore una persona nueva, revisa que se capaciten los funcionarios y contratistas en los procedimientos que desarrollan las investigaciones administrativas sancionatorias y la normatividad aplicable.</v>
      </c>
      <c r="S30" s="18" t="s">
        <v>237</v>
      </c>
      <c r="T30" s="19" t="s">
        <v>251</v>
      </c>
      <c r="U30" s="19" t="s">
        <v>221</v>
      </c>
      <c r="V30" s="19" t="s">
        <v>252</v>
      </c>
      <c r="W30" s="19" t="s">
        <v>240</v>
      </c>
      <c r="X30" s="19" t="s">
        <v>241</v>
      </c>
      <c r="Y30" s="7">
        <v>36</v>
      </c>
      <c r="Z30" s="19" t="s">
        <v>235</v>
      </c>
      <c r="AA30" s="7">
        <v>60</v>
      </c>
      <c r="AB30" s="4" t="s">
        <v>242</v>
      </c>
      <c r="AC30" s="18" t="s">
        <v>243</v>
      </c>
      <c r="AD30" s="12" t="s">
        <v>87</v>
      </c>
      <c r="AE30" s="24" t="str">
        <f>'[5]Mapa Riesgos Gestión'!$AE$8</f>
        <v>Revisar y actualizar la normatividad vigente aplicable a los procedimientos del Proceso y socializarlos a todos los funcionarios y contratistas del Proceso de Control de Vivienda y Veeduría a las curadurías</v>
      </c>
      <c r="AF30" s="19" t="s">
        <v>276</v>
      </c>
      <c r="AG30" s="19" t="s">
        <v>277</v>
      </c>
      <c r="AH30" s="25">
        <v>45657</v>
      </c>
    </row>
    <row r="31" spans="1:34" s="3" customFormat="1" ht="173.25" customHeight="1" x14ac:dyDescent="0.2">
      <c r="A31" s="53" t="s">
        <v>35</v>
      </c>
      <c r="B31" s="52" t="s">
        <v>188</v>
      </c>
      <c r="C31" s="34" t="s">
        <v>546</v>
      </c>
      <c r="D31" s="34" t="s">
        <v>274</v>
      </c>
      <c r="E31" s="34" t="s">
        <v>366</v>
      </c>
      <c r="F31" s="34" t="s">
        <v>275</v>
      </c>
      <c r="G31" s="55" t="s">
        <v>37</v>
      </c>
      <c r="H31" s="24" t="str">
        <f>'[5]Mapa Riesgos Gestión'!$H$8</f>
        <v>Posibilidad de  afectación económica  debido a errores (fallas o deficiencias) en las investigaciones administrativas sancionatorias frente al incumplimiento en materia de enajenación y arrendamiento de vivienda por desconocimiento de la norma aplicable e inobservancia al procedimiento y/o a las etapas de la actuación administrativa sancionatoria.</v>
      </c>
      <c r="I31" s="34" t="s">
        <v>232</v>
      </c>
      <c r="J31" s="18">
        <v>7000</v>
      </c>
      <c r="K31" s="6" t="s">
        <v>259</v>
      </c>
      <c r="L31" s="7">
        <v>100</v>
      </c>
      <c r="M31" s="39" t="s">
        <v>260</v>
      </c>
      <c r="N31" s="6" t="s">
        <v>235</v>
      </c>
      <c r="O31" s="7">
        <v>60</v>
      </c>
      <c r="P31" s="4" t="s">
        <v>236</v>
      </c>
      <c r="Q31" s="12" t="s">
        <v>155</v>
      </c>
      <c r="R31" s="31" t="str">
        <f>'[5]Mapa Riesgos Gestión'!$R$9</f>
        <v>La Subdirección de Investigaciones y Control de Vivienda e trimestralmente, realiza seguimiento al  plan de acción que contiene el cronograma de las actuaciones que deben adelantarse o surtirse por el área de investigaciones</v>
      </c>
      <c r="S31" s="18" t="s">
        <v>237</v>
      </c>
      <c r="T31" s="19" t="s">
        <v>251</v>
      </c>
      <c r="U31" s="19" t="s">
        <v>221</v>
      </c>
      <c r="V31" s="19" t="s">
        <v>252</v>
      </c>
      <c r="W31" s="19" t="s">
        <v>240</v>
      </c>
      <c r="X31" s="19" t="s">
        <v>241</v>
      </c>
      <c r="Y31" s="7">
        <v>36</v>
      </c>
      <c r="Z31" s="19" t="s">
        <v>235</v>
      </c>
      <c r="AA31" s="7">
        <v>60</v>
      </c>
      <c r="AB31" s="4" t="s">
        <v>242</v>
      </c>
      <c r="AC31" s="18" t="s">
        <v>243</v>
      </c>
      <c r="AD31" s="12" t="s">
        <v>88</v>
      </c>
      <c r="AE31" s="24" t="str">
        <f>'[5]Mapa Riesgos Gestión'!$AE$9</f>
        <v>Realizar reuniones mensuales de seguimiento que permitan el control de términos de las actuaciones administrativas de acuerdo con la base de datos IVC</v>
      </c>
      <c r="AF31" s="19" t="s">
        <v>276</v>
      </c>
      <c r="AG31" s="19" t="s">
        <v>278</v>
      </c>
      <c r="AH31" s="25">
        <v>45657</v>
      </c>
    </row>
    <row r="32" spans="1:34" s="3" customFormat="1" ht="123.75" customHeight="1" x14ac:dyDescent="0.2">
      <c r="A32" s="53" t="s">
        <v>35</v>
      </c>
      <c r="B32" s="52" t="s">
        <v>188</v>
      </c>
      <c r="C32" s="34" t="s">
        <v>547</v>
      </c>
      <c r="D32" s="34" t="s">
        <v>258</v>
      </c>
      <c r="E32" s="34" t="s">
        <v>369</v>
      </c>
      <c r="F32" s="34" t="s">
        <v>279</v>
      </c>
      <c r="G32" s="55" t="s">
        <v>38</v>
      </c>
      <c r="H32" s="24" t="str">
        <f>'[5]Mapa Riesgos Gestión'!$H$13</f>
        <v>R40. Posibilidad de  afectación económica y reputacional debido a incumplimiento legal/multas y sanciones por indebida notificación de actos administrativos dentro de los términos de ley debido a la inadecuada aplicación  de requisitos  de la norma referida a la notificación.</v>
      </c>
      <c r="I32" s="34" t="s">
        <v>232</v>
      </c>
      <c r="J32" s="18">
        <v>7000</v>
      </c>
      <c r="K32" s="6" t="s">
        <v>259</v>
      </c>
      <c r="L32" s="7">
        <v>100</v>
      </c>
      <c r="M32" s="39" t="s">
        <v>260</v>
      </c>
      <c r="N32" s="6" t="s">
        <v>255</v>
      </c>
      <c r="O32" s="7">
        <v>40</v>
      </c>
      <c r="P32" s="4" t="s">
        <v>236</v>
      </c>
      <c r="Q32" s="12" t="s">
        <v>156</v>
      </c>
      <c r="R32" s="31" t="str">
        <f>'[5]Mapa Riesgos Gestión'!$R$13</f>
        <v>Profesional de la Subdirección de Investigaciones y Control de Vivienda - Líder del área de notificaciones permanente verifica que el grupo de trabajo encargado del trámite de notificación de los actos administrativos proferidos en las investigaciones administrativas sancionatorias deberá aplicar el procedimiento de notificaciones dentro de los términos de Ley, por cada expediente.</v>
      </c>
      <c r="S32" s="18" t="s">
        <v>263</v>
      </c>
      <c r="T32" s="19" t="s">
        <v>251</v>
      </c>
      <c r="U32" s="19" t="s">
        <v>221</v>
      </c>
      <c r="V32" s="19" t="s">
        <v>252</v>
      </c>
      <c r="W32" s="19" t="s">
        <v>240</v>
      </c>
      <c r="X32" s="19" t="s">
        <v>248</v>
      </c>
      <c r="Y32" s="7">
        <v>49</v>
      </c>
      <c r="Z32" s="19" t="s">
        <v>235</v>
      </c>
      <c r="AA32" s="7">
        <v>60</v>
      </c>
      <c r="AB32" s="4" t="s">
        <v>242</v>
      </c>
      <c r="AC32" s="18" t="s">
        <v>243</v>
      </c>
      <c r="AD32" s="12" t="s">
        <v>89</v>
      </c>
      <c r="AE32" s="24" t="str">
        <f>'[5]Mapa Riesgos Gestión'!$AE$13</f>
        <v>Realizar la actualización de la Base IVCV con el estado de las notificaciones de los expedientes de la Subdirección de Investigaciones y Control de Vivienda</v>
      </c>
      <c r="AF32" s="19" t="s">
        <v>280</v>
      </c>
      <c r="AG32" s="19" t="str">
        <f>'[5]Mapa Riesgos Gestión'!$AG$13</f>
        <v>Base de datos mensual IVC</v>
      </c>
      <c r="AH32" s="25">
        <v>45657</v>
      </c>
    </row>
    <row r="33" spans="1:35" s="3" customFormat="1" ht="109.5" customHeight="1" x14ac:dyDescent="0.2">
      <c r="A33" s="53" t="s">
        <v>35</v>
      </c>
      <c r="B33" s="52" t="s">
        <v>188</v>
      </c>
      <c r="C33" s="34" t="s">
        <v>547</v>
      </c>
      <c r="D33" s="34" t="s">
        <v>258</v>
      </c>
      <c r="E33" s="34" t="s">
        <v>369</v>
      </c>
      <c r="F33" s="34" t="s">
        <v>279</v>
      </c>
      <c r="G33" s="55" t="s">
        <v>38</v>
      </c>
      <c r="H33" s="24" t="str">
        <f>'[5]Mapa Riesgos Gestión'!$H$13</f>
        <v>R40. Posibilidad de  afectación económica y reputacional debido a incumplimiento legal/multas y sanciones por indebida notificación de actos administrativos dentro de los términos de ley debido a la inadecuada aplicación  de requisitos  de la norma referida a la notificación.</v>
      </c>
      <c r="I33" s="34" t="s">
        <v>232</v>
      </c>
      <c r="J33" s="18">
        <v>7000</v>
      </c>
      <c r="K33" s="6" t="s">
        <v>259</v>
      </c>
      <c r="L33" s="7">
        <v>100</v>
      </c>
      <c r="M33" s="39" t="s">
        <v>260</v>
      </c>
      <c r="N33" s="6" t="s">
        <v>255</v>
      </c>
      <c r="O33" s="7">
        <v>40</v>
      </c>
      <c r="P33" s="4" t="s">
        <v>236</v>
      </c>
      <c r="Q33" s="12" t="s">
        <v>157</v>
      </c>
      <c r="R33" s="31" t="str">
        <f>'[5]Mapa Riesgos Gestión'!$R$14</f>
        <v>Profesional de la Subdirección de Investigaciones y Control de Vivienda - Líder del área de notificaciones
y Contratistas y/o funcionarios del equipo de notificaciones  permanente valida a las áreas encargadas de emitir el acto administrativo a notificar  deberán verificar en el RUES la dirección de la sociedad y/o persona</v>
      </c>
      <c r="S33" s="18" t="s">
        <v>263</v>
      </c>
      <c r="T33" s="19" t="s">
        <v>251</v>
      </c>
      <c r="U33" s="19" t="s">
        <v>221</v>
      </c>
      <c r="V33" s="19" t="s">
        <v>252</v>
      </c>
      <c r="W33" s="19" t="s">
        <v>240</v>
      </c>
      <c r="X33" s="19" t="s">
        <v>248</v>
      </c>
      <c r="Y33" s="7">
        <v>49</v>
      </c>
      <c r="Z33" s="19" t="s">
        <v>235</v>
      </c>
      <c r="AA33" s="7">
        <v>60</v>
      </c>
      <c r="AB33" s="4" t="s">
        <v>242</v>
      </c>
      <c r="AC33" s="18" t="s">
        <v>243</v>
      </c>
      <c r="AD33" s="12" t="s">
        <v>90</v>
      </c>
      <c r="AE33" s="24" t="str">
        <f>'[5]Mapa Riesgos Gestión'!$AE$14</f>
        <v xml:space="preserve">Actualizar y realizar seguimiento a la base de datos de Notificaciones </v>
      </c>
      <c r="AF33" s="19" t="s">
        <v>281</v>
      </c>
      <c r="AG33" s="19" t="str">
        <f>'[5]Mapa Riesgos Gestión'!$AG$14</f>
        <v xml:space="preserve"> seguimiento a la base de datos de Notificaciones</v>
      </c>
      <c r="AH33" s="25">
        <v>45657</v>
      </c>
    </row>
    <row r="34" spans="1:35" ht="136.5" customHeight="1" x14ac:dyDescent="0.25">
      <c r="A34" s="53" t="s">
        <v>35</v>
      </c>
      <c r="B34" s="52" t="s">
        <v>188</v>
      </c>
      <c r="C34" s="34" t="s">
        <v>547</v>
      </c>
      <c r="D34" s="34" t="s">
        <v>258</v>
      </c>
      <c r="E34" s="34" t="s">
        <v>366</v>
      </c>
      <c r="F34" s="34" t="s">
        <v>282</v>
      </c>
      <c r="G34" s="55" t="s">
        <v>39</v>
      </c>
      <c r="H34" s="24" t="str">
        <f>'[5]Mapa Riesgos Gestión'!$H$18</f>
        <v xml:space="preserve">Posibilidad de  afectación económica y reputacional ante errores (fallas o deficiencias) para controlar el desarrollo de actividades de arrendamiento de inmuebles, actividades para la enajenación de inmuebles, actividades de las Organizaciones Populares de Vivienda destinados a vivienda por inadecuada aplicación del procedimiento PS03_PR05 préstamo y consulta de documentos </v>
      </c>
      <c r="I34" s="34" t="s">
        <v>232</v>
      </c>
      <c r="J34" s="18">
        <v>13812</v>
      </c>
      <c r="K34" s="6" t="s">
        <v>259</v>
      </c>
      <c r="L34" s="7">
        <v>100</v>
      </c>
      <c r="M34" s="39" t="s">
        <v>408</v>
      </c>
      <c r="N34" s="6" t="s">
        <v>255</v>
      </c>
      <c r="O34" s="7">
        <v>40</v>
      </c>
      <c r="P34" s="4" t="s">
        <v>236</v>
      </c>
      <c r="Q34" s="12" t="s">
        <v>158</v>
      </c>
      <c r="R34" s="31" t="str">
        <f>'[5]Mapa Riesgos Gestión'!$R$18</f>
        <v>Profesionales del Proceso de Control de Vivienda y veeduría a las Curadurías Revisa la adecuada aplicación del procedimiento PS03-PR05 Préstamo y consulta de documentos,específicamente con las 
actividades 1,2,6,9 “email cada vez que se requiera un expediente de manera permanente</v>
      </c>
      <c r="S34" s="18" t="s">
        <v>263</v>
      </c>
      <c r="T34" s="19" t="s">
        <v>251</v>
      </c>
      <c r="U34" s="19" t="s">
        <v>221</v>
      </c>
      <c r="V34" s="19" t="s">
        <v>252</v>
      </c>
      <c r="W34" s="19" t="s">
        <v>240</v>
      </c>
      <c r="X34" s="19" t="s">
        <v>241</v>
      </c>
      <c r="Y34" s="7">
        <v>36.5625</v>
      </c>
      <c r="Z34" s="19" t="s">
        <v>255</v>
      </c>
      <c r="AA34" s="7">
        <v>40</v>
      </c>
      <c r="AB34" s="4" t="s">
        <v>242</v>
      </c>
      <c r="AC34" s="18" t="s">
        <v>243</v>
      </c>
      <c r="AD34" s="12" t="s">
        <v>91</v>
      </c>
      <c r="AE34" s="24" t="str">
        <f>'[5]Mapa Riesgos Gestión'!$AE$18</f>
        <v>Generar un informe trimestral sobre el seguimiento a las asignaciones de expedientes teniendo en cuenta el reporte del SIDIVIC</v>
      </c>
      <c r="AF34" s="19" t="s">
        <v>283</v>
      </c>
      <c r="AG34" s="19" t="s">
        <v>284</v>
      </c>
      <c r="AH34" s="25">
        <v>45657</v>
      </c>
    </row>
    <row r="35" spans="1:35" ht="252" customHeight="1" x14ac:dyDescent="0.25">
      <c r="A35" s="53" t="s">
        <v>35</v>
      </c>
      <c r="B35" s="52" t="s">
        <v>188</v>
      </c>
      <c r="C35" s="34" t="s">
        <v>547</v>
      </c>
      <c r="D35" s="34" t="s">
        <v>258</v>
      </c>
      <c r="E35" s="34" t="s">
        <v>366</v>
      </c>
      <c r="F35" s="34" t="s">
        <v>282</v>
      </c>
      <c r="G35" s="55" t="s">
        <v>39</v>
      </c>
      <c r="H35" s="24" t="str">
        <f>'[5]Mapa Riesgos Gestión'!$H$18</f>
        <v xml:space="preserve">Posibilidad de  afectación económica y reputacional ante errores (fallas o deficiencias) para controlar el desarrollo de actividades de arrendamiento de inmuebles, actividades para la enajenación de inmuebles, actividades de las Organizaciones Populares de Vivienda destinados a vivienda por inadecuada aplicación del procedimiento PS03_PR05 préstamo y consulta de documentos </v>
      </c>
      <c r="I35" s="34" t="s">
        <v>232</v>
      </c>
      <c r="J35" s="18">
        <v>13812</v>
      </c>
      <c r="K35" s="6" t="s">
        <v>259</v>
      </c>
      <c r="L35" s="7">
        <v>100</v>
      </c>
      <c r="M35" s="39" t="s">
        <v>408</v>
      </c>
      <c r="N35" s="6" t="s">
        <v>255</v>
      </c>
      <c r="O35" s="7">
        <v>40</v>
      </c>
      <c r="P35" s="4" t="s">
        <v>236</v>
      </c>
      <c r="Q35" s="12" t="s">
        <v>159</v>
      </c>
      <c r="R35" s="31" t="str">
        <f>'[5]Mapa Riesgos Gestión'!$R$19</f>
        <v>Profesionales del Proceso de Control de Vivienda y veeduría a las Curadurías Realiza seguimiento  En SIDIVIC sobre la información del traslado del expediente, de acuerdo con los trámites adelantados en las diferentes etapas de las investigaciones administrativas,  con el propósito de tener actualizado el inventario de los expedientes que están a cargo del área de Inspección, Vigilancia y Control de Vivienda. de manera permanente</v>
      </c>
      <c r="S35" s="18" t="s">
        <v>263</v>
      </c>
      <c r="T35" s="19" t="s">
        <v>251</v>
      </c>
      <c r="U35" s="19" t="s">
        <v>221</v>
      </c>
      <c r="V35" s="19" t="s">
        <v>252</v>
      </c>
      <c r="W35" s="19" t="s">
        <v>240</v>
      </c>
      <c r="X35" s="19" t="s">
        <v>241</v>
      </c>
      <c r="Y35" s="7">
        <v>36.5625</v>
      </c>
      <c r="Z35" s="19" t="s">
        <v>255</v>
      </c>
      <c r="AA35" s="7">
        <v>40</v>
      </c>
      <c r="AB35" s="4" t="s">
        <v>242</v>
      </c>
      <c r="AC35" s="18" t="s">
        <v>243</v>
      </c>
      <c r="AD35" s="12" t="s">
        <v>92</v>
      </c>
      <c r="AE35" s="24" t="str">
        <f>'[5]Mapa Riesgos Gestión'!$AE$19</f>
        <v>Divulgar el uso y manejo del SIDIVIC, para mantener actualizado el inventario de expedientes a cargo de la Subsecretaria de Inspección Vigilancia y Control de Vivienda</v>
      </c>
      <c r="AF35" s="19" t="s">
        <v>276</v>
      </c>
      <c r="AG35" s="19" t="s">
        <v>285</v>
      </c>
      <c r="AH35" s="25">
        <v>45657</v>
      </c>
    </row>
    <row r="36" spans="1:35" ht="143.25" customHeight="1" x14ac:dyDescent="0.25">
      <c r="A36" s="53" t="s">
        <v>35</v>
      </c>
      <c r="B36" s="52" t="s">
        <v>188</v>
      </c>
      <c r="C36" s="92" t="s">
        <v>548</v>
      </c>
      <c r="D36" s="19" t="s">
        <v>274</v>
      </c>
      <c r="E36" s="19" t="s">
        <v>369</v>
      </c>
      <c r="F36" s="19" t="s">
        <v>286</v>
      </c>
      <c r="G36" s="55" t="s">
        <v>40</v>
      </c>
      <c r="H36" s="24" t="str">
        <f>'[5]Mapa Riesgos Gestión'!$H$23</f>
        <v>Posibilidad de  afectación económica  por Incumplimiento legal/multas y sanciones para realizar los estudios del acto administrativo licenciatorio y presentar ante la Comisión de Veeduría a las Curadurías para su aprobación debido a la aplicación incorrecta de la normatividad y/o del procedimiento de la Secretaría Técnica en la presentación de los estudios de casos  ante la  Comisión de Veeduría de las Curadurías Urbanas de Bogotá D.C.</v>
      </c>
      <c r="I36" s="92" t="s">
        <v>232</v>
      </c>
      <c r="J36" s="18">
        <v>12</v>
      </c>
      <c r="K36" s="6" t="s">
        <v>241</v>
      </c>
      <c r="L36" s="7">
        <v>40</v>
      </c>
      <c r="M36" s="40" t="s">
        <v>287</v>
      </c>
      <c r="N36" s="6" t="s">
        <v>288</v>
      </c>
      <c r="O36" s="7">
        <v>20</v>
      </c>
      <c r="P36" s="4" t="s">
        <v>256</v>
      </c>
      <c r="Q36" s="12" t="s">
        <v>160</v>
      </c>
      <c r="R36" s="31" t="str">
        <f>'[5]Mapa Riesgos Gestión'!$R$23</f>
        <v>Subsecretaria de Inspección, Vigilancia y Control de Vivienda  Verifica  capacitar a los funcionarios y/o contratistas en el procedimiento PM05-PR02 Secretaría Técnica de la Comisión de
Veeduría de las Curadurías Urbanas de Bogotá D.C. Anualmente</v>
      </c>
      <c r="S36" s="18" t="s">
        <v>237</v>
      </c>
      <c r="T36" s="19" t="s">
        <v>251</v>
      </c>
      <c r="U36" s="19" t="s">
        <v>221</v>
      </c>
      <c r="V36" s="19" t="s">
        <v>252</v>
      </c>
      <c r="W36" s="19" t="s">
        <v>240</v>
      </c>
      <c r="X36" s="19" t="s">
        <v>241</v>
      </c>
      <c r="Y36" s="7">
        <v>26</v>
      </c>
      <c r="Z36" s="19" t="s">
        <v>288</v>
      </c>
      <c r="AA36" s="7">
        <v>20</v>
      </c>
      <c r="AB36" s="4" t="s">
        <v>256</v>
      </c>
      <c r="AC36" s="18" t="s">
        <v>257</v>
      </c>
      <c r="AD36" s="12"/>
      <c r="AE36" s="24"/>
      <c r="AF36" s="19"/>
      <c r="AG36" s="19"/>
      <c r="AH36" s="19"/>
    </row>
    <row r="37" spans="1:35" ht="96" x14ac:dyDescent="0.25">
      <c r="A37" s="53" t="s">
        <v>35</v>
      </c>
      <c r="B37" s="52" t="s">
        <v>188</v>
      </c>
      <c r="C37" s="92" t="s">
        <v>550</v>
      </c>
      <c r="D37" s="19" t="s">
        <v>230</v>
      </c>
      <c r="E37" s="19" t="s">
        <v>366</v>
      </c>
      <c r="F37" s="19" t="s">
        <v>289</v>
      </c>
      <c r="G37" s="55" t="s">
        <v>41</v>
      </c>
      <c r="H37" s="24" t="str">
        <f>'[5]Mapa Riesgos Gestión'!$H$28</f>
        <v>Posibilidad de  afectación reputacional y económica por errores (fallas o deficiencias) para adelantar las acciones de intervención administrativa sobre las personas naturales o jurídicas que ejercen la actividad de enajenación de inmuebles destinados a vivienda, y que incurran en alguna de las causales establecidas en la norma debido a desconocimiento de la norma aplicable y del procedimiento establecido para el proceso de intervención</v>
      </c>
      <c r="I37" s="92" t="s">
        <v>232</v>
      </c>
      <c r="J37" s="18">
        <v>5</v>
      </c>
      <c r="K37" s="6" t="s">
        <v>241</v>
      </c>
      <c r="L37" s="7">
        <v>40</v>
      </c>
      <c r="M37" s="40" t="s">
        <v>265</v>
      </c>
      <c r="N37" s="6" t="s">
        <v>266</v>
      </c>
      <c r="O37" s="7">
        <v>80</v>
      </c>
      <c r="P37" s="4" t="s">
        <v>236</v>
      </c>
      <c r="Q37" s="12" t="s">
        <v>161</v>
      </c>
      <c r="R37" s="31" t="str">
        <f>'[5]Mapa Riesgos Gestión'!$R$28</f>
        <v>Profesional de la Subdirección de Investigaciones y Control de Vivienda Realiza seguimiento  a cada sociedad intervenida de acuerdo con lo establecido en el procedimiento PM05-PR26 y en la expedicón de actos administrativos  Permanente</v>
      </c>
      <c r="S37" s="18" t="s">
        <v>237</v>
      </c>
      <c r="T37" s="19" t="s">
        <v>251</v>
      </c>
      <c r="U37" s="19" t="s">
        <v>221</v>
      </c>
      <c r="V37" s="19" t="s">
        <v>252</v>
      </c>
      <c r="W37" s="19" t="s">
        <v>240</v>
      </c>
      <c r="X37" s="19" t="s">
        <v>241</v>
      </c>
      <c r="Y37" s="7">
        <v>26</v>
      </c>
      <c r="Z37" s="19" t="s">
        <v>266</v>
      </c>
      <c r="AA37" s="7">
        <v>80</v>
      </c>
      <c r="AB37" s="60" t="s">
        <v>236</v>
      </c>
      <c r="AC37" s="18" t="s">
        <v>243</v>
      </c>
      <c r="AD37" s="12" t="s">
        <v>93</v>
      </c>
      <c r="AE37" s="24" t="str">
        <f>'[5]Mapa Riesgos Gestión'!$AE$28</f>
        <v>Realizar un seguimiento semestral con de los casos nuevos o potenciales casos a intervenir</v>
      </c>
      <c r="AF37" s="19" t="str">
        <f>'[5]Mapa Riesgos Gestión'!$AF$28</f>
        <v>Subsecretaria de Inspección, Vigilancia y Control de Vivienda -
Subdirección de Prevención  y Seguimiento</v>
      </c>
      <c r="AG37" s="19" t="str">
        <f>'[5]Mapa Riesgos Gestión'!$AG$28</f>
        <v>Acta de seguimiento semestral</v>
      </c>
      <c r="AH37" s="25">
        <v>45657</v>
      </c>
    </row>
    <row r="38" spans="1:35" ht="141.75" customHeight="1" x14ac:dyDescent="0.25">
      <c r="A38" s="56" t="s">
        <v>35</v>
      </c>
      <c r="B38" s="57" t="s">
        <v>188</v>
      </c>
      <c r="C38" s="101" t="s">
        <v>549</v>
      </c>
      <c r="D38" s="23" t="s">
        <v>258</v>
      </c>
      <c r="E38" s="23" t="s">
        <v>366</v>
      </c>
      <c r="F38" s="77" t="str">
        <f>'[5]Mapa Riesgos Gestión'!$F$33</f>
        <v>inadecuada revisión y verificación en el desarrollo de los tramites atendidos por la Subdirección de Prevención y Seguimiento</v>
      </c>
      <c r="G38" s="61" t="s">
        <v>409</v>
      </c>
      <c r="H38" s="78" t="str">
        <f>'[5]Mapa Riesgos Gestión'!$H$33</f>
        <v>Posibilidad de  afectación económica y reputacional debido a errores (fallas o deficiencias) en el control sobre el desarrollo de las actividades para la enajenación y arrendamiento de inmuebles destinados a vivienda y actividades de las OPV por inadecuada revisión y verificación en el desarrollo de los tramites atendidos por la Subdirección de Prevención y Seguimiento</v>
      </c>
      <c r="I38" s="102" t="s">
        <v>232</v>
      </c>
      <c r="J38" s="22">
        <v>1772</v>
      </c>
      <c r="K38" s="79" t="s">
        <v>233</v>
      </c>
      <c r="L38" s="79">
        <v>80</v>
      </c>
      <c r="M38" s="80" t="s">
        <v>410</v>
      </c>
      <c r="N38" s="79" t="s">
        <v>235</v>
      </c>
      <c r="O38" s="79">
        <v>60</v>
      </c>
      <c r="P38" s="54" t="s">
        <v>236</v>
      </c>
      <c r="Q38" s="97" t="s">
        <v>411</v>
      </c>
      <c r="R38" s="81" t="str">
        <f>'[5]Mapa Riesgos Gestión'!$R$33</f>
        <v xml:space="preserve">El auxiliar de la subdirección de Prevención y Seguimiento del área financiera revisa que la documentación del tramite a realizar se  encuentre completa y formulario diligenciado cumpla con los requsitos del procedimiento PM05-PR33 (enajenadores) </v>
      </c>
      <c r="S38" s="56" t="str">
        <f>'[5]FT-RG 06'!$H$68</f>
        <v>Preventivo</v>
      </c>
      <c r="T38" s="57" t="str">
        <f>'[5]FT-RG 06'!$J$68</f>
        <v>Manual</v>
      </c>
      <c r="U38" s="57" t="str">
        <f>'[5]FT-RG 06'!$L$68</f>
        <v>Documentado</v>
      </c>
      <c r="V38" s="57" t="str">
        <f>'[5]FT-RG 06'!$O$68</f>
        <v>Continua</v>
      </c>
      <c r="W38" s="57" t="str">
        <f>'[5]FT-RG 06'!$R$68</f>
        <v>Con registro</v>
      </c>
      <c r="X38" s="67" t="s">
        <v>233</v>
      </c>
      <c r="Y38" s="68">
        <v>80</v>
      </c>
      <c r="Z38" s="67" t="s">
        <v>235</v>
      </c>
      <c r="AA38" s="68">
        <v>60</v>
      </c>
      <c r="AB38" s="54" t="s">
        <v>236</v>
      </c>
      <c r="AC38" s="22" t="s">
        <v>243</v>
      </c>
      <c r="AD38" s="15" t="s">
        <v>414</v>
      </c>
      <c r="AE38" s="82" t="str">
        <f>'[5]Mapa Riesgos Gestión'!$AE$33</f>
        <v>Realizar inducción o reinducción de los procedimientos para el desarrollo de los tramites  de la Subdirección de Prevención y Seguimiento para el área financiera dos veces en la vigencia</v>
      </c>
      <c r="AF38" s="67" t="str">
        <f>'[5]Mapa Riesgos Gestión'!$AF$33</f>
        <v>Subdirector de Prevención y Seguimiento</v>
      </c>
      <c r="AG38" s="67" t="str">
        <f>'[5]Mapa Riesgos Gestión'!$AG$33</f>
        <v>Lista de Asistencia PS03-FO20 o la generada por aplicativo Teams</v>
      </c>
      <c r="AH38" s="25">
        <v>45657</v>
      </c>
    </row>
    <row r="39" spans="1:35" ht="129.75" customHeight="1" x14ac:dyDescent="0.25">
      <c r="A39" s="53" t="s">
        <v>35</v>
      </c>
      <c r="B39" s="52" t="s">
        <v>188</v>
      </c>
      <c r="C39" s="101" t="s">
        <v>549</v>
      </c>
      <c r="D39" s="19" t="s">
        <v>258</v>
      </c>
      <c r="E39" s="19" t="s">
        <v>366</v>
      </c>
      <c r="F39" s="74" t="str">
        <f>'[5]Mapa Riesgos Gestión'!$F$33</f>
        <v>inadecuada revisión y verificación en el desarrollo de los tramites atendidos por la Subdirección de Prevención y Seguimiento</v>
      </c>
      <c r="G39" s="55" t="s">
        <v>409</v>
      </c>
      <c r="H39" s="75" t="str">
        <f>'[5]Mapa Riesgos Gestión'!$H$33</f>
        <v>Posibilidad de  afectación económica y reputacional debido a errores (fallas o deficiencias) en el control sobre el desarrollo de las actividades para la enajenación y arrendamiento de inmuebles destinados a vivienda y actividades de las OPV por inadecuada revisión y verificación en el desarrollo de los tramites atendidos por la Subdirección de Prevención y Seguimiento</v>
      </c>
      <c r="I39" s="92" t="s">
        <v>232</v>
      </c>
      <c r="J39" s="18">
        <v>1772</v>
      </c>
      <c r="K39" s="76" t="s">
        <v>233</v>
      </c>
      <c r="L39" s="76">
        <v>80</v>
      </c>
      <c r="M39" s="72" t="s">
        <v>410</v>
      </c>
      <c r="N39" s="76" t="s">
        <v>235</v>
      </c>
      <c r="O39" s="76">
        <v>60</v>
      </c>
      <c r="P39" s="4" t="s">
        <v>236</v>
      </c>
      <c r="Q39" s="66" t="s">
        <v>412</v>
      </c>
      <c r="R39" s="70" t="str">
        <f>'[5]Mapa Riesgos Gestión'!$R$34</f>
        <v xml:space="preserve">El auxiliar de la subdirección de Prevención y Seguimiento del área financiera revisa que la documentación del tramite a realizar se  encuentre completa y formulario diligenciado cumpla con los requsitos del procedimiento PM05-PR32 (arrendadores) </v>
      </c>
      <c r="S39" s="53" t="str">
        <f>'[5]FT-RG 06'!$H$69</f>
        <v>Preventivo</v>
      </c>
      <c r="T39" s="52" t="str">
        <f>'[5]FT-RG 06'!$J$69</f>
        <v>Manual</v>
      </c>
      <c r="U39" s="52" t="str">
        <f>'[5]FT-RG 06'!$L$69</f>
        <v>Documentado</v>
      </c>
      <c r="V39" s="52" t="str">
        <f>'[5]FT-RG 06'!$O$69</f>
        <v>Continua</v>
      </c>
      <c r="W39" s="52" t="str">
        <f>'[5]FT-RG 06'!$R$69</f>
        <v>Con registro</v>
      </c>
      <c r="X39" s="21" t="s">
        <v>233</v>
      </c>
      <c r="Y39" s="9">
        <v>80</v>
      </c>
      <c r="Z39" s="21" t="s">
        <v>235</v>
      </c>
      <c r="AA39" s="9">
        <v>60</v>
      </c>
      <c r="AB39" s="4" t="s">
        <v>236</v>
      </c>
      <c r="AC39" s="18" t="s">
        <v>243</v>
      </c>
      <c r="AD39" s="66"/>
      <c r="AE39" s="32"/>
      <c r="AF39" s="21"/>
      <c r="AG39" s="21"/>
      <c r="AH39" s="71"/>
    </row>
    <row r="40" spans="1:35" ht="109.5" customHeight="1" x14ac:dyDescent="0.25">
      <c r="A40" s="53" t="s">
        <v>35</v>
      </c>
      <c r="B40" s="52" t="s">
        <v>188</v>
      </c>
      <c r="C40" s="101" t="s">
        <v>549</v>
      </c>
      <c r="D40" s="19" t="s">
        <v>258</v>
      </c>
      <c r="E40" s="19" t="s">
        <v>366</v>
      </c>
      <c r="F40" s="74" t="str">
        <f>'[5]Mapa Riesgos Gestión'!$F$33</f>
        <v>inadecuada revisión y verificación en el desarrollo de los tramites atendidos por la Subdirección de Prevención y Seguimiento</v>
      </c>
      <c r="G40" s="55" t="s">
        <v>409</v>
      </c>
      <c r="H40" s="75" t="str">
        <f>'[5]Mapa Riesgos Gestión'!$H$33</f>
        <v>Posibilidad de  afectación económica y reputacional debido a errores (fallas o deficiencias) en el control sobre el desarrollo de las actividades para la enajenación y arrendamiento de inmuebles destinados a vivienda y actividades de las OPV por inadecuada revisión y verificación en el desarrollo de los tramites atendidos por la Subdirección de Prevención y Seguimiento</v>
      </c>
      <c r="I40" s="92" t="s">
        <v>232</v>
      </c>
      <c r="J40" s="18">
        <v>1772</v>
      </c>
      <c r="K40" s="76" t="s">
        <v>233</v>
      </c>
      <c r="L40" s="76">
        <v>80</v>
      </c>
      <c r="M40" s="72" t="s">
        <v>410</v>
      </c>
      <c r="N40" s="76" t="s">
        <v>235</v>
      </c>
      <c r="O40" s="76">
        <v>60</v>
      </c>
      <c r="P40" s="4" t="s">
        <v>236</v>
      </c>
      <c r="Q40" s="12" t="s">
        <v>413</v>
      </c>
      <c r="R40" s="75" t="str">
        <f>'[5]Mapa Riesgos Gestión'!$R$35</f>
        <v xml:space="preserve">El profesional de la subdirección de Prevención y Seguimiento del área financiera revisa que la información de radicación de documentos y el registro de enajenadores corresponda a la consignado en el RUES </v>
      </c>
      <c r="S40" s="53" t="str">
        <f>'[5]FT-RG 06'!$H$70</f>
        <v>Preventivo</v>
      </c>
      <c r="T40" s="52" t="str">
        <f>'[5]FT-RG 06'!$J$70</f>
        <v>Manual</v>
      </c>
      <c r="U40" s="52" t="str">
        <f>'[5]FT-RG 06'!$L$70</f>
        <v>Documentado</v>
      </c>
      <c r="V40" s="52" t="str">
        <f>'[5]FT-RG 06'!$O$70</f>
        <v>Continua</v>
      </c>
      <c r="W40" s="52" t="str">
        <f>'[5]FT-RG 06'!$R$70</f>
        <v>Con registro</v>
      </c>
      <c r="X40" s="19" t="s">
        <v>233</v>
      </c>
      <c r="Y40" s="7">
        <v>80</v>
      </c>
      <c r="Z40" s="19" t="s">
        <v>235</v>
      </c>
      <c r="AA40" s="7">
        <v>60</v>
      </c>
      <c r="AB40" s="4" t="s">
        <v>236</v>
      </c>
      <c r="AC40" s="18" t="s">
        <v>243</v>
      </c>
      <c r="AD40" s="65"/>
      <c r="AE40" s="73"/>
      <c r="AF40" s="65"/>
      <c r="AG40" s="65"/>
      <c r="AH40" s="65"/>
    </row>
    <row r="41" spans="1:35" ht="123.75" customHeight="1" x14ac:dyDescent="0.25">
      <c r="A41" s="53" t="s">
        <v>35</v>
      </c>
      <c r="B41" s="52" t="s">
        <v>191</v>
      </c>
      <c r="C41" s="34" t="s">
        <v>551</v>
      </c>
      <c r="D41" s="34" t="s">
        <v>258</v>
      </c>
      <c r="E41" s="34" t="s">
        <v>370</v>
      </c>
      <c r="F41" s="34" t="s">
        <v>290</v>
      </c>
      <c r="G41" s="55" t="s">
        <v>36</v>
      </c>
      <c r="H41" s="24" t="str">
        <f>'[6]Mapa Riesgos Gestión'!$H$8</f>
        <v>Posibilidad de  afectación económica y reputacional por Incumplimiento de compromisos durante la ejecución de  los planes de acción de las intervenciones integrales priorizadas debido a omisión de las acciones definidas en dichos planes</v>
      </c>
      <c r="I41" s="34" t="s">
        <v>232</v>
      </c>
      <c r="J41" s="18">
        <v>4</v>
      </c>
      <c r="K41" s="6" t="s">
        <v>241</v>
      </c>
      <c r="L41" s="7">
        <v>40</v>
      </c>
      <c r="M41" s="40" t="s">
        <v>260</v>
      </c>
      <c r="N41" s="6" t="s">
        <v>235</v>
      </c>
      <c r="O41" s="7">
        <v>60</v>
      </c>
      <c r="P41" s="4" t="s">
        <v>242</v>
      </c>
      <c r="Q41" s="12" t="s">
        <v>162</v>
      </c>
      <c r="R41" s="24" t="str">
        <f>'[6]Mapa Riesgos Gestión'!$R$8</f>
        <v xml:space="preserve">Subsecretario (a) de Coordinación Operativa, Subdirector de Operaciones, Subdirector (a) de Barrios, Subdirector (a) Participación Realiza seguimiento Al plan de acción del proyecto de inversion mediante el Sistema establecido por la SDHT. Trimestral </v>
      </c>
      <c r="S41" s="18" t="s">
        <v>237</v>
      </c>
      <c r="T41" s="19" t="s">
        <v>251</v>
      </c>
      <c r="U41" s="19" t="s">
        <v>221</v>
      </c>
      <c r="V41" s="19" t="s">
        <v>252</v>
      </c>
      <c r="W41" s="19" t="s">
        <v>240</v>
      </c>
      <c r="X41" s="19" t="s">
        <v>249</v>
      </c>
      <c r="Y41" s="7">
        <v>4.2249999999999996</v>
      </c>
      <c r="Z41" s="19" t="s">
        <v>235</v>
      </c>
      <c r="AA41" s="7">
        <v>60</v>
      </c>
      <c r="AB41" s="4" t="s">
        <v>242</v>
      </c>
      <c r="AC41" s="18" t="s">
        <v>243</v>
      </c>
      <c r="AD41" s="12" t="s">
        <v>96</v>
      </c>
      <c r="AE41" s="24" t="str">
        <f>'[6]Mapa Riesgos Gestión'!$AE$8</f>
        <v>Realizar la caracterización y formulación del plan de acción de un (1) territorio priorizados</v>
      </c>
      <c r="AF41" s="19" t="s">
        <v>291</v>
      </c>
      <c r="AG41" s="19" t="str">
        <f>'[6]Mapa Riesgos Gestión'!$AG$8</f>
        <v>Documento técnico de  caracterización y plan de acción de un (1) territorio priorizado</v>
      </c>
      <c r="AH41" s="25">
        <v>45657</v>
      </c>
      <c r="AI41" t="s">
        <v>292</v>
      </c>
    </row>
    <row r="42" spans="1:35" ht="135" customHeight="1" x14ac:dyDescent="0.25">
      <c r="A42" s="53" t="s">
        <v>35</v>
      </c>
      <c r="B42" s="52" t="s">
        <v>191</v>
      </c>
      <c r="C42" s="34" t="s">
        <v>551</v>
      </c>
      <c r="D42" s="34" t="s">
        <v>258</v>
      </c>
      <c r="E42" s="34" t="s">
        <v>370</v>
      </c>
      <c r="F42" s="34" t="s">
        <v>290</v>
      </c>
      <c r="G42" s="55" t="s">
        <v>36</v>
      </c>
      <c r="H42" s="24" t="str">
        <f>'[6]Mapa Riesgos Gestión'!$H$8</f>
        <v>Posibilidad de  afectación económica y reputacional por Incumplimiento de compromisos durante la ejecución de  los planes de acción de las intervenciones integrales priorizadas debido a omisión de las acciones definidas en dichos planes</v>
      </c>
      <c r="I42" s="34" t="s">
        <v>232</v>
      </c>
      <c r="J42" s="18">
        <v>4</v>
      </c>
      <c r="K42" s="6" t="s">
        <v>241</v>
      </c>
      <c r="L42" s="7">
        <v>40</v>
      </c>
      <c r="M42" s="40" t="s">
        <v>260</v>
      </c>
      <c r="N42" s="6" t="s">
        <v>235</v>
      </c>
      <c r="O42" s="7">
        <v>60</v>
      </c>
      <c r="P42" s="4" t="s">
        <v>242</v>
      </c>
      <c r="Q42" s="12" t="s">
        <v>163</v>
      </c>
      <c r="R42" s="24" t="str">
        <f>'[6]Mapa Riesgos Gestión'!$R$9</f>
        <v xml:space="preserve">Profesional especializado y/o contratista de la Subdireaccion de Barrios Realiza seguimiento Ejecucion de las intervenciones integrales priorizadas, de acuerdo con la caracterización y formulación de los planes de acción  Durante el desarrollo de las mesas de asentamientos humanos </v>
      </c>
      <c r="S42" s="18" t="s">
        <v>237</v>
      </c>
      <c r="T42" s="19" t="s">
        <v>238</v>
      </c>
      <c r="U42" s="19" t="s">
        <v>221</v>
      </c>
      <c r="V42" s="19" t="s">
        <v>252</v>
      </c>
      <c r="W42" s="19" t="s">
        <v>240</v>
      </c>
      <c r="X42" s="19" t="s">
        <v>249</v>
      </c>
      <c r="Y42" s="7">
        <v>4.2249999999999996</v>
      </c>
      <c r="Z42" s="19" t="s">
        <v>235</v>
      </c>
      <c r="AA42" s="7">
        <v>60</v>
      </c>
      <c r="AB42" s="4" t="s">
        <v>242</v>
      </c>
      <c r="AC42" s="18" t="s">
        <v>243</v>
      </c>
      <c r="AD42" s="12" t="s">
        <v>434</v>
      </c>
      <c r="AE42" s="24" t="str">
        <f>'[7]Mapa Riesgos Gestión'!$AE$9</f>
        <v xml:space="preserve">Realizar reuniones de seguimiento a los contratos (diferentes a prestación de servicios) y/o convenios vigentes </v>
      </c>
      <c r="AF42" s="52" t="str">
        <f>'[7]Mapa Riesgos Gestión'!$AF$9</f>
        <v>Subsecretaria de Coordinación Operativa
Subdirección de Barrios
Subdirección de Operaciones
Subdirección de Participación y Relaciones con la Comunidad</v>
      </c>
      <c r="AG42" s="19" t="str">
        <f>'[7]Mapa Riesgos Gestión'!$AG$9</f>
        <v xml:space="preserve">Actas de reuniones (PM04-FO215 -PM02-FO299)
</v>
      </c>
      <c r="AH42" s="25">
        <v>45657</v>
      </c>
    </row>
    <row r="43" spans="1:35" ht="125.25" customHeight="1" x14ac:dyDescent="0.25">
      <c r="A43" s="53" t="s">
        <v>35</v>
      </c>
      <c r="B43" s="52" t="s">
        <v>191</v>
      </c>
      <c r="C43" s="34" t="s">
        <v>551</v>
      </c>
      <c r="D43" s="34" t="s">
        <v>258</v>
      </c>
      <c r="E43" s="34" t="s">
        <v>370</v>
      </c>
      <c r="F43" s="34" t="s">
        <v>290</v>
      </c>
      <c r="G43" s="55" t="s">
        <v>36</v>
      </c>
      <c r="H43" s="24" t="str">
        <f>'[6]Mapa Riesgos Gestión'!$H$8</f>
        <v>Posibilidad de  afectación económica y reputacional por Incumplimiento de compromisos durante la ejecución de  los planes de acción de las intervenciones integrales priorizadas debido a omisión de las acciones definidas en dichos planes</v>
      </c>
      <c r="I43" s="34" t="s">
        <v>232</v>
      </c>
      <c r="J43" s="18">
        <v>4</v>
      </c>
      <c r="K43" s="6" t="s">
        <v>241</v>
      </c>
      <c r="L43" s="7">
        <v>40</v>
      </c>
      <c r="M43" s="40" t="s">
        <v>260</v>
      </c>
      <c r="N43" s="6" t="s">
        <v>235</v>
      </c>
      <c r="O43" s="7">
        <v>60</v>
      </c>
      <c r="P43" s="4" t="s">
        <v>242</v>
      </c>
      <c r="Q43" s="12" t="s">
        <v>164</v>
      </c>
      <c r="R43" s="24" t="str">
        <f>'[6]Mapa Riesgos Gestión'!$R$10</f>
        <v xml:space="preserve">Supervisores de Contrato Realiza seguimiento Mediante informe de seguimiento o supervisión periodico de los Contratos (diferentes a prestación de servicios) vigentes y remitirlo a la Subsecretaria de Gestión Corporativa. Determinada por la minuta del Contrato </v>
      </c>
      <c r="S43" s="18" t="s">
        <v>237</v>
      </c>
      <c r="T43" s="19" t="s">
        <v>238</v>
      </c>
      <c r="U43" s="19" t="s">
        <v>221</v>
      </c>
      <c r="V43" s="19" t="s">
        <v>252</v>
      </c>
      <c r="W43" s="19" t="s">
        <v>240</v>
      </c>
      <c r="X43" s="19" t="s">
        <v>249</v>
      </c>
      <c r="Y43" s="7">
        <v>4.2249999999999996</v>
      </c>
      <c r="Z43" s="19" t="s">
        <v>235</v>
      </c>
      <c r="AA43" s="7">
        <v>60</v>
      </c>
      <c r="AB43" s="4" t="s">
        <v>242</v>
      </c>
      <c r="AC43" s="18" t="s">
        <v>243</v>
      </c>
      <c r="AD43" s="12"/>
      <c r="AE43" s="24"/>
      <c r="AF43" s="19"/>
      <c r="AG43" s="19"/>
      <c r="AH43" s="19"/>
    </row>
    <row r="44" spans="1:35" ht="121.5" customHeight="1" x14ac:dyDescent="0.25">
      <c r="A44" s="53" t="s">
        <v>35</v>
      </c>
      <c r="B44" s="52" t="s">
        <v>191</v>
      </c>
      <c r="C44" s="34" t="s">
        <v>551</v>
      </c>
      <c r="D44" s="34" t="s">
        <v>258</v>
      </c>
      <c r="E44" s="34" t="s">
        <v>370</v>
      </c>
      <c r="F44" s="34" t="s">
        <v>290</v>
      </c>
      <c r="G44" s="55" t="s">
        <v>36</v>
      </c>
      <c r="H44" s="24" t="str">
        <f>'[6]Mapa Riesgos Gestión'!$H$8</f>
        <v>Posibilidad de  afectación económica y reputacional por Incumplimiento de compromisos durante la ejecución de  los planes de acción de las intervenciones integrales priorizadas debido a omisión de las acciones definidas en dichos planes</v>
      </c>
      <c r="I44" s="34" t="s">
        <v>232</v>
      </c>
      <c r="J44" s="18">
        <v>4</v>
      </c>
      <c r="K44" s="6" t="s">
        <v>241</v>
      </c>
      <c r="L44" s="7">
        <v>40</v>
      </c>
      <c r="M44" s="40" t="s">
        <v>260</v>
      </c>
      <c r="N44" s="6" t="s">
        <v>235</v>
      </c>
      <c r="O44" s="7">
        <v>60</v>
      </c>
      <c r="P44" s="60" t="s">
        <v>242</v>
      </c>
      <c r="Q44" s="12" t="s">
        <v>147</v>
      </c>
      <c r="R44" s="24" t="str">
        <f>'[6]Mapa Riesgos Gestión'!$R$11</f>
        <v xml:space="preserve">Subdirección de Participación y Relaciones con la comunidad Realiza seguimiento Al cumplimiento de las acciones correspondientes al Plan estratégico de participación ciudadana, a través de la mesa de Participación sectorial  Trimestral </v>
      </c>
      <c r="S44" s="18" t="s">
        <v>237</v>
      </c>
      <c r="T44" s="19" t="s">
        <v>251</v>
      </c>
      <c r="U44" s="19" t="s">
        <v>221</v>
      </c>
      <c r="V44" s="19" t="s">
        <v>252</v>
      </c>
      <c r="W44" s="19" t="s">
        <v>240</v>
      </c>
      <c r="X44" s="19" t="s">
        <v>249</v>
      </c>
      <c r="Y44" s="7">
        <v>4.2249999999999996</v>
      </c>
      <c r="Z44" s="19" t="s">
        <v>235</v>
      </c>
      <c r="AA44" s="7">
        <v>60</v>
      </c>
      <c r="AB44" s="4" t="s">
        <v>242</v>
      </c>
      <c r="AC44" s="18" t="s">
        <v>243</v>
      </c>
      <c r="AD44" s="12"/>
      <c r="AE44" s="24"/>
      <c r="AF44" s="19"/>
      <c r="AG44" s="19"/>
      <c r="AH44" s="19"/>
    </row>
    <row r="45" spans="1:35" ht="180.75" customHeight="1" x14ac:dyDescent="0.25">
      <c r="A45" s="53" t="s">
        <v>35</v>
      </c>
      <c r="B45" s="52" t="s">
        <v>189</v>
      </c>
      <c r="C45" s="34" t="s">
        <v>552</v>
      </c>
      <c r="D45" s="34" t="s">
        <v>230</v>
      </c>
      <c r="E45" s="34" t="s">
        <v>370</v>
      </c>
      <c r="F45" s="34" t="s">
        <v>553</v>
      </c>
      <c r="G45" s="55" t="s">
        <v>44</v>
      </c>
      <c r="H45" s="24" t="str">
        <f>'[8]Mapa Riesgos Gestión'!$H$8</f>
        <v>Posibilidad de  afectación reputacional y económica por Incumplimiento de compromisos durante las etapas definidas en el plan de trabajo PM07-FO537, para realizar el lineamiento o instrumento de politica de Vivienda y Habitat. debido a la falta de seguimiento y control por parte del responsable.</v>
      </c>
      <c r="I45" s="34" t="s">
        <v>232</v>
      </c>
      <c r="J45" s="18">
        <v>3</v>
      </c>
      <c r="K45" s="6" t="s">
        <v>241</v>
      </c>
      <c r="L45" s="7">
        <v>40</v>
      </c>
      <c r="M45" s="39" t="s">
        <v>254</v>
      </c>
      <c r="N45" s="35" t="s">
        <v>255</v>
      </c>
      <c r="O45" s="7">
        <v>40</v>
      </c>
      <c r="P45" s="4" t="s">
        <v>242</v>
      </c>
      <c r="Q45" s="12" t="s">
        <v>145</v>
      </c>
      <c r="R45" s="24" t="str">
        <f>'[8]Mapa Riesgos Gestión'!$R$8</f>
        <v>Subsecretario y subdirector que gestiona el lineamiento o instrumento de Politica Verifica Avance y/o cumplimiento del Plan de Trabajo mensual</v>
      </c>
      <c r="S45" s="18" t="s">
        <v>237</v>
      </c>
      <c r="T45" s="19" t="s">
        <v>251</v>
      </c>
      <c r="U45" s="19" t="s">
        <v>221</v>
      </c>
      <c r="V45" s="19" t="s">
        <v>252</v>
      </c>
      <c r="W45" s="19" t="s">
        <v>240</v>
      </c>
      <c r="X45" s="19" t="s">
        <v>249</v>
      </c>
      <c r="Y45" s="7">
        <v>16.899999999999999</v>
      </c>
      <c r="Z45" s="19" t="s">
        <v>255</v>
      </c>
      <c r="AA45" s="7">
        <v>40</v>
      </c>
      <c r="AB45" s="4" t="s">
        <v>256</v>
      </c>
      <c r="AC45" s="18" t="s">
        <v>257</v>
      </c>
      <c r="AD45" s="12"/>
      <c r="AE45" s="24"/>
      <c r="AF45" s="19"/>
      <c r="AG45" s="19"/>
      <c r="AH45" s="19"/>
    </row>
    <row r="46" spans="1:35" ht="156.75" customHeight="1" x14ac:dyDescent="0.25">
      <c r="A46" s="53" t="s">
        <v>35</v>
      </c>
      <c r="B46" s="52" t="s">
        <v>189</v>
      </c>
      <c r="C46" s="34" t="s">
        <v>552</v>
      </c>
      <c r="D46" s="34" t="s">
        <v>230</v>
      </c>
      <c r="E46" s="34" t="s">
        <v>370</v>
      </c>
      <c r="F46" s="34" t="s">
        <v>554</v>
      </c>
      <c r="G46" s="55" t="s">
        <v>44</v>
      </c>
      <c r="H46" s="24" t="str">
        <f>'[8]Mapa Riesgos Gestión'!$H$8</f>
        <v>Posibilidad de  afectación reputacional y económica por Incumplimiento de compromisos durante las etapas definidas en el plan de trabajo PM07-FO537, para realizar el lineamiento o instrumento de politica de Vivienda y Habitat. debido a la falta de seguimiento y control por parte del responsable.</v>
      </c>
      <c r="I46" s="34" t="s">
        <v>232</v>
      </c>
      <c r="J46" s="18">
        <v>3</v>
      </c>
      <c r="K46" s="6" t="s">
        <v>241</v>
      </c>
      <c r="L46" s="7">
        <v>40</v>
      </c>
      <c r="M46" s="39" t="s">
        <v>254</v>
      </c>
      <c r="N46" s="35" t="s">
        <v>255</v>
      </c>
      <c r="O46" s="7">
        <v>40</v>
      </c>
      <c r="P46" s="4" t="s">
        <v>242</v>
      </c>
      <c r="Q46" s="12" t="s">
        <v>146</v>
      </c>
      <c r="R46" s="24" t="str">
        <f>'[8]Mapa Riesgos Gestión'!$R$9</f>
        <v>Subsecretario de Planeación y Política Realiza seguimiento del cumplimiento del Plan de Trabajo mensual</v>
      </c>
      <c r="S46" s="18" t="s">
        <v>237</v>
      </c>
      <c r="T46" s="19" t="s">
        <v>251</v>
      </c>
      <c r="U46" s="19" t="s">
        <v>221</v>
      </c>
      <c r="V46" s="19" t="s">
        <v>252</v>
      </c>
      <c r="W46" s="19" t="s">
        <v>240</v>
      </c>
      <c r="X46" s="19" t="s">
        <v>249</v>
      </c>
      <c r="Y46" s="7">
        <v>16.899999999999999</v>
      </c>
      <c r="Z46" s="19" t="s">
        <v>255</v>
      </c>
      <c r="AA46" s="7">
        <v>40</v>
      </c>
      <c r="AB46" s="4" t="s">
        <v>256</v>
      </c>
      <c r="AC46" s="18" t="s">
        <v>257</v>
      </c>
      <c r="AD46" s="12"/>
      <c r="AE46" s="24"/>
      <c r="AF46" s="19"/>
      <c r="AG46" s="19"/>
      <c r="AH46" s="19"/>
    </row>
    <row r="47" spans="1:35" ht="190.5" customHeight="1" x14ac:dyDescent="0.25">
      <c r="A47" s="53" t="s">
        <v>35</v>
      </c>
      <c r="B47" s="52" t="s">
        <v>189</v>
      </c>
      <c r="C47" s="34" t="s">
        <v>552</v>
      </c>
      <c r="D47" s="34" t="s">
        <v>293</v>
      </c>
      <c r="E47" s="34" t="s">
        <v>368</v>
      </c>
      <c r="F47" s="34" t="s">
        <v>555</v>
      </c>
      <c r="G47" s="55" t="s">
        <v>45</v>
      </c>
      <c r="H47" s="24" t="s">
        <v>386</v>
      </c>
      <c r="I47" s="34" t="s">
        <v>232</v>
      </c>
      <c r="J47" s="18">
        <v>3</v>
      </c>
      <c r="K47" s="6" t="s">
        <v>241</v>
      </c>
      <c r="L47" s="7">
        <v>40</v>
      </c>
      <c r="M47" s="39" t="s">
        <v>254</v>
      </c>
      <c r="N47" s="6" t="s">
        <v>255</v>
      </c>
      <c r="O47" s="7">
        <v>40</v>
      </c>
      <c r="P47" s="4" t="s">
        <v>242</v>
      </c>
      <c r="Q47" s="12" t="s">
        <v>147</v>
      </c>
      <c r="R47" s="24" t="str">
        <f>'[9]Mapa Riesgos Gestión'!$R$13</f>
        <v>Subsecretario o Subdirector solicitante, responsable de identificar el lineamiento o instrumento de politica verifica la identificación de los actores internos y externos interesados; así como la evidencia en el proceso de articulación con los mismos de forma mensual</v>
      </c>
      <c r="S47" s="18" t="s">
        <v>237</v>
      </c>
      <c r="T47" s="19" t="s">
        <v>251</v>
      </c>
      <c r="U47" s="19" t="s">
        <v>221</v>
      </c>
      <c r="V47" s="19" t="s">
        <v>252</v>
      </c>
      <c r="W47" s="19" t="s">
        <v>240</v>
      </c>
      <c r="X47" s="19" t="s">
        <v>241</v>
      </c>
      <c r="Y47" s="7">
        <v>26</v>
      </c>
      <c r="Z47" s="19" t="s">
        <v>255</v>
      </c>
      <c r="AA47" s="7">
        <v>40</v>
      </c>
      <c r="AB47" s="62" t="s">
        <v>242</v>
      </c>
      <c r="AC47" s="18" t="s">
        <v>243</v>
      </c>
      <c r="AD47" s="14" t="s">
        <v>94</v>
      </c>
      <c r="AE47" s="24" t="s">
        <v>435</v>
      </c>
      <c r="AF47" s="19" t="s">
        <v>295</v>
      </c>
      <c r="AG47" s="19" t="s">
        <v>296</v>
      </c>
      <c r="AH47" s="25">
        <v>45657</v>
      </c>
    </row>
    <row r="48" spans="1:35" ht="165" customHeight="1" x14ac:dyDescent="0.25">
      <c r="A48" s="53" t="s">
        <v>35</v>
      </c>
      <c r="B48" s="52" t="s">
        <v>189</v>
      </c>
      <c r="C48" s="34" t="s">
        <v>552</v>
      </c>
      <c r="D48" s="34" t="s">
        <v>293</v>
      </c>
      <c r="E48" s="34" t="s">
        <v>368</v>
      </c>
      <c r="F48" s="34" t="s">
        <v>294</v>
      </c>
      <c r="G48" s="55" t="s">
        <v>45</v>
      </c>
      <c r="H48" s="24" t="s">
        <v>386</v>
      </c>
      <c r="I48" s="34" t="s">
        <v>232</v>
      </c>
      <c r="J48" s="18">
        <v>3</v>
      </c>
      <c r="K48" s="6" t="s">
        <v>241</v>
      </c>
      <c r="L48" s="7">
        <v>40</v>
      </c>
      <c r="M48" s="39" t="s">
        <v>254</v>
      </c>
      <c r="N48" s="6" t="s">
        <v>255</v>
      </c>
      <c r="O48" s="7">
        <v>40</v>
      </c>
      <c r="P48" s="60" t="s">
        <v>242</v>
      </c>
      <c r="Q48" s="103"/>
      <c r="R48" s="31"/>
      <c r="S48" s="18"/>
      <c r="T48" s="19"/>
      <c r="U48" s="19"/>
      <c r="V48" s="19"/>
      <c r="W48" s="19"/>
      <c r="X48" s="19" t="s">
        <v>241</v>
      </c>
      <c r="Y48" s="7">
        <v>26</v>
      </c>
      <c r="Z48" s="19" t="s">
        <v>255</v>
      </c>
      <c r="AA48" s="7">
        <v>40</v>
      </c>
      <c r="AB48" s="62" t="s">
        <v>242</v>
      </c>
      <c r="AC48" s="18" t="s">
        <v>243</v>
      </c>
      <c r="AD48" s="14" t="s">
        <v>95</v>
      </c>
      <c r="AE48" s="24" t="s">
        <v>297</v>
      </c>
      <c r="AF48" s="19" t="s">
        <v>295</v>
      </c>
      <c r="AG48" s="19" t="s">
        <v>298</v>
      </c>
      <c r="AH48" s="25">
        <v>45657</v>
      </c>
    </row>
    <row r="49" spans="1:34" ht="120.75" customHeight="1" x14ac:dyDescent="0.25">
      <c r="A49" s="53" t="s">
        <v>35</v>
      </c>
      <c r="B49" s="52" t="s">
        <v>190</v>
      </c>
      <c r="C49" s="92" t="s">
        <v>583</v>
      </c>
      <c r="D49" s="19" t="s">
        <v>262</v>
      </c>
      <c r="E49" s="34" t="s">
        <v>582</v>
      </c>
      <c r="F49" s="92" t="s">
        <v>581</v>
      </c>
      <c r="G49" s="55" t="s">
        <v>46</v>
      </c>
      <c r="H49" s="96" t="s">
        <v>580</v>
      </c>
      <c r="I49" s="19" t="s">
        <v>232</v>
      </c>
      <c r="J49" s="18">
        <v>500</v>
      </c>
      <c r="K49" s="6" t="s">
        <v>248</v>
      </c>
      <c r="L49" s="7">
        <v>60</v>
      </c>
      <c r="M49" s="40" t="s">
        <v>299</v>
      </c>
      <c r="N49" s="6" t="s">
        <v>288</v>
      </c>
      <c r="O49" s="7">
        <v>20</v>
      </c>
      <c r="P49" s="4" t="s">
        <v>242</v>
      </c>
      <c r="Q49" s="14" t="s">
        <v>148</v>
      </c>
      <c r="R49" s="24" t="s">
        <v>585</v>
      </c>
      <c r="S49" s="18" t="s">
        <v>237</v>
      </c>
      <c r="T49" s="19" t="s">
        <v>251</v>
      </c>
      <c r="U49" s="19" t="s">
        <v>221</v>
      </c>
      <c r="V49" s="19" t="s">
        <v>252</v>
      </c>
      <c r="W49" s="19" t="s">
        <v>240</v>
      </c>
      <c r="X49" s="19" t="s">
        <v>241</v>
      </c>
      <c r="Y49" s="7">
        <v>22</v>
      </c>
      <c r="Z49" s="19" t="s">
        <v>288</v>
      </c>
      <c r="AA49" s="7">
        <v>20</v>
      </c>
      <c r="AB49" s="4" t="s">
        <v>256</v>
      </c>
      <c r="AC49" s="18" t="s">
        <v>257</v>
      </c>
      <c r="AD49" s="13"/>
      <c r="AE49" s="24"/>
      <c r="AF49" s="19"/>
      <c r="AG49" s="19"/>
      <c r="AH49" s="19"/>
    </row>
    <row r="50" spans="1:34" ht="114.75" customHeight="1" x14ac:dyDescent="0.25">
      <c r="A50" s="53" t="s">
        <v>35</v>
      </c>
      <c r="B50" s="52" t="s">
        <v>190</v>
      </c>
      <c r="C50" s="92" t="s">
        <v>583</v>
      </c>
      <c r="D50" s="19" t="s">
        <v>262</v>
      </c>
      <c r="E50" s="34" t="s">
        <v>582</v>
      </c>
      <c r="F50" s="92" t="s">
        <v>581</v>
      </c>
      <c r="G50" s="55" t="s">
        <v>46</v>
      </c>
      <c r="H50" s="96" t="s">
        <v>580</v>
      </c>
      <c r="I50" s="19" t="s">
        <v>232</v>
      </c>
      <c r="J50" s="18">
        <v>500</v>
      </c>
      <c r="K50" s="6" t="s">
        <v>248</v>
      </c>
      <c r="L50" s="7">
        <v>60</v>
      </c>
      <c r="M50" s="40" t="s">
        <v>299</v>
      </c>
      <c r="N50" s="6" t="s">
        <v>288</v>
      </c>
      <c r="O50" s="7">
        <v>20</v>
      </c>
      <c r="P50" s="4" t="s">
        <v>242</v>
      </c>
      <c r="Q50" s="14" t="s">
        <v>584</v>
      </c>
      <c r="R50" s="24" t="s">
        <v>586</v>
      </c>
      <c r="S50" s="18" t="s">
        <v>237</v>
      </c>
      <c r="T50" s="19" t="s">
        <v>251</v>
      </c>
      <c r="U50" s="19" t="s">
        <v>221</v>
      </c>
      <c r="V50" s="19" t="s">
        <v>252</v>
      </c>
      <c r="W50" s="19" t="s">
        <v>240</v>
      </c>
      <c r="X50" s="19" t="s">
        <v>241</v>
      </c>
      <c r="Y50" s="7">
        <v>22</v>
      </c>
      <c r="Z50" s="19" t="s">
        <v>288</v>
      </c>
      <c r="AA50" s="7">
        <v>21</v>
      </c>
      <c r="AB50" s="4" t="s">
        <v>256</v>
      </c>
      <c r="AC50" s="18" t="s">
        <v>257</v>
      </c>
      <c r="AD50" s="13"/>
      <c r="AE50" s="24"/>
      <c r="AF50" s="19"/>
      <c r="AG50" s="19"/>
      <c r="AH50" s="19"/>
    </row>
    <row r="51" spans="1:34" ht="167.25" customHeight="1" x14ac:dyDescent="0.25">
      <c r="A51" s="53" t="s">
        <v>35</v>
      </c>
      <c r="B51" s="52" t="s">
        <v>190</v>
      </c>
      <c r="C51" s="92" t="s">
        <v>556</v>
      </c>
      <c r="D51" s="19" t="s">
        <v>262</v>
      </c>
      <c r="E51" s="92" t="s">
        <v>582</v>
      </c>
      <c r="F51" s="19" t="s">
        <v>588</v>
      </c>
      <c r="G51" s="55" t="s">
        <v>47</v>
      </c>
      <c r="H51" s="96" t="s">
        <v>587</v>
      </c>
      <c r="I51" s="19" t="s">
        <v>232</v>
      </c>
      <c r="J51" s="18">
        <v>30</v>
      </c>
      <c r="K51" s="6" t="s">
        <v>248</v>
      </c>
      <c r="L51" s="7">
        <v>60</v>
      </c>
      <c r="M51" s="45" t="s">
        <v>299</v>
      </c>
      <c r="N51" s="7" t="s">
        <v>248</v>
      </c>
      <c r="O51" s="7">
        <v>20</v>
      </c>
      <c r="P51" s="4" t="s">
        <v>242</v>
      </c>
      <c r="Q51" s="14" t="s">
        <v>149</v>
      </c>
      <c r="R51" s="24" t="s">
        <v>590</v>
      </c>
      <c r="S51" s="18" t="s">
        <v>237</v>
      </c>
      <c r="T51" s="19" t="s">
        <v>251</v>
      </c>
      <c r="U51" s="19" t="s">
        <v>221</v>
      </c>
      <c r="V51" s="19" t="s">
        <v>252</v>
      </c>
      <c r="W51" s="19" t="s">
        <v>240</v>
      </c>
      <c r="X51" s="19" t="s">
        <v>241</v>
      </c>
      <c r="Y51" s="7">
        <v>22</v>
      </c>
      <c r="Z51" s="7" t="s">
        <v>288</v>
      </c>
      <c r="AA51" s="7">
        <v>20</v>
      </c>
      <c r="AB51" s="4" t="s">
        <v>256</v>
      </c>
      <c r="AC51" s="18" t="s">
        <v>257</v>
      </c>
      <c r="AD51" s="13"/>
      <c r="AE51" s="24"/>
      <c r="AF51" s="19"/>
      <c r="AG51" s="19"/>
      <c r="AH51" s="19"/>
    </row>
    <row r="52" spans="1:34" ht="135" customHeight="1" x14ac:dyDescent="0.25">
      <c r="A52" s="53" t="s">
        <v>35</v>
      </c>
      <c r="B52" s="52" t="s">
        <v>190</v>
      </c>
      <c r="C52" s="92" t="s">
        <v>556</v>
      </c>
      <c r="D52" s="19" t="s">
        <v>262</v>
      </c>
      <c r="E52" s="92" t="s">
        <v>582</v>
      </c>
      <c r="F52" s="19" t="s">
        <v>588</v>
      </c>
      <c r="G52" s="55" t="s">
        <v>47</v>
      </c>
      <c r="H52" s="96" t="s">
        <v>587</v>
      </c>
      <c r="I52" s="19" t="s">
        <v>232</v>
      </c>
      <c r="J52" s="18">
        <v>30</v>
      </c>
      <c r="K52" s="6" t="s">
        <v>248</v>
      </c>
      <c r="L52" s="7">
        <v>60</v>
      </c>
      <c r="M52" s="45" t="s">
        <v>299</v>
      </c>
      <c r="N52" s="7" t="s">
        <v>248</v>
      </c>
      <c r="O52" s="7">
        <v>20</v>
      </c>
      <c r="P52" s="4" t="s">
        <v>242</v>
      </c>
      <c r="Q52" s="14" t="s">
        <v>589</v>
      </c>
      <c r="R52" s="24" t="s">
        <v>591</v>
      </c>
      <c r="S52" s="18" t="s">
        <v>237</v>
      </c>
      <c r="T52" s="19" t="s">
        <v>251</v>
      </c>
      <c r="U52" s="19" t="s">
        <v>221</v>
      </c>
      <c r="V52" s="19" t="s">
        <v>252</v>
      </c>
      <c r="W52" s="19" t="s">
        <v>240</v>
      </c>
      <c r="X52" s="19" t="s">
        <v>241</v>
      </c>
      <c r="Y52" s="7">
        <v>22</v>
      </c>
      <c r="Z52" s="7" t="s">
        <v>288</v>
      </c>
      <c r="AA52" s="7">
        <v>20</v>
      </c>
      <c r="AB52" s="4" t="s">
        <v>256</v>
      </c>
      <c r="AC52" s="18" t="s">
        <v>257</v>
      </c>
      <c r="AD52" s="13"/>
      <c r="AE52" s="24"/>
      <c r="AF52" s="19"/>
      <c r="AG52" s="19"/>
      <c r="AH52" s="19"/>
    </row>
    <row r="53" spans="1:34" ht="181.5" customHeight="1" x14ac:dyDescent="0.25">
      <c r="A53" s="53" t="s">
        <v>35</v>
      </c>
      <c r="B53" s="52" t="s">
        <v>190</v>
      </c>
      <c r="C53" s="34" t="s">
        <v>594</v>
      </c>
      <c r="D53" s="34" t="s">
        <v>262</v>
      </c>
      <c r="E53" s="19" t="s">
        <v>300</v>
      </c>
      <c r="F53" s="34" t="s">
        <v>593</v>
      </c>
      <c r="G53" s="55" t="s">
        <v>48</v>
      </c>
      <c r="H53" s="24" t="s">
        <v>592</v>
      </c>
      <c r="I53" s="19" t="s">
        <v>232</v>
      </c>
      <c r="J53" s="18">
        <v>202</v>
      </c>
      <c r="K53" s="6" t="s">
        <v>248</v>
      </c>
      <c r="L53" s="7">
        <v>60</v>
      </c>
      <c r="M53" s="45" t="s">
        <v>254</v>
      </c>
      <c r="N53" s="7" t="s">
        <v>255</v>
      </c>
      <c r="O53" s="7">
        <v>40</v>
      </c>
      <c r="P53" s="4" t="s">
        <v>242</v>
      </c>
      <c r="Q53" s="14" t="s">
        <v>150</v>
      </c>
      <c r="R53" s="24" t="s">
        <v>595</v>
      </c>
      <c r="S53" s="18" t="s">
        <v>237</v>
      </c>
      <c r="T53" s="19" t="s">
        <v>251</v>
      </c>
      <c r="U53" s="19" t="s">
        <v>221</v>
      </c>
      <c r="V53" s="19" t="s">
        <v>239</v>
      </c>
      <c r="W53" s="19" t="s">
        <v>240</v>
      </c>
      <c r="X53" s="19" t="s">
        <v>249</v>
      </c>
      <c r="Y53" s="7">
        <v>10.710374999999999</v>
      </c>
      <c r="Z53" s="7" t="s">
        <v>255</v>
      </c>
      <c r="AA53" s="7">
        <v>10.710374999999999</v>
      </c>
      <c r="AB53" s="4" t="s">
        <v>256</v>
      </c>
      <c r="AC53" s="18" t="s">
        <v>257</v>
      </c>
      <c r="AD53" s="13"/>
      <c r="AE53" s="24"/>
      <c r="AF53" s="19"/>
      <c r="AG53" s="19"/>
      <c r="AH53" s="19"/>
    </row>
    <row r="54" spans="1:34" ht="198.75" customHeight="1" x14ac:dyDescent="0.25">
      <c r="A54" s="53" t="s">
        <v>35</v>
      </c>
      <c r="B54" s="52" t="s">
        <v>190</v>
      </c>
      <c r="C54" s="34" t="s">
        <v>594</v>
      </c>
      <c r="D54" s="34" t="s">
        <v>262</v>
      </c>
      <c r="E54" s="19" t="s">
        <v>300</v>
      </c>
      <c r="F54" s="34" t="s">
        <v>593</v>
      </c>
      <c r="G54" s="55" t="s">
        <v>48</v>
      </c>
      <c r="H54" s="24" t="s">
        <v>592</v>
      </c>
      <c r="I54" s="19" t="s">
        <v>232</v>
      </c>
      <c r="J54" s="18">
        <v>202</v>
      </c>
      <c r="K54" s="6" t="s">
        <v>248</v>
      </c>
      <c r="L54" s="7">
        <v>60</v>
      </c>
      <c r="M54" s="45" t="s">
        <v>254</v>
      </c>
      <c r="N54" s="7" t="s">
        <v>255</v>
      </c>
      <c r="O54" s="7">
        <v>40</v>
      </c>
      <c r="P54" s="4" t="s">
        <v>242</v>
      </c>
      <c r="Q54" s="14" t="s">
        <v>151</v>
      </c>
      <c r="R54" s="92" t="s">
        <v>596</v>
      </c>
      <c r="S54" s="18" t="s">
        <v>237</v>
      </c>
      <c r="T54" s="19" t="s">
        <v>251</v>
      </c>
      <c r="U54" s="19" t="s">
        <v>221</v>
      </c>
      <c r="V54" s="19" t="s">
        <v>252</v>
      </c>
      <c r="W54" s="19" t="s">
        <v>240</v>
      </c>
      <c r="X54" s="19" t="s">
        <v>249</v>
      </c>
      <c r="Y54" s="7">
        <v>10.710374999999999</v>
      </c>
      <c r="Z54" s="7" t="s">
        <v>255</v>
      </c>
      <c r="AA54" s="7">
        <v>10.710374999999999</v>
      </c>
      <c r="AB54" s="4" t="s">
        <v>256</v>
      </c>
      <c r="AC54" s="18" t="s">
        <v>257</v>
      </c>
      <c r="AD54" s="13"/>
      <c r="AE54" s="24"/>
      <c r="AF54" s="19"/>
      <c r="AG54" s="19"/>
      <c r="AH54" s="19"/>
    </row>
    <row r="55" spans="1:34" ht="144" customHeight="1" x14ac:dyDescent="0.25">
      <c r="A55" s="53" t="s">
        <v>35</v>
      </c>
      <c r="B55" s="52" t="s">
        <v>190</v>
      </c>
      <c r="C55" s="34" t="s">
        <v>594</v>
      </c>
      <c r="D55" s="34" t="s">
        <v>262</v>
      </c>
      <c r="E55" s="19" t="s">
        <v>300</v>
      </c>
      <c r="F55" s="34" t="s">
        <v>593</v>
      </c>
      <c r="G55" s="55" t="s">
        <v>48</v>
      </c>
      <c r="H55" s="24" t="s">
        <v>592</v>
      </c>
      <c r="I55" s="19" t="s">
        <v>232</v>
      </c>
      <c r="J55" s="18">
        <v>202</v>
      </c>
      <c r="K55" s="6" t="s">
        <v>248</v>
      </c>
      <c r="L55" s="7">
        <v>60</v>
      </c>
      <c r="M55" s="45" t="s">
        <v>254</v>
      </c>
      <c r="N55" s="7" t="s">
        <v>255</v>
      </c>
      <c r="O55" s="7">
        <v>40</v>
      </c>
      <c r="P55" s="4" t="s">
        <v>242</v>
      </c>
      <c r="Q55" s="14" t="s">
        <v>152</v>
      </c>
      <c r="R55" s="92" t="s">
        <v>597</v>
      </c>
      <c r="S55" s="18" t="s">
        <v>237</v>
      </c>
      <c r="T55" s="19" t="s">
        <v>251</v>
      </c>
      <c r="U55" s="19" t="s">
        <v>195</v>
      </c>
      <c r="V55" s="19" t="s">
        <v>252</v>
      </c>
      <c r="W55" s="19" t="s">
        <v>301</v>
      </c>
      <c r="X55" s="19" t="s">
        <v>249</v>
      </c>
      <c r="Y55" s="7">
        <v>10.710374999999999</v>
      </c>
      <c r="Z55" s="7" t="s">
        <v>255</v>
      </c>
      <c r="AA55" s="7">
        <v>10.710374999999999</v>
      </c>
      <c r="AB55" s="4" t="s">
        <v>256</v>
      </c>
      <c r="AC55" s="18" t="s">
        <v>257</v>
      </c>
      <c r="AD55" s="13"/>
      <c r="AE55" s="24"/>
      <c r="AF55" s="19"/>
      <c r="AG55" s="19"/>
      <c r="AH55" s="19"/>
    </row>
    <row r="56" spans="1:34" ht="156" customHeight="1" x14ac:dyDescent="0.25">
      <c r="A56" s="53" t="s">
        <v>35</v>
      </c>
      <c r="B56" s="52" t="s">
        <v>190</v>
      </c>
      <c r="C56" s="34" t="s">
        <v>594</v>
      </c>
      <c r="D56" s="34" t="s">
        <v>262</v>
      </c>
      <c r="E56" s="19" t="s">
        <v>300</v>
      </c>
      <c r="F56" s="34" t="s">
        <v>593</v>
      </c>
      <c r="G56" s="55" t="s">
        <v>48</v>
      </c>
      <c r="H56" s="24" t="s">
        <v>592</v>
      </c>
      <c r="I56" s="19" t="s">
        <v>232</v>
      </c>
      <c r="J56" s="18">
        <v>202</v>
      </c>
      <c r="K56" s="6" t="s">
        <v>248</v>
      </c>
      <c r="L56" s="7">
        <v>60</v>
      </c>
      <c r="M56" s="45" t="s">
        <v>254</v>
      </c>
      <c r="N56" s="7" t="s">
        <v>255</v>
      </c>
      <c r="O56" s="7">
        <v>40</v>
      </c>
      <c r="P56" s="60" t="s">
        <v>242</v>
      </c>
      <c r="Q56" s="14" t="s">
        <v>153</v>
      </c>
      <c r="R56" s="92" t="s">
        <v>598</v>
      </c>
      <c r="S56" s="18" t="s">
        <v>237</v>
      </c>
      <c r="T56" s="19" t="s">
        <v>251</v>
      </c>
      <c r="U56" s="19" t="s">
        <v>221</v>
      </c>
      <c r="V56" s="19" t="s">
        <v>252</v>
      </c>
      <c r="W56" s="19" t="s">
        <v>240</v>
      </c>
      <c r="X56" s="19" t="s">
        <v>249</v>
      </c>
      <c r="Y56" s="7">
        <v>10.710374999999999</v>
      </c>
      <c r="Z56" s="7" t="s">
        <v>255</v>
      </c>
      <c r="AA56" s="7">
        <v>10.710374999999999</v>
      </c>
      <c r="AB56" s="4" t="s">
        <v>256</v>
      </c>
      <c r="AC56" s="18" t="s">
        <v>257</v>
      </c>
      <c r="AD56" s="13"/>
      <c r="AE56" s="24"/>
      <c r="AF56" s="19"/>
      <c r="AG56" s="19"/>
      <c r="AH56" s="19"/>
    </row>
    <row r="57" spans="1:34" ht="117" customHeight="1" x14ac:dyDescent="0.25">
      <c r="A57" s="53" t="s">
        <v>35</v>
      </c>
      <c r="B57" s="52" t="s">
        <v>190</v>
      </c>
      <c r="C57" s="34" t="s">
        <v>599</v>
      </c>
      <c r="D57" s="34" t="s">
        <v>262</v>
      </c>
      <c r="E57" s="19" t="s">
        <v>366</v>
      </c>
      <c r="F57" s="34" t="s">
        <v>600</v>
      </c>
      <c r="G57" s="55" t="s">
        <v>602</v>
      </c>
      <c r="H57" s="24" t="s">
        <v>604</v>
      </c>
      <c r="I57" s="19" t="s">
        <v>232</v>
      </c>
      <c r="J57" s="18">
        <v>720</v>
      </c>
      <c r="K57" s="6" t="s">
        <v>607</v>
      </c>
      <c r="L57" s="7">
        <v>80</v>
      </c>
      <c r="M57" s="45" t="s">
        <v>561</v>
      </c>
      <c r="N57" s="7" t="s">
        <v>288</v>
      </c>
      <c r="O57" s="7">
        <v>20</v>
      </c>
      <c r="P57" s="60" t="s">
        <v>242</v>
      </c>
      <c r="Q57" s="14" t="s">
        <v>608</v>
      </c>
      <c r="R57" s="92" t="s">
        <v>609</v>
      </c>
      <c r="S57" s="18" t="s">
        <v>237</v>
      </c>
      <c r="T57" s="19" t="s">
        <v>251</v>
      </c>
      <c r="U57" s="19" t="s">
        <v>221</v>
      </c>
      <c r="V57" s="19" t="s">
        <v>252</v>
      </c>
      <c r="W57" s="19" t="s">
        <v>240</v>
      </c>
      <c r="X57" s="19" t="s">
        <v>610</v>
      </c>
      <c r="Y57" s="7">
        <v>48</v>
      </c>
      <c r="Z57" s="7" t="s">
        <v>611</v>
      </c>
      <c r="AA57" s="7">
        <v>20</v>
      </c>
      <c r="AB57" s="60" t="s">
        <v>242</v>
      </c>
      <c r="AC57" s="18" t="s">
        <v>612</v>
      </c>
      <c r="AD57" s="13"/>
      <c r="AE57" s="24" t="s">
        <v>613</v>
      </c>
      <c r="AF57" s="19" t="s">
        <v>614</v>
      </c>
      <c r="AG57" s="19" t="s">
        <v>615</v>
      </c>
      <c r="AH57" s="25">
        <v>45657</v>
      </c>
    </row>
    <row r="58" spans="1:34" ht="127.5" customHeight="1" x14ac:dyDescent="0.25">
      <c r="A58" s="53" t="s">
        <v>35</v>
      </c>
      <c r="B58" s="52" t="s">
        <v>190</v>
      </c>
      <c r="C58" s="34" t="s">
        <v>599</v>
      </c>
      <c r="D58" s="34" t="s">
        <v>262</v>
      </c>
      <c r="E58" s="19" t="s">
        <v>366</v>
      </c>
      <c r="F58" s="34" t="s">
        <v>601</v>
      </c>
      <c r="G58" s="55" t="s">
        <v>603</v>
      </c>
      <c r="H58" s="24" t="s">
        <v>605</v>
      </c>
      <c r="I58" s="19" t="s">
        <v>232</v>
      </c>
      <c r="J58" s="18">
        <v>500</v>
      </c>
      <c r="K58" s="6" t="s">
        <v>248</v>
      </c>
      <c r="L58" s="7">
        <v>60</v>
      </c>
      <c r="M58" s="45" t="s">
        <v>561</v>
      </c>
      <c r="N58" s="7" t="s">
        <v>288</v>
      </c>
      <c r="O58" s="7">
        <v>20</v>
      </c>
      <c r="P58" s="60" t="s">
        <v>242</v>
      </c>
      <c r="Q58" s="14" t="s">
        <v>616</v>
      </c>
      <c r="R58" s="92" t="s">
        <v>618</v>
      </c>
      <c r="S58" s="18" t="s">
        <v>237</v>
      </c>
      <c r="T58" s="19" t="s">
        <v>251</v>
      </c>
      <c r="U58" s="19" t="s">
        <v>221</v>
      </c>
      <c r="V58" s="19" t="s">
        <v>252</v>
      </c>
      <c r="W58" s="19" t="s">
        <v>240</v>
      </c>
      <c r="X58" s="19" t="s">
        <v>241</v>
      </c>
      <c r="Y58" s="7">
        <v>22</v>
      </c>
      <c r="Z58" s="7" t="s">
        <v>611</v>
      </c>
      <c r="AA58" s="7">
        <v>20</v>
      </c>
      <c r="AB58" s="4" t="s">
        <v>256</v>
      </c>
      <c r="AC58" s="18" t="s">
        <v>257</v>
      </c>
      <c r="AD58" s="13"/>
      <c r="AE58" s="24"/>
      <c r="AF58" s="19"/>
      <c r="AG58" s="19"/>
      <c r="AH58" s="19"/>
    </row>
    <row r="59" spans="1:34" ht="123" customHeight="1" x14ac:dyDescent="0.25">
      <c r="A59" s="53" t="s">
        <v>35</v>
      </c>
      <c r="B59" s="52" t="s">
        <v>190</v>
      </c>
      <c r="C59" s="34" t="s">
        <v>599</v>
      </c>
      <c r="D59" s="34" t="s">
        <v>262</v>
      </c>
      <c r="E59" s="19" t="s">
        <v>366</v>
      </c>
      <c r="F59" s="34" t="s">
        <v>601</v>
      </c>
      <c r="G59" s="55" t="s">
        <v>603</v>
      </c>
      <c r="H59" s="24" t="s">
        <v>606</v>
      </c>
      <c r="I59" s="19" t="s">
        <v>232</v>
      </c>
      <c r="J59" s="18">
        <v>500</v>
      </c>
      <c r="K59" s="6" t="s">
        <v>248</v>
      </c>
      <c r="L59" s="7">
        <v>60</v>
      </c>
      <c r="M59" s="45" t="s">
        <v>561</v>
      </c>
      <c r="N59" s="7" t="s">
        <v>288</v>
      </c>
      <c r="O59" s="7">
        <v>20</v>
      </c>
      <c r="P59" s="60" t="s">
        <v>242</v>
      </c>
      <c r="Q59" s="14" t="s">
        <v>617</v>
      </c>
      <c r="R59" s="92" t="s">
        <v>619</v>
      </c>
      <c r="S59" s="18" t="s">
        <v>237</v>
      </c>
      <c r="T59" s="19" t="s">
        <v>251</v>
      </c>
      <c r="U59" s="19" t="s">
        <v>221</v>
      </c>
      <c r="V59" s="19" t="s">
        <v>252</v>
      </c>
      <c r="W59" s="19" t="s">
        <v>240</v>
      </c>
      <c r="X59" s="19" t="s">
        <v>241</v>
      </c>
      <c r="Y59" s="7">
        <v>22</v>
      </c>
      <c r="Z59" s="7" t="s">
        <v>611</v>
      </c>
      <c r="AA59" s="7">
        <v>20</v>
      </c>
      <c r="AB59" s="4" t="s">
        <v>256</v>
      </c>
      <c r="AC59" s="18" t="s">
        <v>257</v>
      </c>
      <c r="AD59" s="13"/>
      <c r="AE59" s="24"/>
      <c r="AF59" s="19"/>
      <c r="AG59" s="19"/>
      <c r="AH59" s="19"/>
    </row>
    <row r="60" spans="1:34" ht="192.75" customHeight="1" x14ac:dyDescent="0.25">
      <c r="A60" s="53" t="s">
        <v>35</v>
      </c>
      <c r="B60" s="52" t="s">
        <v>192</v>
      </c>
      <c r="C60" s="19" t="s">
        <v>557</v>
      </c>
      <c r="D60" s="19" t="s">
        <v>258</v>
      </c>
      <c r="E60" s="19" t="s">
        <v>366</v>
      </c>
      <c r="F60" s="19" t="s">
        <v>302</v>
      </c>
      <c r="G60" s="55" t="s">
        <v>42</v>
      </c>
      <c r="H60" s="24" t="str">
        <f>'[10]Mapa Riesgos Gestión'!$H$8</f>
        <v>Posibilidad de  afectación económica y reputacional debido a Errores (fallas o deficiencias) durante las actividades de asignación del aporte económico a la población vulnerable, para el arriendo o la adquisición de una solución habitacional por deficiente capacitación de los servidores publicos que gestionan el proceso</v>
      </c>
      <c r="I60" s="19" t="s">
        <v>232</v>
      </c>
      <c r="J60" s="18">
        <v>31310</v>
      </c>
      <c r="K60" s="6" t="s">
        <v>259</v>
      </c>
      <c r="L60" s="7">
        <v>100</v>
      </c>
      <c r="M60" s="40" t="s">
        <v>303</v>
      </c>
      <c r="N60" s="6" t="s">
        <v>255</v>
      </c>
      <c r="O60" s="7">
        <v>40</v>
      </c>
      <c r="P60" s="4" t="s">
        <v>236</v>
      </c>
      <c r="Q60" s="12" t="s">
        <v>143</v>
      </c>
      <c r="R60" s="31" t="str">
        <f>'[10]Mapa Riesgos Gestión'!$R$8</f>
        <v>Subdirector(a) de Recursos Públicos
Subdirector(a) de Recursos Privados Verifica la ejecución de las capacitaciones de los servidores que ingresan al proceso en el manejo y ejecución de los  procedimientos de asignacion de los aportes económico a la población vulnerable, para el arriendo o la adquisición de una solución habitacional semestralmente</v>
      </c>
      <c r="S60" s="18" t="s">
        <v>237</v>
      </c>
      <c r="T60" s="19" t="s">
        <v>251</v>
      </c>
      <c r="U60" s="19" t="s">
        <v>221</v>
      </c>
      <c r="V60" s="19" t="s">
        <v>239</v>
      </c>
      <c r="W60" s="19" t="s">
        <v>240</v>
      </c>
      <c r="X60" s="19" t="s">
        <v>233</v>
      </c>
      <c r="Y60" s="7">
        <v>65</v>
      </c>
      <c r="Z60" s="19" t="s">
        <v>255</v>
      </c>
      <c r="AA60" s="7">
        <v>40</v>
      </c>
      <c r="AB60" s="4" t="s">
        <v>242</v>
      </c>
      <c r="AC60" s="18" t="s">
        <v>243</v>
      </c>
      <c r="AD60" s="12" t="s">
        <v>85</v>
      </c>
      <c r="AE60" s="24" t="str">
        <f>'[10]Mapa Riesgos Gestión'!$AE$8</f>
        <v>Capacitar a los colaboradores en el manejo y ejecución de los procedimientos de asignacion de los aportes económico a la población vulnerable, para el arriendo o la adquisición de una solución habitacional</v>
      </c>
      <c r="AF60" s="19" t="s">
        <v>304</v>
      </c>
      <c r="AG60" s="19" t="s">
        <v>305</v>
      </c>
      <c r="AH60" s="25">
        <v>45657</v>
      </c>
    </row>
    <row r="61" spans="1:34" ht="133.5" customHeight="1" x14ac:dyDescent="0.25">
      <c r="A61" s="53" t="s">
        <v>35</v>
      </c>
      <c r="B61" s="52" t="s">
        <v>192</v>
      </c>
      <c r="C61" s="19" t="s">
        <v>557</v>
      </c>
      <c r="D61" s="19" t="s">
        <v>230</v>
      </c>
      <c r="E61" s="19" t="s">
        <v>370</v>
      </c>
      <c r="F61" s="19" t="s">
        <v>306</v>
      </c>
      <c r="G61" s="55" t="s">
        <v>43</v>
      </c>
      <c r="H61" s="24" t="str">
        <f>'[10]Mapa Riesgos Gestión'!$H$13</f>
        <v>Posibilidad de  afectación reputacional y económica debido a Incumplimiento de compromisos durante la gestión de fuentes de financiación para las intervenciones integrales del hábitat por planificación inoportuna por parte del servidor público encargado del programa o proyecto a cargo.</v>
      </c>
      <c r="I61" s="19" t="s">
        <v>232</v>
      </c>
      <c r="J61" s="18">
        <v>24</v>
      </c>
      <c r="K61" s="6" t="s">
        <v>241</v>
      </c>
      <c r="L61" s="7">
        <v>40</v>
      </c>
      <c r="M61" s="40" t="s">
        <v>234</v>
      </c>
      <c r="N61" s="6" t="s">
        <v>235</v>
      </c>
      <c r="O61" s="7">
        <v>40</v>
      </c>
      <c r="P61" s="60" t="s">
        <v>242</v>
      </c>
      <c r="Q61" s="12" t="s">
        <v>144</v>
      </c>
      <c r="R61" s="31" t="str">
        <f>'[10]Mapa Riesgos Gestión'!$R$13</f>
        <v>Subdirector(a) de Recursos Privados Realiza seguimiento a la gestión comercial que permitan la consecución de recursos para cofinanciación de programa o proyecto  cada dos meses</v>
      </c>
      <c r="S61" s="18" t="s">
        <v>237</v>
      </c>
      <c r="T61" s="19" t="s">
        <v>251</v>
      </c>
      <c r="U61" s="19" t="s">
        <v>221</v>
      </c>
      <c r="V61" s="19" t="s">
        <v>239</v>
      </c>
      <c r="W61" s="19" t="s">
        <v>240</v>
      </c>
      <c r="X61" s="19" t="s">
        <v>241</v>
      </c>
      <c r="Y61" s="7">
        <v>26</v>
      </c>
      <c r="Z61" s="19" t="s">
        <v>235</v>
      </c>
      <c r="AA61" s="7">
        <v>40</v>
      </c>
      <c r="AB61" s="4" t="s">
        <v>242</v>
      </c>
      <c r="AC61" s="18" t="s">
        <v>243</v>
      </c>
      <c r="AD61" s="12" t="s">
        <v>86</v>
      </c>
      <c r="AE61" s="24" t="str">
        <f>'[10]Mapa Riesgos Gestión'!$AE$13</f>
        <v>Actualización del Plan de Negocios o Plan Estratégico con respecto a la consecución de recursos para financiación de programas, proyectos y/o estrategias a cargo; cuando aplique.</v>
      </c>
      <c r="AF61" s="19" t="s">
        <v>307</v>
      </c>
      <c r="AG61" s="19" t="s">
        <v>415</v>
      </c>
      <c r="AH61" s="25">
        <v>45657</v>
      </c>
    </row>
    <row r="62" spans="1:34" ht="176.25" customHeight="1" x14ac:dyDescent="0.25">
      <c r="A62" s="53" t="s">
        <v>3</v>
      </c>
      <c r="B62" s="52" t="s">
        <v>179</v>
      </c>
      <c r="C62" s="34" t="s">
        <v>558</v>
      </c>
      <c r="D62" s="34" t="s">
        <v>230</v>
      </c>
      <c r="E62" s="34" t="s">
        <v>366</v>
      </c>
      <c r="F62" s="34" t="s">
        <v>308</v>
      </c>
      <c r="G62" s="55" t="s">
        <v>5</v>
      </c>
      <c r="H62" s="24" t="str">
        <f>'[11]Mapa Riesgos Gestión'!$H$8</f>
        <v>Posibilidad de  afectación reputacional y económica debido a Errores (fallas o deficiencias) durante la gestión de préstamo y generación de copias de los expedientes   por pérdida de documentos</v>
      </c>
      <c r="I62" s="34" t="s">
        <v>232</v>
      </c>
      <c r="J62" s="18">
        <v>501</v>
      </c>
      <c r="K62" s="6" t="s">
        <v>233</v>
      </c>
      <c r="L62" s="7">
        <v>80</v>
      </c>
      <c r="M62" s="39" t="s">
        <v>265</v>
      </c>
      <c r="N62" s="35" t="s">
        <v>266</v>
      </c>
      <c r="O62" s="7">
        <v>80</v>
      </c>
      <c r="P62" s="4" t="s">
        <v>236</v>
      </c>
      <c r="Q62" s="12" t="s">
        <v>103</v>
      </c>
      <c r="R62" s="31" t="str">
        <f>'[11]Mapa Riesgos Gestión'!$R$8</f>
        <v>Funcionarios(as) o Contratistas designados por el proceso de Gestión Documental Verifica la ejecución del control de préstamo documental conforme lo definido en el procedimiento  cada vez que se requiera el préstamo y consulta de documentos</v>
      </c>
      <c r="S62" s="18" t="s">
        <v>237</v>
      </c>
      <c r="T62" s="19" t="s">
        <v>251</v>
      </c>
      <c r="U62" s="19" t="s">
        <v>221</v>
      </c>
      <c r="V62" s="19" t="s">
        <v>239</v>
      </c>
      <c r="W62" s="19" t="s">
        <v>240</v>
      </c>
      <c r="X62" s="19" t="s">
        <v>241</v>
      </c>
      <c r="Y62" s="7">
        <v>33.799999999999997</v>
      </c>
      <c r="Z62" s="19" t="s">
        <v>266</v>
      </c>
      <c r="AA62" s="7">
        <v>80</v>
      </c>
      <c r="AB62" s="4" t="s">
        <v>236</v>
      </c>
      <c r="AC62" s="18" t="s">
        <v>243</v>
      </c>
      <c r="AD62" s="12" t="s">
        <v>57</v>
      </c>
      <c r="AE62" s="24" t="str">
        <f>'[11]Mapa Riesgos Gestión'!$AE$8</f>
        <v>Firma del formato para el retiro del documento a partir de las solicitudes realizadas por correo electrónico</v>
      </c>
      <c r="AF62" s="19" t="s">
        <v>309</v>
      </c>
      <c r="AG62" s="19" t="s">
        <v>310</v>
      </c>
      <c r="AH62" s="25">
        <v>45657</v>
      </c>
    </row>
    <row r="63" spans="1:34" ht="149.25" customHeight="1" x14ac:dyDescent="0.25">
      <c r="A63" s="53" t="s">
        <v>3</v>
      </c>
      <c r="B63" s="52" t="s">
        <v>179</v>
      </c>
      <c r="C63" s="34" t="s">
        <v>558</v>
      </c>
      <c r="D63" s="34" t="s">
        <v>230</v>
      </c>
      <c r="E63" s="34" t="s">
        <v>366</v>
      </c>
      <c r="F63" s="34" t="s">
        <v>308</v>
      </c>
      <c r="G63" s="55" t="s">
        <v>5</v>
      </c>
      <c r="H63" s="24" t="str">
        <f>'[11]Mapa Riesgos Gestión'!$H$8</f>
        <v>Posibilidad de  afectación reputacional y económica debido a Errores (fallas o deficiencias) durante la gestión de préstamo y generación de copias de los expedientes   por pérdida de documentos</v>
      </c>
      <c r="I63" s="34" t="s">
        <v>232</v>
      </c>
      <c r="J63" s="18">
        <v>501</v>
      </c>
      <c r="K63" s="6" t="s">
        <v>233</v>
      </c>
      <c r="L63" s="7">
        <v>80</v>
      </c>
      <c r="M63" s="39" t="s">
        <v>265</v>
      </c>
      <c r="N63" s="35" t="s">
        <v>266</v>
      </c>
      <c r="O63" s="7">
        <v>80</v>
      </c>
      <c r="P63" s="4" t="s">
        <v>236</v>
      </c>
      <c r="Q63" s="12" t="s">
        <v>104</v>
      </c>
      <c r="R63" s="31" t="str">
        <f>'[11]Mapa Riesgos Gestión'!$R$9</f>
        <v>Funcionarios(as) o Contratistas designados por el proceso de Gestión Documental Verifica   los registros del control de acceso a las zonas destinadas para archivo  Cada vez que se requiera un ingreso</v>
      </c>
      <c r="S63" s="18" t="s">
        <v>237</v>
      </c>
      <c r="T63" s="19" t="s">
        <v>251</v>
      </c>
      <c r="U63" s="19" t="s">
        <v>221</v>
      </c>
      <c r="V63" s="19" t="s">
        <v>239</v>
      </c>
      <c r="W63" s="19" t="s">
        <v>240</v>
      </c>
      <c r="X63" s="19" t="s">
        <v>241</v>
      </c>
      <c r="Y63" s="7">
        <v>33.799999999999997</v>
      </c>
      <c r="Z63" s="19" t="s">
        <v>266</v>
      </c>
      <c r="AA63" s="7">
        <v>80</v>
      </c>
      <c r="AB63" s="4" t="s">
        <v>236</v>
      </c>
      <c r="AC63" s="18" t="s">
        <v>243</v>
      </c>
      <c r="AD63" s="12"/>
      <c r="AE63" s="24"/>
      <c r="AF63" s="19"/>
      <c r="AG63" s="19"/>
      <c r="AH63" s="19"/>
    </row>
    <row r="64" spans="1:34" ht="149.25" customHeight="1" x14ac:dyDescent="0.25">
      <c r="A64" s="53" t="s">
        <v>3</v>
      </c>
      <c r="B64" s="52" t="s">
        <v>179</v>
      </c>
      <c r="C64" s="34" t="s">
        <v>558</v>
      </c>
      <c r="D64" s="19" t="s">
        <v>230</v>
      </c>
      <c r="E64" s="19" t="s">
        <v>366</v>
      </c>
      <c r="F64" s="19" t="s">
        <v>311</v>
      </c>
      <c r="G64" s="55" t="s">
        <v>6</v>
      </c>
      <c r="H64" s="24" t="str">
        <f>'[11]Mapa Riesgos Gestión'!$H$13</f>
        <v>Posibilidad de  afectación reputacional y económica debido a Errores (fallas o deficiencias) durante la organización de los archivos de gestión por falta de conocimiento de las normas archivísticas emitidas por el Archivo Distrital de Bogotá y lineamientos del Archivo General de la Nación</v>
      </c>
      <c r="I64" s="19" t="s">
        <v>232</v>
      </c>
      <c r="J64" s="18">
        <v>50001</v>
      </c>
      <c r="K64" s="6" t="s">
        <v>259</v>
      </c>
      <c r="L64" s="7">
        <v>100</v>
      </c>
      <c r="M64" s="40" t="s">
        <v>265</v>
      </c>
      <c r="N64" s="6" t="s">
        <v>266</v>
      </c>
      <c r="O64" s="7">
        <v>80</v>
      </c>
      <c r="P64" s="4" t="s">
        <v>236</v>
      </c>
      <c r="Q64" s="12" t="s">
        <v>105</v>
      </c>
      <c r="R64" s="31" t="s">
        <v>378</v>
      </c>
      <c r="S64" s="18" t="s">
        <v>237</v>
      </c>
      <c r="T64" s="19" t="s">
        <v>251</v>
      </c>
      <c r="U64" s="19" t="s">
        <v>221</v>
      </c>
      <c r="V64" s="19" t="s">
        <v>239</v>
      </c>
      <c r="W64" s="19" t="s">
        <v>240</v>
      </c>
      <c r="X64" s="19" t="s">
        <v>233</v>
      </c>
      <c r="Y64" s="7">
        <v>65</v>
      </c>
      <c r="Z64" s="19" t="s">
        <v>266</v>
      </c>
      <c r="AA64" s="7">
        <v>80</v>
      </c>
      <c r="AB64" s="4" t="s">
        <v>236</v>
      </c>
      <c r="AC64" s="18" t="s">
        <v>243</v>
      </c>
      <c r="AD64" s="12" t="s">
        <v>58</v>
      </c>
      <c r="AE64" s="24" t="str">
        <f>'[11]Mapa Riesgos Gestión'!$AE$13</f>
        <v>Realizar la aplicación de actividades archivísticas</v>
      </c>
      <c r="AF64" s="19" t="s">
        <v>309</v>
      </c>
      <c r="AG64" s="19" t="s">
        <v>312</v>
      </c>
      <c r="AH64" s="25">
        <v>45657</v>
      </c>
    </row>
    <row r="65" spans="1:34" ht="129" customHeight="1" x14ac:dyDescent="0.25">
      <c r="A65" s="53" t="s">
        <v>3</v>
      </c>
      <c r="B65" s="52" t="s">
        <v>179</v>
      </c>
      <c r="C65" s="34" t="s">
        <v>558</v>
      </c>
      <c r="D65" s="19" t="s">
        <v>230</v>
      </c>
      <c r="E65" s="19" t="s">
        <v>366</v>
      </c>
      <c r="F65" s="19" t="s">
        <v>311</v>
      </c>
      <c r="G65" s="55" t="s">
        <v>6</v>
      </c>
      <c r="H65" s="24" t="str">
        <f>'[11]Mapa Riesgos Gestión'!$H$13</f>
        <v>Posibilidad de  afectación reputacional y económica debido a Errores (fallas o deficiencias) durante la organización de los archivos de gestión por falta de conocimiento de las normas archivísticas emitidas por el Archivo Distrital de Bogotá y lineamientos del Archivo General de la Nación</v>
      </c>
      <c r="I65" s="19" t="s">
        <v>232</v>
      </c>
      <c r="J65" s="18">
        <v>50001</v>
      </c>
      <c r="K65" s="6" t="s">
        <v>259</v>
      </c>
      <c r="L65" s="7">
        <v>100</v>
      </c>
      <c r="M65" s="40" t="s">
        <v>265</v>
      </c>
      <c r="N65" s="6" t="s">
        <v>266</v>
      </c>
      <c r="O65" s="7">
        <v>80</v>
      </c>
      <c r="P65" s="60" t="s">
        <v>236</v>
      </c>
      <c r="Q65" s="12"/>
      <c r="R65" s="31"/>
      <c r="S65" s="18"/>
      <c r="T65" s="19"/>
      <c r="U65" s="19"/>
      <c r="V65" s="19"/>
      <c r="W65" s="19"/>
      <c r="X65" s="19"/>
      <c r="Y65" s="7"/>
      <c r="Z65" s="19"/>
      <c r="AA65" s="7"/>
      <c r="AB65" s="60" t="s">
        <v>236</v>
      </c>
      <c r="AC65" s="18"/>
      <c r="AD65" s="12" t="s">
        <v>416</v>
      </c>
      <c r="AE65" s="24" t="str">
        <f>'[11]Mapa Riesgos Gestión'!$AE$14</f>
        <v>Realizar sensibilizaciones periodicas a contratistas y funcionarios en temas de gestión documental</v>
      </c>
      <c r="AF65" s="19" t="s">
        <v>309</v>
      </c>
      <c r="AG65" s="19" t="str">
        <f>'[11]Mapa Riesgos Gestión'!$AG$14</f>
        <v>Lista de Asistencia y Presentación de la Capacitación</v>
      </c>
      <c r="AH65" s="25">
        <v>45657</v>
      </c>
    </row>
    <row r="66" spans="1:34" ht="118.5" customHeight="1" x14ac:dyDescent="0.25">
      <c r="A66" s="53" t="s">
        <v>3</v>
      </c>
      <c r="B66" s="52" t="s">
        <v>178</v>
      </c>
      <c r="C66" s="92" t="s">
        <v>559</v>
      </c>
      <c r="D66" s="19" t="s">
        <v>230</v>
      </c>
      <c r="E66" s="19" t="s">
        <v>370</v>
      </c>
      <c r="F66" s="19" t="s">
        <v>436</v>
      </c>
      <c r="G66" s="55" t="s">
        <v>9</v>
      </c>
      <c r="H66" s="24" t="s">
        <v>514</v>
      </c>
      <c r="I66" s="19" t="s">
        <v>232</v>
      </c>
      <c r="J66" s="18">
        <v>2</v>
      </c>
      <c r="K66" s="6" t="s">
        <v>341</v>
      </c>
      <c r="L66" s="7">
        <v>20</v>
      </c>
      <c r="M66" s="40" t="s">
        <v>561</v>
      </c>
      <c r="N66" s="6" t="s">
        <v>288</v>
      </c>
      <c r="O66" s="7">
        <v>20</v>
      </c>
      <c r="P66" s="4" t="s">
        <v>256</v>
      </c>
      <c r="Q66" s="12" t="s">
        <v>119</v>
      </c>
      <c r="R66" s="24" t="s">
        <v>522</v>
      </c>
      <c r="S66" s="18" t="s">
        <v>237</v>
      </c>
      <c r="T66" s="19" t="s">
        <v>251</v>
      </c>
      <c r="U66" s="19" t="s">
        <v>221</v>
      </c>
      <c r="V66" s="19" t="s">
        <v>252</v>
      </c>
      <c r="W66" s="19" t="s">
        <v>240</v>
      </c>
      <c r="X66" s="19" t="s">
        <v>248</v>
      </c>
      <c r="Y66" s="7">
        <v>12</v>
      </c>
      <c r="Z66" s="19" t="s">
        <v>437</v>
      </c>
      <c r="AA66" s="7">
        <v>20</v>
      </c>
      <c r="AB66" s="4" t="s">
        <v>256</v>
      </c>
      <c r="AC66" s="18" t="s">
        <v>243</v>
      </c>
      <c r="AD66" s="12" t="s">
        <v>65</v>
      </c>
      <c r="AE66" s="24" t="s">
        <v>438</v>
      </c>
      <c r="AF66" s="19" t="s">
        <v>313</v>
      </c>
      <c r="AG66" s="19" t="s">
        <v>305</v>
      </c>
      <c r="AH66" s="25">
        <v>45657</v>
      </c>
    </row>
    <row r="67" spans="1:34" ht="109.5" customHeight="1" x14ac:dyDescent="0.25">
      <c r="A67" s="53" t="s">
        <v>3</v>
      </c>
      <c r="B67" s="52" t="s">
        <v>178</v>
      </c>
      <c r="C67" s="92" t="s">
        <v>559</v>
      </c>
      <c r="D67" s="19" t="s">
        <v>440</v>
      </c>
      <c r="E67" s="19" t="s">
        <v>366</v>
      </c>
      <c r="F67" s="19" t="s">
        <v>439</v>
      </c>
      <c r="G67" s="55" t="s">
        <v>10</v>
      </c>
      <c r="H67" s="89" t="s">
        <v>515</v>
      </c>
      <c r="I67" s="19" t="s">
        <v>232</v>
      </c>
      <c r="J67" s="18">
        <v>101</v>
      </c>
      <c r="K67" s="6" t="s">
        <v>248</v>
      </c>
      <c r="L67" s="7">
        <v>60</v>
      </c>
      <c r="M67" s="40" t="s">
        <v>234</v>
      </c>
      <c r="N67" s="6" t="s">
        <v>235</v>
      </c>
      <c r="O67" s="7">
        <v>60</v>
      </c>
      <c r="P67" s="4" t="s">
        <v>242</v>
      </c>
      <c r="Q67" s="12" t="s">
        <v>120</v>
      </c>
      <c r="R67" s="92" t="s">
        <v>521</v>
      </c>
      <c r="S67" s="18" t="s">
        <v>237</v>
      </c>
      <c r="T67" s="19" t="s">
        <v>251</v>
      </c>
      <c r="U67" s="19" t="s">
        <v>221</v>
      </c>
      <c r="V67" s="19" t="s">
        <v>252</v>
      </c>
      <c r="W67" s="19" t="s">
        <v>240</v>
      </c>
      <c r="X67" s="19" t="s">
        <v>441</v>
      </c>
      <c r="Y67" s="7">
        <v>36</v>
      </c>
      <c r="Z67" s="19" t="s">
        <v>437</v>
      </c>
      <c r="AA67" s="7">
        <v>60</v>
      </c>
      <c r="AB67" s="4" t="s">
        <v>242</v>
      </c>
      <c r="AC67" s="18" t="s">
        <v>243</v>
      </c>
      <c r="AD67" s="12" t="s">
        <v>66</v>
      </c>
      <c r="AE67" s="24" t="s">
        <v>442</v>
      </c>
      <c r="AF67" s="19" t="s">
        <v>443</v>
      </c>
      <c r="AG67" s="19" t="s">
        <v>444</v>
      </c>
      <c r="AH67" s="25">
        <v>45657</v>
      </c>
    </row>
    <row r="68" spans="1:34" ht="103.5" customHeight="1" x14ac:dyDescent="0.25">
      <c r="A68" s="53" t="s">
        <v>3</v>
      </c>
      <c r="B68" s="52" t="s">
        <v>178</v>
      </c>
      <c r="C68" s="92" t="s">
        <v>559</v>
      </c>
      <c r="D68" s="19" t="s">
        <v>230</v>
      </c>
      <c r="E68" s="19" t="s">
        <v>366</v>
      </c>
      <c r="F68" s="19" t="s">
        <v>371</v>
      </c>
      <c r="G68" s="55" t="s">
        <v>11</v>
      </c>
      <c r="H68" s="24" t="s">
        <v>516</v>
      </c>
      <c r="I68" s="34" t="s">
        <v>232</v>
      </c>
      <c r="J68" s="18">
        <v>200</v>
      </c>
      <c r="K68" s="6" t="s">
        <v>248</v>
      </c>
      <c r="L68" s="7">
        <v>60</v>
      </c>
      <c r="M68" s="39" t="s">
        <v>562</v>
      </c>
      <c r="N68" s="6" t="s">
        <v>235</v>
      </c>
      <c r="O68" s="7">
        <v>60</v>
      </c>
      <c r="P68" s="4" t="s">
        <v>242</v>
      </c>
      <c r="Q68" s="12" t="s">
        <v>121</v>
      </c>
      <c r="R68" s="24" t="s">
        <v>520</v>
      </c>
      <c r="S68" s="18" t="s">
        <v>237</v>
      </c>
      <c r="T68" s="19" t="s">
        <v>251</v>
      </c>
      <c r="U68" s="19" t="s">
        <v>221</v>
      </c>
      <c r="V68" s="19" t="s">
        <v>252</v>
      </c>
      <c r="W68" s="19" t="s">
        <v>240</v>
      </c>
      <c r="X68" s="19" t="s">
        <v>241</v>
      </c>
      <c r="Y68" s="7">
        <v>22</v>
      </c>
      <c r="Z68" s="19" t="s">
        <v>235</v>
      </c>
      <c r="AA68" s="7">
        <v>60</v>
      </c>
      <c r="AB68" s="4" t="s">
        <v>242</v>
      </c>
      <c r="AC68" s="18" t="s">
        <v>243</v>
      </c>
      <c r="AD68" s="12" t="s">
        <v>417</v>
      </c>
      <c r="AE68" s="52" t="s">
        <v>445</v>
      </c>
      <c r="AF68" s="19" t="str">
        <f>'[12]Mapa Riesgos Gestión'!$AF$18</f>
        <v xml:space="preserve">Profesional Subsecretaria Gestión Corporativa-Talento Humano		</v>
      </c>
      <c r="AG68" s="19" t="s">
        <v>446</v>
      </c>
      <c r="AH68" s="25">
        <v>45657</v>
      </c>
    </row>
    <row r="69" spans="1:34" ht="87" customHeight="1" x14ac:dyDescent="0.25">
      <c r="A69" s="53" t="s">
        <v>3</v>
      </c>
      <c r="B69" s="52" t="s">
        <v>178</v>
      </c>
      <c r="C69" s="92" t="s">
        <v>559</v>
      </c>
      <c r="D69" s="19" t="s">
        <v>230</v>
      </c>
      <c r="E69" s="19" t="s">
        <v>366</v>
      </c>
      <c r="F69" s="19" t="s">
        <v>371</v>
      </c>
      <c r="G69" s="55" t="s">
        <v>11</v>
      </c>
      <c r="H69" s="24" t="s">
        <v>516</v>
      </c>
      <c r="I69" s="34" t="s">
        <v>232</v>
      </c>
      <c r="J69" s="18">
        <v>200</v>
      </c>
      <c r="K69" s="6" t="s">
        <v>248</v>
      </c>
      <c r="L69" s="7">
        <v>60</v>
      </c>
      <c r="M69" s="39" t="s">
        <v>562</v>
      </c>
      <c r="N69" s="6" t="s">
        <v>235</v>
      </c>
      <c r="O69" s="7">
        <v>60</v>
      </c>
      <c r="P69" s="4" t="s">
        <v>242</v>
      </c>
      <c r="Q69" s="12" t="s">
        <v>122</v>
      </c>
      <c r="R69" s="24" t="s">
        <v>519</v>
      </c>
      <c r="S69" s="18" t="s">
        <v>237</v>
      </c>
      <c r="T69" s="19" t="s">
        <v>251</v>
      </c>
      <c r="U69" s="19" t="s">
        <v>221</v>
      </c>
      <c r="V69" s="19" t="s">
        <v>252</v>
      </c>
      <c r="W69" s="19" t="s">
        <v>240</v>
      </c>
      <c r="X69" s="19" t="s">
        <v>241</v>
      </c>
      <c r="Y69" s="7">
        <v>22</v>
      </c>
      <c r="Z69" s="19" t="s">
        <v>235</v>
      </c>
      <c r="AA69" s="7">
        <v>60</v>
      </c>
      <c r="AB69" s="4" t="s">
        <v>242</v>
      </c>
      <c r="AC69" s="18" t="s">
        <v>243</v>
      </c>
      <c r="AD69" s="12"/>
      <c r="AE69" s="24"/>
      <c r="AF69" s="19"/>
      <c r="AG69" s="19"/>
      <c r="AH69" s="25"/>
    </row>
    <row r="70" spans="1:34" ht="153" customHeight="1" x14ac:dyDescent="0.25">
      <c r="A70" s="53" t="s">
        <v>3</v>
      </c>
      <c r="B70" s="52" t="s">
        <v>178</v>
      </c>
      <c r="C70" s="19" t="s">
        <v>560</v>
      </c>
      <c r="D70" s="19" t="s">
        <v>230</v>
      </c>
      <c r="E70" s="19" t="s">
        <v>370</v>
      </c>
      <c r="F70" s="19" t="s">
        <v>447</v>
      </c>
      <c r="G70" s="55" t="s">
        <v>12</v>
      </c>
      <c r="H70" s="24" t="s">
        <v>517</v>
      </c>
      <c r="I70" s="19" t="s">
        <v>232</v>
      </c>
      <c r="J70" s="18">
        <v>12</v>
      </c>
      <c r="K70" s="6" t="s">
        <v>241</v>
      </c>
      <c r="L70" s="7">
        <v>40</v>
      </c>
      <c r="M70" s="40" t="s">
        <v>265</v>
      </c>
      <c r="N70" s="6" t="s">
        <v>266</v>
      </c>
      <c r="O70" s="7">
        <v>80</v>
      </c>
      <c r="P70" s="60" t="s">
        <v>236</v>
      </c>
      <c r="Q70" s="12" t="s">
        <v>113</v>
      </c>
      <c r="R70" s="31" t="s">
        <v>518</v>
      </c>
      <c r="S70" s="18" t="s">
        <v>237</v>
      </c>
      <c r="T70" s="19" t="s">
        <v>251</v>
      </c>
      <c r="U70" s="19" t="s">
        <v>221</v>
      </c>
      <c r="V70" s="19" t="s">
        <v>252</v>
      </c>
      <c r="W70" s="19" t="s">
        <v>240</v>
      </c>
      <c r="X70" s="19" t="s">
        <v>241</v>
      </c>
      <c r="Y70" s="7">
        <v>24</v>
      </c>
      <c r="Z70" s="19" t="s">
        <v>266</v>
      </c>
      <c r="AA70" s="7">
        <v>80</v>
      </c>
      <c r="AB70" s="4" t="s">
        <v>236</v>
      </c>
      <c r="AC70" s="18" t="s">
        <v>243</v>
      </c>
      <c r="AD70" s="12" t="s">
        <v>418</v>
      </c>
      <c r="AE70" s="52" t="str">
        <f>'[12]Mapa Riesgos Gestión'!$AE$23</f>
        <v xml:space="preserve">Verificar que se cumpla el procedimiento de nòmina incluyendo las novedades que se presenten				</v>
      </c>
      <c r="AF70" s="19" t="str">
        <f>'[12]Mapa Riesgos Gestión'!$AF$23</f>
        <v xml:space="preserve">Profesional Subsecretaria Gestión Corporativa-Talento Humano		</v>
      </c>
      <c r="AG70" s="19" t="str">
        <f>'[12]Mapa Riesgos Gestión'!$AG$23</f>
        <v xml:space="preserve">Reportes mensuales de nòmina con las novedades			</v>
      </c>
      <c r="AH70" s="25">
        <v>45657</v>
      </c>
    </row>
    <row r="71" spans="1:34" ht="183.75" customHeight="1" x14ac:dyDescent="0.25">
      <c r="A71" s="53" t="s">
        <v>3</v>
      </c>
      <c r="B71" s="52" t="s">
        <v>177</v>
      </c>
      <c r="C71" s="51" t="s">
        <v>563</v>
      </c>
      <c r="D71" s="51" t="s">
        <v>230</v>
      </c>
      <c r="E71" s="51" t="s">
        <v>366</v>
      </c>
      <c r="F71" s="51" t="s">
        <v>455</v>
      </c>
      <c r="G71" s="55" t="s">
        <v>7</v>
      </c>
      <c r="H71" s="24" t="s">
        <v>454</v>
      </c>
      <c r="I71" s="34" t="s">
        <v>232</v>
      </c>
      <c r="J71" s="18">
        <v>240</v>
      </c>
      <c r="K71" s="35" t="s">
        <v>248</v>
      </c>
      <c r="L71" s="7">
        <v>60</v>
      </c>
      <c r="M71" s="39" t="s">
        <v>254</v>
      </c>
      <c r="N71" s="6" t="s">
        <v>255</v>
      </c>
      <c r="O71" s="7">
        <v>40</v>
      </c>
      <c r="P71" s="4" t="s">
        <v>242</v>
      </c>
      <c r="Q71" s="12" t="s">
        <v>109</v>
      </c>
      <c r="R71" s="24" t="s">
        <v>456</v>
      </c>
      <c r="S71" s="18" t="s">
        <v>237</v>
      </c>
      <c r="T71" s="19" t="s">
        <v>251</v>
      </c>
      <c r="U71" s="19" t="s">
        <v>221</v>
      </c>
      <c r="V71" s="19" t="s">
        <v>239</v>
      </c>
      <c r="W71" s="19" t="s">
        <v>240</v>
      </c>
      <c r="X71" s="19" t="s">
        <v>241</v>
      </c>
      <c r="Y71" s="7">
        <v>22</v>
      </c>
      <c r="Z71" s="19" t="s">
        <v>255</v>
      </c>
      <c r="AA71" s="7">
        <v>40</v>
      </c>
      <c r="AB71" s="4" t="s">
        <v>242</v>
      </c>
      <c r="AC71" s="18" t="s">
        <v>243</v>
      </c>
      <c r="AD71" s="12" t="s">
        <v>449</v>
      </c>
      <c r="AE71" s="24" t="s">
        <v>448</v>
      </c>
      <c r="AF71" s="93" t="s">
        <v>450</v>
      </c>
      <c r="AG71" s="93" t="s">
        <v>451</v>
      </c>
      <c r="AH71" s="25">
        <v>45657</v>
      </c>
    </row>
    <row r="72" spans="1:34" ht="183.75" customHeight="1" x14ac:dyDescent="0.25">
      <c r="A72" s="53" t="s">
        <v>3</v>
      </c>
      <c r="B72" s="52" t="s">
        <v>177</v>
      </c>
      <c r="C72" s="51" t="s">
        <v>563</v>
      </c>
      <c r="D72" s="34" t="s">
        <v>230</v>
      </c>
      <c r="E72" s="34" t="s">
        <v>366</v>
      </c>
      <c r="F72" s="51" t="s">
        <v>564</v>
      </c>
      <c r="G72" s="55" t="s">
        <v>7</v>
      </c>
      <c r="H72" s="24" t="s">
        <v>454</v>
      </c>
      <c r="I72" s="34" t="s">
        <v>232</v>
      </c>
      <c r="J72" s="18">
        <v>240</v>
      </c>
      <c r="K72" s="35" t="s">
        <v>248</v>
      </c>
      <c r="L72" s="7">
        <v>60</v>
      </c>
      <c r="M72" s="39" t="s">
        <v>254</v>
      </c>
      <c r="N72" s="6" t="s">
        <v>255</v>
      </c>
      <c r="O72" s="7">
        <v>40</v>
      </c>
      <c r="P72" s="4" t="s">
        <v>242</v>
      </c>
      <c r="Q72" s="12" t="s">
        <v>112</v>
      </c>
      <c r="R72" s="24" t="s">
        <v>457</v>
      </c>
      <c r="S72" s="18" t="s">
        <v>263</v>
      </c>
      <c r="T72" s="19" t="s">
        <v>251</v>
      </c>
      <c r="U72" s="19" t="s">
        <v>221</v>
      </c>
      <c r="V72" s="19" t="s">
        <v>252</v>
      </c>
      <c r="W72" s="19" t="s">
        <v>240</v>
      </c>
      <c r="X72" s="19" t="s">
        <v>241</v>
      </c>
      <c r="Y72" s="7">
        <v>22</v>
      </c>
      <c r="Z72" s="19" t="s">
        <v>255</v>
      </c>
      <c r="AA72" s="7">
        <v>40</v>
      </c>
      <c r="AB72" s="4" t="s">
        <v>242</v>
      </c>
      <c r="AC72" s="18"/>
      <c r="AD72" s="12"/>
      <c r="AE72" s="24"/>
      <c r="AF72" s="19"/>
      <c r="AG72" s="19"/>
      <c r="AH72" s="19"/>
    </row>
    <row r="73" spans="1:34" ht="184.5" customHeight="1" x14ac:dyDescent="0.25">
      <c r="A73" s="53" t="s">
        <v>3</v>
      </c>
      <c r="B73" s="52" t="s">
        <v>177</v>
      </c>
      <c r="C73" s="92" t="s">
        <v>565</v>
      </c>
      <c r="D73" s="19" t="s">
        <v>230</v>
      </c>
      <c r="E73" s="19" t="s">
        <v>366</v>
      </c>
      <c r="F73" s="19" t="s">
        <v>459</v>
      </c>
      <c r="G73" s="55" t="s">
        <v>8</v>
      </c>
      <c r="H73" s="24" t="s">
        <v>458</v>
      </c>
      <c r="I73" s="19" t="s">
        <v>232</v>
      </c>
      <c r="J73" s="18">
        <v>19000</v>
      </c>
      <c r="K73" s="6" t="s">
        <v>259</v>
      </c>
      <c r="L73" s="7">
        <v>100</v>
      </c>
      <c r="M73" s="40" t="s">
        <v>254</v>
      </c>
      <c r="N73" s="6" t="s">
        <v>255</v>
      </c>
      <c r="O73" s="7">
        <v>40</v>
      </c>
      <c r="P73" s="4" t="s">
        <v>236</v>
      </c>
      <c r="Q73" s="12" t="s">
        <v>110</v>
      </c>
      <c r="R73" s="24" t="s">
        <v>460</v>
      </c>
      <c r="S73" s="18" t="s">
        <v>237</v>
      </c>
      <c r="T73" s="19" t="s">
        <v>251</v>
      </c>
      <c r="U73" s="19" t="s">
        <v>221</v>
      </c>
      <c r="V73" s="19" t="s">
        <v>252</v>
      </c>
      <c r="W73" s="19" t="s">
        <v>240</v>
      </c>
      <c r="X73" s="19" t="s">
        <v>241</v>
      </c>
      <c r="Y73" s="7">
        <v>36</v>
      </c>
      <c r="Z73" s="19" t="s">
        <v>255</v>
      </c>
      <c r="AA73" s="7">
        <v>40</v>
      </c>
      <c r="AB73" s="4" t="s">
        <v>242</v>
      </c>
      <c r="AC73" s="18" t="s">
        <v>243</v>
      </c>
      <c r="AD73" s="12" t="s">
        <v>59</v>
      </c>
      <c r="AE73" s="24" t="s">
        <v>453</v>
      </c>
      <c r="AF73" s="19" t="s">
        <v>314</v>
      </c>
      <c r="AG73" s="19" t="s">
        <v>315</v>
      </c>
      <c r="AH73" s="25">
        <v>45657</v>
      </c>
    </row>
    <row r="74" spans="1:34" ht="147.75" customHeight="1" x14ac:dyDescent="0.25">
      <c r="A74" s="53" t="s">
        <v>3</v>
      </c>
      <c r="B74" s="52" t="s">
        <v>177</v>
      </c>
      <c r="C74" s="92" t="s">
        <v>565</v>
      </c>
      <c r="D74" s="19" t="s">
        <v>230</v>
      </c>
      <c r="E74" s="19" t="s">
        <v>366</v>
      </c>
      <c r="F74" s="19" t="s">
        <v>566</v>
      </c>
      <c r="G74" s="55" t="s">
        <v>8</v>
      </c>
      <c r="H74" s="24" t="s">
        <v>458</v>
      </c>
      <c r="I74" s="19" t="s">
        <v>232</v>
      </c>
      <c r="J74" s="18">
        <v>19000</v>
      </c>
      <c r="K74" s="6" t="s">
        <v>259</v>
      </c>
      <c r="L74" s="7">
        <v>100</v>
      </c>
      <c r="M74" s="40" t="s">
        <v>254</v>
      </c>
      <c r="N74" s="6" t="s">
        <v>255</v>
      </c>
      <c r="O74" s="7">
        <v>41</v>
      </c>
      <c r="P74" s="4" t="s">
        <v>236</v>
      </c>
      <c r="Q74" s="12" t="s">
        <v>452</v>
      </c>
      <c r="R74" s="92" t="s">
        <v>461</v>
      </c>
      <c r="S74" s="18" t="s">
        <v>237</v>
      </c>
      <c r="T74" s="19" t="s">
        <v>251</v>
      </c>
      <c r="U74" s="19" t="s">
        <v>195</v>
      </c>
      <c r="V74" s="19" t="s">
        <v>252</v>
      </c>
      <c r="W74" s="19" t="s">
        <v>240</v>
      </c>
      <c r="X74" s="19" t="s">
        <v>241</v>
      </c>
      <c r="Y74" s="7">
        <v>36</v>
      </c>
      <c r="Z74" s="19" t="s">
        <v>255</v>
      </c>
      <c r="AA74" s="7">
        <v>40</v>
      </c>
      <c r="AB74" s="60" t="s">
        <v>242</v>
      </c>
      <c r="AC74" s="18"/>
      <c r="AD74" s="12"/>
      <c r="AE74" s="24"/>
      <c r="AF74" s="19"/>
      <c r="AG74" s="19"/>
      <c r="AH74" s="25"/>
    </row>
    <row r="75" spans="1:34" ht="97.5" customHeight="1" x14ac:dyDescent="0.25">
      <c r="A75" s="53" t="s">
        <v>3</v>
      </c>
      <c r="B75" s="52" t="s">
        <v>180</v>
      </c>
      <c r="C75" s="34" t="s">
        <v>567</v>
      </c>
      <c r="D75" s="34" t="s">
        <v>258</v>
      </c>
      <c r="E75" s="34" t="s">
        <v>366</v>
      </c>
      <c r="F75" s="34" t="s">
        <v>372</v>
      </c>
      <c r="G75" s="55" t="s">
        <v>17</v>
      </c>
      <c r="H75" s="24" t="str">
        <f>'[13]Mapa Riesgos Gestión'!$H$8</f>
        <v>Posibilidad de  afectación económica  debido a Errores (fallas o deficiencias) durante el trámite a las solicitudes de desembolsos (pagos) radicados en debida forma por entrega extemporánea de las cuentas y alto volumen de trabajo.</v>
      </c>
      <c r="I75" s="34" t="s">
        <v>232</v>
      </c>
      <c r="J75" s="18">
        <v>12000</v>
      </c>
      <c r="K75" s="6" t="s">
        <v>259</v>
      </c>
      <c r="L75" s="7">
        <v>100</v>
      </c>
      <c r="M75" s="39" t="s">
        <v>287</v>
      </c>
      <c r="N75" s="35" t="s">
        <v>288</v>
      </c>
      <c r="O75" s="36">
        <v>20</v>
      </c>
      <c r="P75" s="4" t="s">
        <v>236</v>
      </c>
      <c r="Q75" s="14" t="s">
        <v>388</v>
      </c>
      <c r="R75" s="31" t="str">
        <f>'[13]Mapa Riesgos Gestión'!$R$8</f>
        <v xml:space="preserve">C208. Profesional de la Subdirección Financiera Verifica La liquidación tributaria generada en el modulo de cuentas por pagar versus el libro de control    El control se ejecuta de manera permanente </v>
      </c>
      <c r="S75" s="18" t="s">
        <v>237</v>
      </c>
      <c r="T75" s="19" t="s">
        <v>251</v>
      </c>
      <c r="U75" s="19" t="s">
        <v>221</v>
      </c>
      <c r="V75" s="19" t="s">
        <v>252</v>
      </c>
      <c r="W75" s="19" t="s">
        <v>240</v>
      </c>
      <c r="X75" s="19" t="s">
        <v>241</v>
      </c>
      <c r="Y75" s="7">
        <v>32</v>
      </c>
      <c r="Z75" s="19" t="s">
        <v>288</v>
      </c>
      <c r="AA75" s="7">
        <v>20</v>
      </c>
      <c r="AB75" s="4" t="s">
        <v>256</v>
      </c>
      <c r="AC75" s="18" t="s">
        <v>257</v>
      </c>
      <c r="AD75" s="14"/>
      <c r="AE75" s="24"/>
      <c r="AF75" s="19"/>
      <c r="AG75" s="19"/>
      <c r="AH75" s="25"/>
    </row>
    <row r="76" spans="1:34" ht="95.25" customHeight="1" x14ac:dyDescent="0.25">
      <c r="A76" s="53" t="s">
        <v>3</v>
      </c>
      <c r="B76" s="52" t="s">
        <v>180</v>
      </c>
      <c r="C76" s="34" t="s">
        <v>567</v>
      </c>
      <c r="D76" s="34" t="s">
        <v>258</v>
      </c>
      <c r="E76" s="34" t="s">
        <v>366</v>
      </c>
      <c r="F76" s="34" t="s">
        <v>372</v>
      </c>
      <c r="G76" s="55" t="s">
        <v>17</v>
      </c>
      <c r="H76" s="24" t="str">
        <f>'[13]Mapa Riesgos Gestión'!$H$8</f>
        <v>Posibilidad de  afectación económica  debido a Errores (fallas o deficiencias) durante el trámite a las solicitudes de desembolsos (pagos) radicados en debida forma por entrega extemporánea de las cuentas y alto volumen de trabajo.</v>
      </c>
      <c r="I76" s="34" t="s">
        <v>232</v>
      </c>
      <c r="J76" s="18">
        <v>12000</v>
      </c>
      <c r="K76" s="6" t="s">
        <v>259</v>
      </c>
      <c r="L76" s="7">
        <v>100</v>
      </c>
      <c r="M76" s="39" t="s">
        <v>287</v>
      </c>
      <c r="N76" s="35" t="s">
        <v>288</v>
      </c>
      <c r="O76" s="36">
        <v>20</v>
      </c>
      <c r="P76" s="4" t="s">
        <v>236</v>
      </c>
      <c r="Q76" s="14" t="s">
        <v>392</v>
      </c>
      <c r="R76" s="31" t="str">
        <f>'[13]Mapa Riesgos Gestión'!$R$9</f>
        <v xml:space="preserve">C209. Profesional de la Subdirección Financiera Realiza seguimiento que la totalidad de las cuentas asignadas sean tramitadas.  El control se ejecuta de manera permanente </v>
      </c>
      <c r="S76" s="18" t="s">
        <v>263</v>
      </c>
      <c r="T76" s="19" t="s">
        <v>251</v>
      </c>
      <c r="U76" s="19" t="s">
        <v>221</v>
      </c>
      <c r="V76" s="19" t="s">
        <v>252</v>
      </c>
      <c r="W76" s="19" t="s">
        <v>240</v>
      </c>
      <c r="X76" s="19" t="s">
        <v>241</v>
      </c>
      <c r="Y76" s="7">
        <v>32</v>
      </c>
      <c r="Z76" s="19" t="s">
        <v>288</v>
      </c>
      <c r="AA76" s="7">
        <v>20</v>
      </c>
      <c r="AB76" s="4" t="s">
        <v>256</v>
      </c>
      <c r="AC76" s="18" t="s">
        <v>257</v>
      </c>
      <c r="AD76" s="14"/>
      <c r="AE76" s="24"/>
      <c r="AF76" s="19"/>
      <c r="AG76" s="19"/>
      <c r="AH76" s="25"/>
    </row>
    <row r="77" spans="1:34" ht="84.75" customHeight="1" x14ac:dyDescent="0.25">
      <c r="A77" s="53" t="s">
        <v>3</v>
      </c>
      <c r="B77" s="52" t="s">
        <v>180</v>
      </c>
      <c r="C77" s="34" t="s">
        <v>567</v>
      </c>
      <c r="D77" s="34" t="s">
        <v>258</v>
      </c>
      <c r="E77" s="34" t="s">
        <v>366</v>
      </c>
      <c r="F77" s="34" t="s">
        <v>372</v>
      </c>
      <c r="G77" s="55" t="s">
        <v>17</v>
      </c>
      <c r="H77" s="24" t="str">
        <f>'[13]Mapa Riesgos Gestión'!$H$8</f>
        <v>Posibilidad de  afectación económica  debido a Errores (fallas o deficiencias) durante el trámite a las solicitudes de desembolsos (pagos) radicados en debida forma por entrega extemporánea de las cuentas y alto volumen de trabajo.</v>
      </c>
      <c r="I77" s="34" t="s">
        <v>232</v>
      </c>
      <c r="J77" s="18">
        <v>12000</v>
      </c>
      <c r="K77" s="35" t="s">
        <v>259</v>
      </c>
      <c r="L77" s="36">
        <v>100</v>
      </c>
      <c r="M77" s="39" t="s">
        <v>287</v>
      </c>
      <c r="N77" s="35" t="s">
        <v>288</v>
      </c>
      <c r="O77" s="36">
        <v>20</v>
      </c>
      <c r="P77" s="4" t="s">
        <v>236</v>
      </c>
      <c r="Q77" s="14" t="s">
        <v>389</v>
      </c>
      <c r="R77" s="31" t="str">
        <f>'[13]Mapa Riesgos Gestión'!$R$10</f>
        <v xml:space="preserve">C207. Profesional de la Subdirección Financiera Revisa la aplicación de los lineamientos para trámite de pagos comunicados en la circular expedida por el area de manera anual. El control se ejecuta de manera permanente </v>
      </c>
      <c r="S77" s="18" t="s">
        <v>237</v>
      </c>
      <c r="T77" s="19" t="s">
        <v>251</v>
      </c>
      <c r="U77" s="19" t="s">
        <v>221</v>
      </c>
      <c r="V77" s="19" t="s">
        <v>252</v>
      </c>
      <c r="W77" s="19" t="s">
        <v>240</v>
      </c>
      <c r="X77" s="19" t="s">
        <v>241</v>
      </c>
      <c r="Y77" s="7">
        <v>32</v>
      </c>
      <c r="Z77" s="19" t="s">
        <v>288</v>
      </c>
      <c r="AA77" s="7">
        <v>20</v>
      </c>
      <c r="AB77" s="4" t="s">
        <v>256</v>
      </c>
      <c r="AC77" s="18" t="s">
        <v>257</v>
      </c>
      <c r="AD77" s="14"/>
      <c r="AE77" s="24"/>
      <c r="AF77" s="19"/>
      <c r="AG77" s="19"/>
      <c r="AH77" s="19"/>
    </row>
    <row r="78" spans="1:34" ht="155.25" customHeight="1" x14ac:dyDescent="0.25">
      <c r="A78" s="53" t="s">
        <v>3</v>
      </c>
      <c r="B78" s="52" t="s">
        <v>180</v>
      </c>
      <c r="C78" s="34" t="s">
        <v>568</v>
      </c>
      <c r="D78" s="34" t="s">
        <v>419</v>
      </c>
      <c r="E78" s="34" t="s">
        <v>370</v>
      </c>
      <c r="F78" s="34" t="s">
        <v>373</v>
      </c>
      <c r="G78" s="55" t="s">
        <v>18</v>
      </c>
      <c r="H78" s="24" t="str">
        <f>'[13]Mapa Riesgos Gestión'!$H$13</f>
        <v>Posibilidad de  afectación económica y reputacional debido a Incumplimiento de compromisos durante preparación, analisis, elaboración y presentación de los estados financieros, informes y reportes a partes interesadas por incumplimiento, inoportunidad y/o inexactitud de la información por parte de las areas misionales</v>
      </c>
      <c r="I78" s="34" t="s">
        <v>232</v>
      </c>
      <c r="J78" s="18">
        <v>19</v>
      </c>
      <c r="K78" s="6" t="s">
        <v>241</v>
      </c>
      <c r="L78" s="7">
        <v>40</v>
      </c>
      <c r="M78" s="39" t="s">
        <v>234</v>
      </c>
      <c r="N78" s="35" t="s">
        <v>235</v>
      </c>
      <c r="O78" s="36">
        <v>60</v>
      </c>
      <c r="P78" s="4" t="s">
        <v>242</v>
      </c>
      <c r="Q78" s="14" t="s">
        <v>102</v>
      </c>
      <c r="R78" s="31" t="str">
        <f>'[13]Mapa Riesgos Gestión'!$R$13</f>
        <v>Profesional de la Subdirección Financiera Realiza seguimiento al suministro de la información contable por parte de las áreas misionales de acuerdo al cronograma de insumo contable de manera trimestral</v>
      </c>
      <c r="S78" s="18" t="s">
        <v>237</v>
      </c>
      <c r="T78" s="19" t="s">
        <v>251</v>
      </c>
      <c r="U78" s="19" t="s">
        <v>221</v>
      </c>
      <c r="V78" s="19" t="s">
        <v>239</v>
      </c>
      <c r="W78" s="19" t="s">
        <v>240</v>
      </c>
      <c r="X78" s="19" t="s">
        <v>249</v>
      </c>
      <c r="Y78" s="7">
        <v>15.6</v>
      </c>
      <c r="Z78" s="19" t="s">
        <v>235</v>
      </c>
      <c r="AA78" s="7">
        <v>60</v>
      </c>
      <c r="AB78" s="4" t="s">
        <v>242</v>
      </c>
      <c r="AC78" s="18" t="s">
        <v>243</v>
      </c>
      <c r="AD78" s="14" t="s">
        <v>63</v>
      </c>
      <c r="AE78" s="24" t="s">
        <v>316</v>
      </c>
      <c r="AF78" s="19" t="s">
        <v>317</v>
      </c>
      <c r="AG78" s="19" t="s">
        <v>318</v>
      </c>
      <c r="AH78" s="25">
        <v>45657</v>
      </c>
    </row>
    <row r="79" spans="1:34" ht="141" customHeight="1" x14ac:dyDescent="0.25">
      <c r="A79" s="53" t="s">
        <v>3</v>
      </c>
      <c r="B79" s="52" t="s">
        <v>180</v>
      </c>
      <c r="C79" s="34" t="s">
        <v>568</v>
      </c>
      <c r="D79" s="34" t="s">
        <v>230</v>
      </c>
      <c r="E79" s="34" t="s">
        <v>370</v>
      </c>
      <c r="F79" s="34" t="s">
        <v>373</v>
      </c>
      <c r="G79" s="55" t="s">
        <v>18</v>
      </c>
      <c r="H79" s="24" t="str">
        <f>'[13]Mapa Riesgos Gestión'!$H$13</f>
        <v>Posibilidad de  afectación económica y reputacional debido a Incumplimiento de compromisos durante preparación, analisis, elaboración y presentación de los estados financieros, informes y reportes a partes interesadas por incumplimiento, inoportunidad y/o inexactitud de la información por parte de las areas misionales</v>
      </c>
      <c r="I79" s="34" t="s">
        <v>232</v>
      </c>
      <c r="J79" s="18">
        <v>19</v>
      </c>
      <c r="K79" s="6" t="s">
        <v>241</v>
      </c>
      <c r="L79" s="7">
        <v>40</v>
      </c>
      <c r="M79" s="39" t="s">
        <v>234</v>
      </c>
      <c r="N79" s="35" t="s">
        <v>235</v>
      </c>
      <c r="O79" s="36">
        <v>60</v>
      </c>
      <c r="P79" s="4" t="s">
        <v>242</v>
      </c>
      <c r="Q79" s="14" t="s">
        <v>101</v>
      </c>
      <c r="R79" s="31" t="s">
        <v>420</v>
      </c>
      <c r="S79" s="18" t="s">
        <v>263</v>
      </c>
      <c r="T79" s="19" t="s">
        <v>238</v>
      </c>
      <c r="U79" s="19" t="s">
        <v>221</v>
      </c>
      <c r="V79" s="19" t="s">
        <v>239</v>
      </c>
      <c r="W79" s="19" t="s">
        <v>240</v>
      </c>
      <c r="X79" s="19" t="s">
        <v>249</v>
      </c>
      <c r="Y79" s="7">
        <v>15.6</v>
      </c>
      <c r="Z79" s="19" t="s">
        <v>235</v>
      </c>
      <c r="AA79" s="7">
        <v>60</v>
      </c>
      <c r="AB79" s="4" t="s">
        <v>242</v>
      </c>
      <c r="AC79" s="18" t="s">
        <v>243</v>
      </c>
      <c r="AD79" s="14" t="s">
        <v>64</v>
      </c>
      <c r="AE79" s="24" t="str">
        <f>'[13]Mapa Riesgos Gestión'!$AE$14</f>
        <v xml:space="preserve">Solicitar la información contable y/o ajustes mediante comunicación oficial a las áreas misionales </v>
      </c>
      <c r="AF79" s="19" t="s">
        <v>317</v>
      </c>
      <c r="AG79" s="19" t="s">
        <v>319</v>
      </c>
      <c r="AH79" s="25">
        <v>45657</v>
      </c>
    </row>
    <row r="80" spans="1:34" ht="127.5" customHeight="1" x14ac:dyDescent="0.25">
      <c r="A80" s="53" t="s">
        <v>3</v>
      </c>
      <c r="B80" s="52" t="s">
        <v>180</v>
      </c>
      <c r="C80" s="34" t="s">
        <v>569</v>
      </c>
      <c r="D80" s="34" t="s">
        <v>393</v>
      </c>
      <c r="E80" s="34" t="s">
        <v>366</v>
      </c>
      <c r="F80" s="34" t="s">
        <v>394</v>
      </c>
      <c r="G80" s="55" t="s">
        <v>391</v>
      </c>
      <c r="H80" s="24" t="str">
        <f>'[13]Mapa Riesgos Gestión'!$H$23</f>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v>
      </c>
      <c r="I80" s="34" t="s">
        <v>232</v>
      </c>
      <c r="J80" s="18">
        <v>6328</v>
      </c>
      <c r="K80" s="35" t="s">
        <v>259</v>
      </c>
      <c r="L80" s="36">
        <v>100</v>
      </c>
      <c r="M80" s="39" t="s">
        <v>303</v>
      </c>
      <c r="N80" s="35" t="s">
        <v>255</v>
      </c>
      <c r="O80" s="36">
        <v>40</v>
      </c>
      <c r="P80" s="4" t="s">
        <v>236</v>
      </c>
      <c r="Q80" s="14" t="s">
        <v>388</v>
      </c>
      <c r="R80" s="31" t="str">
        <f>'[13]Mapa Riesgos Gestión'!$R$23</f>
        <v>Profesional asignado de la Subdireccion de Financiera Verifica  la solicitud y documentaciòn de soporte presentada para la elaboraciòn de los certificados de disponibilidad presupuestal y certificados de registro presupuestal cada vez que allegan una solicitud a la Subdirecciòn</v>
      </c>
      <c r="S80" s="18" t="s">
        <v>237</v>
      </c>
      <c r="T80" s="19" t="s">
        <v>238</v>
      </c>
      <c r="U80" s="19" t="s">
        <v>221</v>
      </c>
      <c r="V80" s="19" t="s">
        <v>252</v>
      </c>
      <c r="W80" s="19" t="s">
        <v>240</v>
      </c>
      <c r="X80" s="19" t="s">
        <v>241</v>
      </c>
      <c r="Y80" s="7">
        <v>30</v>
      </c>
      <c r="Z80" s="19" t="s">
        <v>255</v>
      </c>
      <c r="AA80" s="7">
        <v>26</v>
      </c>
      <c r="AB80" s="4" t="s">
        <v>242</v>
      </c>
      <c r="AC80" s="18" t="s">
        <v>243</v>
      </c>
      <c r="AD80" s="14" t="s">
        <v>395</v>
      </c>
      <c r="AE80" s="24" t="str">
        <f>'[13]Mapa Riesgos Gestión'!$AE$23</f>
        <v>Realizar mesas de trabajo con  las diferentes áreas para cumplir con las metas presupuestales de la entidad</v>
      </c>
      <c r="AF80" s="19" t="s">
        <v>396</v>
      </c>
      <c r="AG80" s="19" t="s">
        <v>397</v>
      </c>
      <c r="AH80" s="25">
        <v>45657</v>
      </c>
    </row>
    <row r="81" spans="1:34" ht="99" customHeight="1" x14ac:dyDescent="0.25">
      <c r="A81" s="53" t="s">
        <v>3</v>
      </c>
      <c r="B81" s="52" t="s">
        <v>180</v>
      </c>
      <c r="C81" s="34" t="s">
        <v>569</v>
      </c>
      <c r="D81" s="34" t="s">
        <v>393</v>
      </c>
      <c r="E81" s="34" t="s">
        <v>366</v>
      </c>
      <c r="F81" s="34" t="s">
        <v>394</v>
      </c>
      <c r="G81" s="55" t="s">
        <v>391</v>
      </c>
      <c r="H81" s="24" t="str">
        <f>'[13]Mapa Riesgos Gestión'!$H$23</f>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v>
      </c>
      <c r="I81" s="34" t="s">
        <v>232</v>
      </c>
      <c r="J81" s="18">
        <v>6328</v>
      </c>
      <c r="K81" s="35" t="s">
        <v>259</v>
      </c>
      <c r="L81" s="36">
        <v>100</v>
      </c>
      <c r="M81" s="39" t="s">
        <v>303</v>
      </c>
      <c r="N81" s="35" t="s">
        <v>255</v>
      </c>
      <c r="O81" s="36">
        <v>40</v>
      </c>
      <c r="P81" s="4" t="s">
        <v>236</v>
      </c>
      <c r="Q81" s="14" t="s">
        <v>392</v>
      </c>
      <c r="R81" s="31" t="str">
        <f>'[13]Mapa Riesgos Gestión'!$R$24</f>
        <v>Subdirector (a) Financiero (a) Revisa el nùmero de certificados de disponibilidad y certificados de registro presupuestal expedidos vs las solicitudes realizadas Cada vez que se firman los certificados de disponibilidad y los certificados de registro presupuestal</v>
      </c>
      <c r="S81" s="18" t="s">
        <v>263</v>
      </c>
      <c r="T81" s="19" t="s">
        <v>238</v>
      </c>
      <c r="U81" s="19" t="s">
        <v>221</v>
      </c>
      <c r="V81" s="19" t="s">
        <v>252</v>
      </c>
      <c r="W81" s="19" t="s">
        <v>240</v>
      </c>
      <c r="X81" s="19" t="s">
        <v>241</v>
      </c>
      <c r="Y81" s="7">
        <v>30</v>
      </c>
      <c r="Z81" s="19" t="s">
        <v>255</v>
      </c>
      <c r="AA81" s="7">
        <v>26</v>
      </c>
      <c r="AB81" s="4" t="s">
        <v>242</v>
      </c>
      <c r="AC81" s="18"/>
      <c r="AD81" s="14"/>
      <c r="AE81" s="24"/>
      <c r="AF81" s="19"/>
      <c r="AG81" s="19"/>
      <c r="AH81" s="25"/>
    </row>
    <row r="82" spans="1:34" ht="99" customHeight="1" x14ac:dyDescent="0.25">
      <c r="A82" s="53" t="s">
        <v>3</v>
      </c>
      <c r="B82" s="52" t="s">
        <v>180</v>
      </c>
      <c r="C82" s="34" t="s">
        <v>569</v>
      </c>
      <c r="D82" s="34" t="s">
        <v>393</v>
      </c>
      <c r="E82" s="34" t="s">
        <v>366</v>
      </c>
      <c r="F82" s="34" t="s">
        <v>394</v>
      </c>
      <c r="G82" s="55" t="s">
        <v>391</v>
      </c>
      <c r="H82" s="24" t="str">
        <f>'[13]Mapa Riesgos Gestión'!$H$23</f>
        <v>Posibilidad de  afectación económica  debido a Errores (fallas o deficiencias) durante la elaboración de los Certificados de Disponibilidad, Registros, anulaciones, adiciones y/o modificaciones presupuestales solicitados por las dependencias debido a la radicación para gestión inmediata de las mismas.</v>
      </c>
      <c r="I82" s="34" t="s">
        <v>232</v>
      </c>
      <c r="J82" s="18">
        <v>6328</v>
      </c>
      <c r="K82" s="35" t="s">
        <v>259</v>
      </c>
      <c r="L82" s="36">
        <v>100</v>
      </c>
      <c r="M82" s="39" t="s">
        <v>303</v>
      </c>
      <c r="N82" s="35" t="s">
        <v>255</v>
      </c>
      <c r="O82" s="36">
        <v>40</v>
      </c>
      <c r="P82" s="4" t="s">
        <v>236</v>
      </c>
      <c r="Q82" s="14" t="s">
        <v>390</v>
      </c>
      <c r="R82" s="31" t="str">
        <f>'[13]Mapa Riesgos Gestión'!$R$25</f>
        <v>Profesional asignado de la subdireccion de financiera Realiza seguimiento  al nùmero de certificados de disponibilidad y certificados de registro presupuestal expedidos vs las solicitudes realizadas Una vez expedida la informaciòn</v>
      </c>
      <c r="S82" s="18" t="s">
        <v>261</v>
      </c>
      <c r="T82" s="19" t="s">
        <v>238</v>
      </c>
      <c r="U82" s="19" t="s">
        <v>221</v>
      </c>
      <c r="V82" s="19" t="s">
        <v>252</v>
      </c>
      <c r="W82" s="19" t="s">
        <v>240</v>
      </c>
      <c r="X82" s="19" t="s">
        <v>241</v>
      </c>
      <c r="Y82" s="7">
        <v>30</v>
      </c>
      <c r="Z82" s="19" t="s">
        <v>255</v>
      </c>
      <c r="AA82" s="7">
        <v>26</v>
      </c>
      <c r="AB82" s="4" t="s">
        <v>242</v>
      </c>
      <c r="AC82" s="18"/>
      <c r="AD82" s="14"/>
      <c r="AE82" s="24"/>
      <c r="AF82" s="19"/>
      <c r="AG82" s="19"/>
      <c r="AH82" s="25"/>
    </row>
    <row r="83" spans="1:34" ht="141.75" customHeight="1" x14ac:dyDescent="0.25">
      <c r="A83" s="53" t="s">
        <v>3</v>
      </c>
      <c r="B83" s="52" t="s">
        <v>180</v>
      </c>
      <c r="C83" s="34" t="s">
        <v>570</v>
      </c>
      <c r="D83" s="34" t="s">
        <v>398</v>
      </c>
      <c r="E83" s="34" t="s">
        <v>366</v>
      </c>
      <c r="F83" s="34" t="s">
        <v>399</v>
      </c>
      <c r="G83" s="55" t="s">
        <v>400</v>
      </c>
      <c r="H83" s="24" t="str">
        <f>'[13]Mapa Riesgos Gestión'!$H$28</f>
        <v>Posibilidad de  afectación económica y reputacional por Errores (fallas o deficiencias) durante la consolidación y registro de la programación del PAC por la incorrecta planeación financiera de los recursos  solicitados por las dependencias  en el ejercicio de reprogramación del PAC</v>
      </c>
      <c r="I83" s="34" t="s">
        <v>232</v>
      </c>
      <c r="J83" s="18">
        <v>108</v>
      </c>
      <c r="K83" s="6" t="s">
        <v>341</v>
      </c>
      <c r="L83" s="7">
        <v>60</v>
      </c>
      <c r="M83" s="40" t="s">
        <v>260</v>
      </c>
      <c r="N83" s="6" t="s">
        <v>235</v>
      </c>
      <c r="O83" s="7">
        <v>60</v>
      </c>
      <c r="P83" s="4" t="s">
        <v>242</v>
      </c>
      <c r="Q83" s="14" t="s">
        <v>401</v>
      </c>
      <c r="R83" s="31" t="str">
        <f>'[13]Mapa Riesgos Gestión'!$R$28</f>
        <v xml:space="preserve">Profesional designado por la Subdirección Financiera Valida la información suministrada por las areas vs programación inicial de PAC </v>
      </c>
      <c r="S83" s="18" t="s">
        <v>237</v>
      </c>
      <c r="T83" s="19" t="s">
        <v>251</v>
      </c>
      <c r="U83" s="19" t="s">
        <v>221</v>
      </c>
      <c r="V83" s="19" t="s">
        <v>252</v>
      </c>
      <c r="W83" s="19" t="s">
        <v>240</v>
      </c>
      <c r="X83" s="19" t="s">
        <v>241</v>
      </c>
      <c r="Y83" s="7">
        <v>39</v>
      </c>
      <c r="Z83" s="19" t="s">
        <v>255</v>
      </c>
      <c r="AA83" s="7">
        <v>39</v>
      </c>
      <c r="AB83" s="4" t="s">
        <v>242</v>
      </c>
      <c r="AC83" s="18" t="s">
        <v>243</v>
      </c>
      <c r="AD83" s="14" t="s">
        <v>403</v>
      </c>
      <c r="AE83" s="24" t="str">
        <f>'[13]Mapa Riesgos Gestión'!$AE$28</f>
        <v>Capacitar a funcionarios y contratistas de las áreas para una adecuada programación del PAC</v>
      </c>
      <c r="AF83" s="19" t="s">
        <v>404</v>
      </c>
      <c r="AG83" s="19" t="s">
        <v>405</v>
      </c>
      <c r="AH83" s="25">
        <v>45657</v>
      </c>
    </row>
    <row r="84" spans="1:34" ht="99" customHeight="1" x14ac:dyDescent="0.25">
      <c r="A84" s="53" t="s">
        <v>3</v>
      </c>
      <c r="B84" s="52" t="s">
        <v>180</v>
      </c>
      <c r="C84" s="34" t="s">
        <v>570</v>
      </c>
      <c r="D84" s="34" t="s">
        <v>398</v>
      </c>
      <c r="E84" s="34" t="s">
        <v>366</v>
      </c>
      <c r="F84" s="34" t="s">
        <v>399</v>
      </c>
      <c r="G84" s="55" t="s">
        <v>400</v>
      </c>
      <c r="H84" s="24" t="str">
        <f>'[13]Mapa Riesgos Gestión'!$H$28</f>
        <v>Posibilidad de  afectación económica y reputacional por Errores (fallas o deficiencias) durante la consolidación y registro de la programación del PAC por la incorrecta planeación financiera de los recursos  solicitados por las dependencias  en el ejercicio de reprogramación del PAC</v>
      </c>
      <c r="I84" s="34" t="s">
        <v>232</v>
      </c>
      <c r="J84" s="18">
        <v>108</v>
      </c>
      <c r="K84" s="6" t="s">
        <v>341</v>
      </c>
      <c r="L84" s="7">
        <v>60</v>
      </c>
      <c r="M84" s="40" t="s">
        <v>260</v>
      </c>
      <c r="N84" s="6" t="s">
        <v>235</v>
      </c>
      <c r="O84" s="7">
        <v>60</v>
      </c>
      <c r="P84" s="60" t="s">
        <v>242</v>
      </c>
      <c r="Q84" s="14" t="s">
        <v>402</v>
      </c>
      <c r="R84" s="31" t="str">
        <f>'[13]Mapa Riesgos Gestión'!$R$29</f>
        <v>Profesional designado por la Subdirección Financiera Verifica la información de las cuentas de cobro que no tengan recursos disponibles para pago y efectua la respectiva compensación</v>
      </c>
      <c r="S84" s="18" t="s">
        <v>261</v>
      </c>
      <c r="T84" s="19" t="s">
        <v>238</v>
      </c>
      <c r="U84" s="19" t="s">
        <v>221</v>
      </c>
      <c r="V84" s="19" t="s">
        <v>252</v>
      </c>
      <c r="W84" s="19" t="s">
        <v>240</v>
      </c>
      <c r="X84" s="19" t="s">
        <v>241</v>
      </c>
      <c r="Y84" s="7">
        <v>39</v>
      </c>
      <c r="Z84" s="19" t="s">
        <v>255</v>
      </c>
      <c r="AA84" s="7">
        <v>39</v>
      </c>
      <c r="AB84" s="4" t="s">
        <v>242</v>
      </c>
      <c r="AC84" s="18"/>
      <c r="AD84" s="14"/>
      <c r="AE84" s="24"/>
      <c r="AF84" s="19"/>
      <c r="AG84" s="19"/>
      <c r="AH84" s="25"/>
    </row>
    <row r="85" spans="1:34" ht="118.5" customHeight="1" x14ac:dyDescent="0.25">
      <c r="A85" s="53" t="s">
        <v>3</v>
      </c>
      <c r="B85" s="52" t="s">
        <v>182</v>
      </c>
      <c r="C85" s="92" t="s">
        <v>571</v>
      </c>
      <c r="D85" s="19" t="s">
        <v>258</v>
      </c>
      <c r="E85" s="19" t="s">
        <v>366</v>
      </c>
      <c r="F85" s="19" t="s">
        <v>320</v>
      </c>
      <c r="G85" s="55" t="s">
        <v>13</v>
      </c>
      <c r="H85" s="24" t="str">
        <f>'[14]Mapa Riesgos Gestión'!$H$8</f>
        <v>Posibilidad de  afectación económica y reputacional debido a errores (fallas o deficiencias) durante la implementación de la arquitectura misional, de información, de sistemas de información, estrategia de accesibilidad e interoperabilidad y arquitectura de servicios tecnológicos por falla de los servicios de los sistemas de información, telecomunicaciones y data center.</v>
      </c>
      <c r="I85" s="19" t="s">
        <v>232</v>
      </c>
      <c r="J85" s="18">
        <v>31310</v>
      </c>
      <c r="K85" s="6" t="s">
        <v>259</v>
      </c>
      <c r="L85" s="7">
        <v>100</v>
      </c>
      <c r="M85" s="40" t="s">
        <v>303</v>
      </c>
      <c r="N85" s="6" t="s">
        <v>255</v>
      </c>
      <c r="O85" s="7">
        <v>40</v>
      </c>
      <c r="P85" s="4" t="s">
        <v>236</v>
      </c>
      <c r="Q85" s="12" t="s">
        <v>115</v>
      </c>
      <c r="R85" s="31" t="str">
        <f>'[14]Mapa Riesgos Gestión'!$R$8</f>
        <v>Profesional o contratista asignado por la Subsecretaria de Gestión Corporativa- Gestión Tecnologica Realiza seguimiento al monitoreo del servidor físico que aloja el sistema de información (Espacio en disco, memoria, RAM, procesador y red consumida, entre otros) 3 al año o cuando se requiera de acuerdo  a lo establecido en la contratación</v>
      </c>
      <c r="S85" s="18" t="s">
        <v>237</v>
      </c>
      <c r="T85" s="19" t="s">
        <v>238</v>
      </c>
      <c r="U85" s="19" t="s">
        <v>221</v>
      </c>
      <c r="V85" s="19" t="s">
        <v>252</v>
      </c>
      <c r="W85" s="19" t="s">
        <v>240</v>
      </c>
      <c r="X85" s="19" t="s">
        <v>248</v>
      </c>
      <c r="Y85" s="7">
        <v>50</v>
      </c>
      <c r="Z85" s="19" t="s">
        <v>255</v>
      </c>
      <c r="AA85" s="7">
        <v>40</v>
      </c>
      <c r="AB85" s="4" t="s">
        <v>242</v>
      </c>
      <c r="AC85" s="18" t="s">
        <v>243</v>
      </c>
      <c r="AD85" s="12" t="s">
        <v>67</v>
      </c>
      <c r="AE85" s="24" t="s">
        <v>321</v>
      </c>
      <c r="AF85" s="19" t="s">
        <v>322</v>
      </c>
      <c r="AG85" s="19" t="s">
        <v>323</v>
      </c>
      <c r="AH85" s="25">
        <v>45657</v>
      </c>
    </row>
    <row r="86" spans="1:34" ht="124.5" customHeight="1" x14ac:dyDescent="0.25">
      <c r="A86" s="53" t="s">
        <v>3</v>
      </c>
      <c r="B86" s="52" t="s">
        <v>182</v>
      </c>
      <c r="C86" s="34" t="s">
        <v>572</v>
      </c>
      <c r="D86" s="34" t="s">
        <v>230</v>
      </c>
      <c r="E86" s="34" t="s">
        <v>324</v>
      </c>
      <c r="F86" s="34" t="s">
        <v>325</v>
      </c>
      <c r="G86" s="55" t="s">
        <v>14</v>
      </c>
      <c r="H86" s="24" t="str">
        <f>'[14]Mapa Riesgos Gestión'!$H$13</f>
        <v>Posibilidad de  afectación reputacional y económica debido a interrupción durante la gestion  de los planes de mantenimiento de infraestructura por ataques a la plataforma tecnológica</v>
      </c>
      <c r="I86" s="34" t="s">
        <v>232</v>
      </c>
      <c r="J86" s="18">
        <v>5002</v>
      </c>
      <c r="K86" s="35" t="s">
        <v>259</v>
      </c>
      <c r="L86" s="36">
        <v>100</v>
      </c>
      <c r="M86" s="39" t="s">
        <v>265</v>
      </c>
      <c r="N86" s="6" t="s">
        <v>266</v>
      </c>
      <c r="O86" s="7">
        <v>80</v>
      </c>
      <c r="P86" s="4" t="s">
        <v>236</v>
      </c>
      <c r="Q86" s="12" t="s">
        <v>116</v>
      </c>
      <c r="R86" s="31" t="str">
        <f>'[14]Mapa Riesgos Gestión'!$R$13</f>
        <v>Profesional o contratista asignado por la Subsecretaria de Gestión Corporativa- Gestion Tecnologica Verifica el estado de la seguridad informática (Firewall y Antivirus) mensual</v>
      </c>
      <c r="S86" s="18" t="s">
        <v>237</v>
      </c>
      <c r="T86" s="19" t="s">
        <v>251</v>
      </c>
      <c r="U86" s="19" t="s">
        <v>221</v>
      </c>
      <c r="V86" s="19" t="s">
        <v>252</v>
      </c>
      <c r="W86" s="19" t="s">
        <v>240</v>
      </c>
      <c r="X86" s="19" t="s">
        <v>233</v>
      </c>
      <c r="Y86" s="7">
        <v>65</v>
      </c>
      <c r="Z86" s="19" t="s">
        <v>266</v>
      </c>
      <c r="AA86" s="7">
        <v>80</v>
      </c>
      <c r="AB86" s="4" t="s">
        <v>236</v>
      </c>
      <c r="AC86" s="18" t="s">
        <v>243</v>
      </c>
      <c r="AD86" s="12" t="s">
        <v>68</v>
      </c>
      <c r="AE86" s="24" t="str">
        <f>'[14]Mapa Riesgos Gestión'!$AE$13</f>
        <v>Actualización parches y pruebas de vulnerabilidad</v>
      </c>
      <c r="AF86" s="19" t="s">
        <v>326</v>
      </c>
      <c r="AG86" s="19" t="s">
        <v>327</v>
      </c>
      <c r="AH86" s="25">
        <v>45657</v>
      </c>
    </row>
    <row r="87" spans="1:34" ht="104.25" customHeight="1" x14ac:dyDescent="0.25">
      <c r="A87" s="53" t="s">
        <v>3</v>
      </c>
      <c r="B87" s="52" t="s">
        <v>182</v>
      </c>
      <c r="C87" s="34" t="s">
        <v>572</v>
      </c>
      <c r="D87" s="34" t="s">
        <v>230</v>
      </c>
      <c r="E87" s="34" t="s">
        <v>324</v>
      </c>
      <c r="F87" s="34" t="s">
        <v>325</v>
      </c>
      <c r="G87" s="55" t="s">
        <v>14</v>
      </c>
      <c r="H87" s="24" t="str">
        <f>'[14]Mapa Riesgos Gestión'!$H$13</f>
        <v>Posibilidad de  afectación reputacional y económica debido a interrupción durante la gestion  de los planes de mantenimiento de infraestructura por ataques a la plataforma tecnológica</v>
      </c>
      <c r="I87" s="34" t="s">
        <v>232</v>
      </c>
      <c r="J87" s="18">
        <v>5002</v>
      </c>
      <c r="K87" s="35" t="s">
        <v>259</v>
      </c>
      <c r="L87" s="36">
        <v>100</v>
      </c>
      <c r="M87" s="39" t="s">
        <v>265</v>
      </c>
      <c r="N87" s="6" t="s">
        <v>266</v>
      </c>
      <c r="O87" s="7">
        <v>80</v>
      </c>
      <c r="P87" s="4" t="s">
        <v>236</v>
      </c>
      <c r="Q87" s="103"/>
      <c r="R87" s="31"/>
      <c r="S87" s="18"/>
      <c r="T87" s="19"/>
      <c r="U87" s="19"/>
      <c r="V87" s="19"/>
      <c r="W87" s="19"/>
      <c r="X87" s="19" t="s">
        <v>233</v>
      </c>
      <c r="Y87" s="7">
        <v>65</v>
      </c>
      <c r="Z87" s="19" t="s">
        <v>266</v>
      </c>
      <c r="AA87" s="7">
        <v>80</v>
      </c>
      <c r="AB87" s="4" t="s">
        <v>236</v>
      </c>
      <c r="AC87" s="18" t="s">
        <v>243</v>
      </c>
      <c r="AD87" s="12" t="s">
        <v>69</v>
      </c>
      <c r="AE87" s="24" t="s">
        <v>328</v>
      </c>
      <c r="AF87" s="19" t="s">
        <v>326</v>
      </c>
      <c r="AG87" s="19" t="s">
        <v>329</v>
      </c>
      <c r="AH87" s="25">
        <v>45657</v>
      </c>
    </row>
    <row r="88" spans="1:34" ht="120" customHeight="1" x14ac:dyDescent="0.25">
      <c r="A88" s="53" t="s">
        <v>3</v>
      </c>
      <c r="B88" s="52" t="s">
        <v>182</v>
      </c>
      <c r="C88" s="92" t="s">
        <v>573</v>
      </c>
      <c r="D88" s="19" t="s">
        <v>274</v>
      </c>
      <c r="E88" s="19" t="s">
        <v>366</v>
      </c>
      <c r="F88" s="19" t="s">
        <v>330</v>
      </c>
      <c r="G88" s="55" t="s">
        <v>15</v>
      </c>
      <c r="H88" s="24" t="str">
        <f>'[14]Mapa Riesgos Gestión'!$H$18</f>
        <v>Posibilidad de  afectación económica  debido a errores (fallas o deficiencias) durante la implementación de lineamientos, políticas y componentes de Gobierno de TI, Gobierno Digital, Seguridad Digital y Sistema de Gestión de Seguridad de la Información por pérdida de confidencialidad de la información por acceso no autorizado</v>
      </c>
      <c r="I88" s="19" t="s">
        <v>232</v>
      </c>
      <c r="J88" s="18">
        <v>25</v>
      </c>
      <c r="K88" s="6" t="s">
        <v>248</v>
      </c>
      <c r="L88" s="7">
        <v>60</v>
      </c>
      <c r="M88" s="40" t="s">
        <v>331</v>
      </c>
      <c r="N88" s="6" t="s">
        <v>266</v>
      </c>
      <c r="O88" s="7">
        <v>80</v>
      </c>
      <c r="P88" s="4" t="s">
        <v>236</v>
      </c>
      <c r="Q88" s="12" t="s">
        <v>117</v>
      </c>
      <c r="R88" s="31" t="s">
        <v>375</v>
      </c>
      <c r="S88" s="18" t="s">
        <v>237</v>
      </c>
      <c r="T88" s="19" t="s">
        <v>238</v>
      </c>
      <c r="U88" s="19" t="s">
        <v>221</v>
      </c>
      <c r="V88" s="19" t="s">
        <v>252</v>
      </c>
      <c r="W88" s="19" t="s">
        <v>240</v>
      </c>
      <c r="X88" s="19" t="s">
        <v>241</v>
      </c>
      <c r="Y88" s="7">
        <v>30</v>
      </c>
      <c r="Z88" s="19" t="s">
        <v>266</v>
      </c>
      <c r="AA88" s="7">
        <v>80</v>
      </c>
      <c r="AB88" s="4" t="s">
        <v>236</v>
      </c>
      <c r="AC88" s="18" t="s">
        <v>243</v>
      </c>
      <c r="AD88" s="12" t="s">
        <v>70</v>
      </c>
      <c r="AE88" s="24" t="s">
        <v>332</v>
      </c>
      <c r="AF88" s="19" t="s">
        <v>333</v>
      </c>
      <c r="AG88" s="19" t="s">
        <v>329</v>
      </c>
      <c r="AH88" s="25">
        <v>45657</v>
      </c>
    </row>
    <row r="89" spans="1:34" ht="113.25" customHeight="1" x14ac:dyDescent="0.25">
      <c r="A89" s="53" t="s">
        <v>3</v>
      </c>
      <c r="B89" s="52" t="s">
        <v>182</v>
      </c>
      <c r="C89" s="92" t="s">
        <v>573</v>
      </c>
      <c r="D89" s="19" t="s">
        <v>262</v>
      </c>
      <c r="E89" s="19" t="s">
        <v>366</v>
      </c>
      <c r="F89" s="19" t="s">
        <v>334</v>
      </c>
      <c r="G89" s="55" t="s">
        <v>16</v>
      </c>
      <c r="H89" s="24" t="str">
        <f>'[14]Mapa Riesgos Gestión'!$H$23</f>
        <v xml:space="preserve">Posibilidad de  afectación reputacional debido a errores (fallas o deficiencias) durante la gestión del ciclo de vida de los sistemas de información y bases de datos de la entidad. por inadecuada manipulación de los sistemas </v>
      </c>
      <c r="I89" s="19" t="s">
        <v>232</v>
      </c>
      <c r="J89" s="18">
        <v>24</v>
      </c>
      <c r="K89" s="6" t="s">
        <v>241</v>
      </c>
      <c r="L89" s="7">
        <v>40</v>
      </c>
      <c r="M89" s="40" t="s">
        <v>335</v>
      </c>
      <c r="N89" s="6" t="s">
        <v>336</v>
      </c>
      <c r="O89" s="7">
        <v>100</v>
      </c>
      <c r="P89" s="4" t="s">
        <v>337</v>
      </c>
      <c r="Q89" s="12" t="s">
        <v>118</v>
      </c>
      <c r="R89" s="31" t="s">
        <v>376</v>
      </c>
      <c r="S89" s="18" t="s">
        <v>237</v>
      </c>
      <c r="T89" s="19" t="s">
        <v>238</v>
      </c>
      <c r="U89" s="19" t="s">
        <v>221</v>
      </c>
      <c r="V89" s="19" t="s">
        <v>252</v>
      </c>
      <c r="W89" s="19" t="s">
        <v>240</v>
      </c>
      <c r="X89" s="19" t="s">
        <v>249</v>
      </c>
      <c r="Y89" s="7">
        <v>13</v>
      </c>
      <c r="Z89" s="19" t="s">
        <v>266</v>
      </c>
      <c r="AA89" s="7">
        <v>80</v>
      </c>
      <c r="AB89" s="4" t="s">
        <v>236</v>
      </c>
      <c r="AC89" s="18" t="s">
        <v>243</v>
      </c>
      <c r="AD89" s="12" t="s">
        <v>465</v>
      </c>
      <c r="AE89" s="24" t="s">
        <v>463</v>
      </c>
      <c r="AF89" s="19" t="s">
        <v>333</v>
      </c>
      <c r="AG89" s="93" t="s">
        <v>467</v>
      </c>
      <c r="AH89" s="25">
        <v>45657</v>
      </c>
    </row>
    <row r="90" spans="1:34" ht="123.75" customHeight="1" x14ac:dyDescent="0.25">
      <c r="A90" s="53" t="s">
        <v>3</v>
      </c>
      <c r="B90" s="52" t="s">
        <v>182</v>
      </c>
      <c r="C90" s="92" t="s">
        <v>574</v>
      </c>
      <c r="D90" s="19" t="s">
        <v>262</v>
      </c>
      <c r="E90" s="19" t="s">
        <v>366</v>
      </c>
      <c r="F90" s="19" t="s">
        <v>334</v>
      </c>
      <c r="G90" s="55" t="s">
        <v>16</v>
      </c>
      <c r="H90" s="24" t="str">
        <f>'[14]Mapa Riesgos Gestión'!$H$23</f>
        <v xml:space="preserve">Posibilidad de  afectación reputacional debido a errores (fallas o deficiencias) durante la gestión del ciclo de vida de los sistemas de información y bases de datos de la entidad. por inadecuada manipulación de los sistemas </v>
      </c>
      <c r="I90" s="19" t="s">
        <v>232</v>
      </c>
      <c r="J90" s="18">
        <v>24</v>
      </c>
      <c r="K90" s="6" t="s">
        <v>241</v>
      </c>
      <c r="L90" s="7">
        <v>40</v>
      </c>
      <c r="M90" s="40" t="s">
        <v>335</v>
      </c>
      <c r="N90" s="6" t="s">
        <v>336</v>
      </c>
      <c r="O90" s="7">
        <v>100</v>
      </c>
      <c r="P90" s="4" t="s">
        <v>337</v>
      </c>
      <c r="Q90" s="12" t="s">
        <v>116</v>
      </c>
      <c r="R90" s="94" t="s">
        <v>379</v>
      </c>
      <c r="S90" s="18" t="s">
        <v>261</v>
      </c>
      <c r="T90" s="19" t="s">
        <v>251</v>
      </c>
      <c r="U90" s="19" t="s">
        <v>221</v>
      </c>
      <c r="V90" s="19" t="s">
        <v>252</v>
      </c>
      <c r="W90" s="19" t="s">
        <v>240</v>
      </c>
      <c r="X90" s="19" t="s">
        <v>249</v>
      </c>
      <c r="Y90" s="7">
        <v>13</v>
      </c>
      <c r="Z90" s="19" t="s">
        <v>266</v>
      </c>
      <c r="AA90" s="7">
        <v>80</v>
      </c>
      <c r="AB90" s="4" t="s">
        <v>236</v>
      </c>
      <c r="AC90" s="18" t="s">
        <v>243</v>
      </c>
      <c r="AD90" s="12" t="s">
        <v>466</v>
      </c>
      <c r="AE90" s="24" t="s">
        <v>464</v>
      </c>
      <c r="AF90" s="19" t="s">
        <v>333</v>
      </c>
      <c r="AG90" s="19" t="s">
        <v>468</v>
      </c>
      <c r="AH90" s="25">
        <v>45657</v>
      </c>
    </row>
    <row r="91" spans="1:34" ht="87" customHeight="1" x14ac:dyDescent="0.25">
      <c r="A91" s="53" t="s">
        <v>3</v>
      </c>
      <c r="B91" s="52" t="s">
        <v>182</v>
      </c>
      <c r="C91" s="92" t="s">
        <v>574</v>
      </c>
      <c r="D91" s="19" t="s">
        <v>262</v>
      </c>
      <c r="E91" s="19" t="s">
        <v>366</v>
      </c>
      <c r="F91" s="19" t="s">
        <v>334</v>
      </c>
      <c r="G91" s="55" t="s">
        <v>16</v>
      </c>
      <c r="H91" s="24" t="str">
        <f>'[14]Mapa Riesgos Gestión'!$H$23</f>
        <v xml:space="preserve">Posibilidad de  afectación reputacional debido a errores (fallas o deficiencias) durante la gestión del ciclo de vida de los sistemas de información y bases de datos de la entidad. por inadecuada manipulación de los sistemas </v>
      </c>
      <c r="I91" s="19" t="s">
        <v>232</v>
      </c>
      <c r="J91" s="18">
        <v>24</v>
      </c>
      <c r="K91" s="6" t="s">
        <v>241</v>
      </c>
      <c r="L91" s="7">
        <v>40</v>
      </c>
      <c r="M91" s="40" t="s">
        <v>335</v>
      </c>
      <c r="N91" s="6" t="s">
        <v>336</v>
      </c>
      <c r="O91" s="7">
        <v>100</v>
      </c>
      <c r="P91" s="60" t="s">
        <v>337</v>
      </c>
      <c r="Q91" s="12" t="s">
        <v>117</v>
      </c>
      <c r="R91" s="94" t="s">
        <v>462</v>
      </c>
      <c r="S91" s="18" t="s">
        <v>237</v>
      </c>
      <c r="T91" s="19" t="s">
        <v>251</v>
      </c>
      <c r="U91" s="19" t="s">
        <v>221</v>
      </c>
      <c r="V91" s="19" t="s">
        <v>252</v>
      </c>
      <c r="W91" s="19" t="s">
        <v>240</v>
      </c>
      <c r="X91" s="19" t="s">
        <v>249</v>
      </c>
      <c r="Y91" s="7">
        <v>13</v>
      </c>
      <c r="Z91" s="19" t="s">
        <v>266</v>
      </c>
      <c r="AA91" s="7">
        <v>80</v>
      </c>
      <c r="AB91" s="4" t="s">
        <v>236</v>
      </c>
      <c r="AC91" s="18"/>
      <c r="AD91" s="13"/>
      <c r="AE91" s="24"/>
      <c r="AF91" s="19"/>
      <c r="AG91" s="19"/>
      <c r="AH91" s="19"/>
    </row>
    <row r="92" spans="1:34" ht="96" customHeight="1" x14ac:dyDescent="0.25">
      <c r="A92" s="53" t="s">
        <v>3</v>
      </c>
      <c r="B92" s="52" t="s">
        <v>181</v>
      </c>
      <c r="C92" s="92" t="s">
        <v>575</v>
      </c>
      <c r="D92" s="19" t="s">
        <v>230</v>
      </c>
      <c r="E92" s="19" t="s">
        <v>369</v>
      </c>
      <c r="F92" s="19" t="s">
        <v>374</v>
      </c>
      <c r="G92" s="55" t="s">
        <v>4</v>
      </c>
      <c r="H92" s="24" t="str">
        <f>'[15]Mapa Riesgos Gestión'!$H$8</f>
        <v>Posibilidad de  afectación reputacional y económica debido a Incumplimiento legal/multas y sanciones durante la elaboración de conceptos, implementación de estrategias de defesna judicial y extrajudicial, publicidad de actos administrativos y demás procedimientos de la Subsecretaria  por incumplimiento de otras áreas en los tiempos establecidos para atender las solicitudes realizadas</v>
      </c>
      <c r="I92" s="19" t="s">
        <v>232</v>
      </c>
      <c r="J92" s="18">
        <v>500</v>
      </c>
      <c r="K92" s="6" t="s">
        <v>248</v>
      </c>
      <c r="L92" s="7">
        <v>60</v>
      </c>
      <c r="M92" s="40" t="s">
        <v>265</v>
      </c>
      <c r="N92" s="6" t="s">
        <v>266</v>
      </c>
      <c r="O92" s="7">
        <v>60</v>
      </c>
      <c r="P92" s="60" t="str">
        <f>'[15]Mapa Riesgos Gestión'!$P$8</f>
        <v>MODERADO</v>
      </c>
      <c r="Q92" s="12" t="s">
        <v>114</v>
      </c>
      <c r="R92" s="31" t="str">
        <f>'[15]Mapa Riesgos Gestión'!$R$8</f>
        <v>La Subsecretaria Jurídica Realiza seguimiento a las solicitudes y correspondencia entrantes  por medio del sistema de gestión documental y por  correo electrónico  frente a su respuesta  dentro de los terminos establecidos por la ley mensual</v>
      </c>
      <c r="S92" s="18" t="s">
        <v>237</v>
      </c>
      <c r="T92" s="19" t="s">
        <v>251</v>
      </c>
      <c r="U92" s="19" t="s">
        <v>221</v>
      </c>
      <c r="V92" s="19" t="s">
        <v>252</v>
      </c>
      <c r="W92" s="19" t="s">
        <v>240</v>
      </c>
      <c r="X92" s="19" t="s">
        <v>241</v>
      </c>
      <c r="Y92" s="7">
        <v>39</v>
      </c>
      <c r="Z92" s="19" t="s">
        <v>266</v>
      </c>
      <c r="AA92" s="7">
        <v>60</v>
      </c>
      <c r="AB92" s="4" t="str">
        <f>'[15]Mapa Riesgos Gestión'!$AB$8</f>
        <v>MODERADO</v>
      </c>
      <c r="AC92" s="18" t="s">
        <v>243</v>
      </c>
      <c r="AD92" s="12" t="s">
        <v>71</v>
      </c>
      <c r="AE92" s="24" t="s">
        <v>338</v>
      </c>
      <c r="AF92" s="19" t="s">
        <v>339</v>
      </c>
      <c r="AG92" s="19" t="s">
        <v>340</v>
      </c>
      <c r="AH92" s="25">
        <v>45657</v>
      </c>
    </row>
    <row r="93" spans="1:34" ht="102" customHeight="1" x14ac:dyDescent="0.25">
      <c r="A93" s="53" t="s">
        <v>3</v>
      </c>
      <c r="B93" s="52" t="s">
        <v>176</v>
      </c>
      <c r="C93" s="19" t="s">
        <v>576</v>
      </c>
      <c r="D93" s="19" t="s">
        <v>230</v>
      </c>
      <c r="E93" s="19" t="s">
        <v>366</v>
      </c>
      <c r="F93" s="42" t="s">
        <v>470</v>
      </c>
      <c r="G93" s="55" t="s">
        <v>19</v>
      </c>
      <c r="H93" s="92" t="s">
        <v>469</v>
      </c>
      <c r="I93" s="19" t="s">
        <v>232</v>
      </c>
      <c r="J93" s="18">
        <v>4</v>
      </c>
      <c r="K93" s="6" t="s">
        <v>241</v>
      </c>
      <c r="L93" s="7">
        <v>40</v>
      </c>
      <c r="M93" s="40" t="s">
        <v>254</v>
      </c>
      <c r="N93" s="6" t="s">
        <v>255</v>
      </c>
      <c r="O93" s="7">
        <v>40</v>
      </c>
      <c r="P93" s="4" t="s">
        <v>242</v>
      </c>
      <c r="Q93" s="12" t="s">
        <v>106</v>
      </c>
      <c r="R93" s="24" t="s">
        <v>471</v>
      </c>
      <c r="S93" s="18" t="s">
        <v>237</v>
      </c>
      <c r="T93" s="19" t="s">
        <v>251</v>
      </c>
      <c r="U93" s="19" t="s">
        <v>221</v>
      </c>
      <c r="V93" s="19" t="s">
        <v>239</v>
      </c>
      <c r="W93" s="19" t="s">
        <v>240</v>
      </c>
      <c r="X93" s="19" t="s">
        <v>241</v>
      </c>
      <c r="Y93" s="7">
        <v>26</v>
      </c>
      <c r="Z93" s="19" t="s">
        <v>255</v>
      </c>
      <c r="AA93" s="7">
        <v>40</v>
      </c>
      <c r="AB93" s="4" t="s">
        <v>242</v>
      </c>
      <c r="AC93" s="18" t="s">
        <v>243</v>
      </c>
      <c r="AD93" s="12" t="s">
        <v>60</v>
      </c>
      <c r="AE93" s="24" t="s">
        <v>472</v>
      </c>
      <c r="AF93" s="19" t="s">
        <v>473</v>
      </c>
      <c r="AG93" s="19" t="s">
        <v>474</v>
      </c>
      <c r="AH93" s="25">
        <v>45657</v>
      </c>
    </row>
    <row r="94" spans="1:34" ht="160.5" customHeight="1" x14ac:dyDescent="0.25">
      <c r="A94" s="85" t="s">
        <v>3</v>
      </c>
      <c r="B94" s="83" t="s">
        <v>176</v>
      </c>
      <c r="C94" s="21" t="s">
        <v>577</v>
      </c>
      <c r="D94" s="21" t="s">
        <v>230</v>
      </c>
      <c r="E94" s="21" t="s">
        <v>366</v>
      </c>
      <c r="F94" s="21" t="s">
        <v>476</v>
      </c>
      <c r="G94" s="63" t="s">
        <v>20</v>
      </c>
      <c r="H94" s="32" t="s">
        <v>475</v>
      </c>
      <c r="I94" s="21" t="s">
        <v>232</v>
      </c>
      <c r="J94" s="20">
        <v>1200</v>
      </c>
      <c r="K94" s="8" t="s">
        <v>233</v>
      </c>
      <c r="L94" s="9">
        <v>80</v>
      </c>
      <c r="M94" s="84" t="s">
        <v>265</v>
      </c>
      <c r="N94" s="8" t="s">
        <v>266</v>
      </c>
      <c r="O94" s="9">
        <v>80</v>
      </c>
      <c r="P94" s="4" t="s">
        <v>236</v>
      </c>
      <c r="Q94" s="66" t="s">
        <v>111</v>
      </c>
      <c r="R94" s="32" t="s">
        <v>477</v>
      </c>
      <c r="S94" s="20" t="s">
        <v>237</v>
      </c>
      <c r="T94" s="21" t="s">
        <v>251</v>
      </c>
      <c r="U94" s="21" t="s">
        <v>221</v>
      </c>
      <c r="V94" s="21" t="s">
        <v>239</v>
      </c>
      <c r="W94" s="21" t="s">
        <v>240</v>
      </c>
      <c r="X94" s="21" t="s">
        <v>248</v>
      </c>
      <c r="Y94" s="9">
        <v>52</v>
      </c>
      <c r="Z94" s="21" t="s">
        <v>266</v>
      </c>
      <c r="AA94" s="9">
        <v>80</v>
      </c>
      <c r="AB94" s="4" t="s">
        <v>236</v>
      </c>
      <c r="AC94" s="20" t="s">
        <v>243</v>
      </c>
      <c r="AD94" s="66" t="s">
        <v>61</v>
      </c>
      <c r="AE94" s="32" t="s">
        <v>478</v>
      </c>
      <c r="AF94" s="21" t="s">
        <v>479</v>
      </c>
      <c r="AG94" s="21" t="s">
        <v>480</v>
      </c>
      <c r="AH94" s="25">
        <v>45657</v>
      </c>
    </row>
    <row r="95" spans="1:34" ht="108" x14ac:dyDescent="0.25">
      <c r="A95" s="53" t="s">
        <v>3</v>
      </c>
      <c r="B95" s="52" t="s">
        <v>176</v>
      </c>
      <c r="C95" s="19" t="s">
        <v>578</v>
      </c>
      <c r="D95" s="19" t="s">
        <v>230</v>
      </c>
      <c r="E95" s="19" t="s">
        <v>366</v>
      </c>
      <c r="F95" s="19" t="s">
        <v>482</v>
      </c>
      <c r="G95" s="55" t="s">
        <v>21</v>
      </c>
      <c r="H95" s="24" t="s">
        <v>481</v>
      </c>
      <c r="I95" s="19" t="s">
        <v>232</v>
      </c>
      <c r="J95" s="18">
        <v>150</v>
      </c>
      <c r="K95" s="6" t="s">
        <v>248</v>
      </c>
      <c r="L95" s="7">
        <v>60</v>
      </c>
      <c r="M95" s="40" t="s">
        <v>265</v>
      </c>
      <c r="N95" s="6" t="s">
        <v>266</v>
      </c>
      <c r="O95" s="7">
        <v>80</v>
      </c>
      <c r="P95" s="60" t="s">
        <v>236</v>
      </c>
      <c r="Q95" s="12" t="s">
        <v>107</v>
      </c>
      <c r="R95" s="31" t="s">
        <v>483</v>
      </c>
      <c r="S95" s="18" t="s">
        <v>237</v>
      </c>
      <c r="T95" s="19" t="s">
        <v>251</v>
      </c>
      <c r="U95" s="19" t="s">
        <v>221</v>
      </c>
      <c r="V95" s="19" t="s">
        <v>239</v>
      </c>
      <c r="W95" s="19" t="s">
        <v>240</v>
      </c>
      <c r="X95" s="19" t="s">
        <v>248</v>
      </c>
      <c r="Y95" s="7">
        <v>39</v>
      </c>
      <c r="Z95" s="19" t="s">
        <v>266</v>
      </c>
      <c r="AA95" s="7">
        <v>80</v>
      </c>
      <c r="AB95" s="60" t="s">
        <v>236</v>
      </c>
      <c r="AC95" s="18" t="s">
        <v>243</v>
      </c>
      <c r="AD95" s="12" t="s">
        <v>484</v>
      </c>
      <c r="AE95" s="24" t="s">
        <v>485</v>
      </c>
      <c r="AF95" s="19" t="s">
        <v>479</v>
      </c>
      <c r="AG95" s="19" t="s">
        <v>486</v>
      </c>
      <c r="AH95" s="25">
        <v>45657</v>
      </c>
    </row>
    <row r="96" spans="1:34" ht="144" customHeight="1" x14ac:dyDescent="0.25">
      <c r="A96" s="53" t="s">
        <v>3</v>
      </c>
      <c r="B96" s="52" t="s">
        <v>176</v>
      </c>
      <c r="C96" s="92" t="s">
        <v>489</v>
      </c>
      <c r="D96" s="19" t="s">
        <v>230</v>
      </c>
      <c r="E96" s="19" t="s">
        <v>366</v>
      </c>
      <c r="F96" s="19" t="s">
        <v>488</v>
      </c>
      <c r="G96" s="55" t="s">
        <v>22</v>
      </c>
      <c r="H96" s="24" t="s">
        <v>487</v>
      </c>
      <c r="I96" s="19" t="s">
        <v>232</v>
      </c>
      <c r="J96" s="18">
        <v>1200</v>
      </c>
      <c r="K96" s="6" t="s">
        <v>233</v>
      </c>
      <c r="L96" s="7">
        <v>80</v>
      </c>
      <c r="M96" s="40" t="s">
        <v>254</v>
      </c>
      <c r="N96" s="6" t="s">
        <v>255</v>
      </c>
      <c r="O96" s="7">
        <v>40</v>
      </c>
      <c r="P96" s="4" t="s">
        <v>242</v>
      </c>
      <c r="Q96" s="12" t="s">
        <v>107</v>
      </c>
      <c r="R96" s="31" t="s">
        <v>490</v>
      </c>
      <c r="S96" s="18" t="s">
        <v>237</v>
      </c>
      <c r="T96" s="19" t="s">
        <v>251</v>
      </c>
      <c r="U96" s="19" t="s">
        <v>221</v>
      </c>
      <c r="V96" s="19" t="s">
        <v>239</v>
      </c>
      <c r="W96" s="19" t="s">
        <v>240</v>
      </c>
      <c r="X96" s="19" t="s">
        <v>248</v>
      </c>
      <c r="Y96" s="7">
        <v>52</v>
      </c>
      <c r="Z96" s="19" t="s">
        <v>255</v>
      </c>
      <c r="AA96" s="7">
        <v>40</v>
      </c>
      <c r="AB96" s="4" t="s">
        <v>242</v>
      </c>
      <c r="AC96" s="18" t="s">
        <v>243</v>
      </c>
      <c r="AD96" s="12" t="s">
        <v>493</v>
      </c>
      <c r="AE96" s="24" t="s">
        <v>491</v>
      </c>
      <c r="AF96" s="19" t="s">
        <v>473</v>
      </c>
      <c r="AG96" s="19" t="s">
        <v>492</v>
      </c>
      <c r="AH96" s="25">
        <v>45657</v>
      </c>
    </row>
    <row r="97" spans="1:34" ht="114" customHeight="1" x14ac:dyDescent="0.25">
      <c r="A97" s="53" t="s">
        <v>3</v>
      </c>
      <c r="B97" s="52" t="s">
        <v>176</v>
      </c>
      <c r="C97" s="92" t="s">
        <v>496</v>
      </c>
      <c r="D97" s="19" t="s">
        <v>230</v>
      </c>
      <c r="E97" s="19" t="s">
        <v>366</v>
      </c>
      <c r="F97" s="19" t="s">
        <v>495</v>
      </c>
      <c r="G97" s="55" t="s">
        <v>23</v>
      </c>
      <c r="H97" s="24" t="s">
        <v>494</v>
      </c>
      <c r="I97" s="19" t="s">
        <v>232</v>
      </c>
      <c r="J97" s="18">
        <v>501</v>
      </c>
      <c r="K97" s="6" t="s">
        <v>233</v>
      </c>
      <c r="L97" s="7">
        <v>80</v>
      </c>
      <c r="M97" s="40" t="s">
        <v>265</v>
      </c>
      <c r="N97" s="6" t="s">
        <v>266</v>
      </c>
      <c r="O97" s="7">
        <v>80</v>
      </c>
      <c r="P97" s="4" t="s">
        <v>236</v>
      </c>
      <c r="Q97" s="12" t="s">
        <v>108</v>
      </c>
      <c r="R97" s="31" t="s">
        <v>380</v>
      </c>
      <c r="S97" s="18" t="s">
        <v>237</v>
      </c>
      <c r="T97" s="19" t="s">
        <v>251</v>
      </c>
      <c r="U97" s="19" t="s">
        <v>221</v>
      </c>
      <c r="V97" s="19" t="s">
        <v>239</v>
      </c>
      <c r="W97" s="19" t="s">
        <v>240</v>
      </c>
      <c r="X97" s="19" t="s">
        <v>248</v>
      </c>
      <c r="Y97" s="7">
        <v>52</v>
      </c>
      <c r="Z97" s="19" t="s">
        <v>266</v>
      </c>
      <c r="AA97" s="7">
        <v>80</v>
      </c>
      <c r="AB97" s="4" t="s">
        <v>236</v>
      </c>
      <c r="AC97" s="18" t="s">
        <v>243</v>
      </c>
      <c r="AD97" s="12" t="s">
        <v>62</v>
      </c>
      <c r="AE97" s="24" t="s">
        <v>497</v>
      </c>
      <c r="AF97" s="19" t="s">
        <v>479</v>
      </c>
      <c r="AG97" s="19" t="s">
        <v>498</v>
      </c>
      <c r="AH97" s="25">
        <v>45657</v>
      </c>
    </row>
    <row r="98" spans="1:34" ht="114" customHeight="1" x14ac:dyDescent="0.25">
      <c r="A98" s="53" t="s">
        <v>3</v>
      </c>
      <c r="B98" s="52" t="s">
        <v>176</v>
      </c>
      <c r="C98" s="92" t="s">
        <v>504</v>
      </c>
      <c r="D98" s="19" t="s">
        <v>503</v>
      </c>
      <c r="E98" s="19" t="s">
        <v>502</v>
      </c>
      <c r="F98" s="19" t="s">
        <v>501</v>
      </c>
      <c r="G98" s="55" t="s">
        <v>499</v>
      </c>
      <c r="H98" s="96" t="s">
        <v>500</v>
      </c>
      <c r="I98" s="19" t="s">
        <v>232</v>
      </c>
      <c r="J98" s="18">
        <v>1100</v>
      </c>
      <c r="K98" s="6" t="s">
        <v>233</v>
      </c>
      <c r="L98" s="7">
        <v>80</v>
      </c>
      <c r="M98" s="40" t="s">
        <v>505</v>
      </c>
      <c r="N98" s="6" t="s">
        <v>336</v>
      </c>
      <c r="O98" s="7">
        <v>100</v>
      </c>
      <c r="P98" s="60" t="s">
        <v>337</v>
      </c>
      <c r="Q98" s="12" t="s">
        <v>508</v>
      </c>
      <c r="R98" s="24" t="s">
        <v>506</v>
      </c>
      <c r="S98" s="18" t="s">
        <v>237</v>
      </c>
      <c r="T98" s="19" t="s">
        <v>251</v>
      </c>
      <c r="U98" s="19" t="s">
        <v>221</v>
      </c>
      <c r="V98" s="19" t="s">
        <v>252</v>
      </c>
      <c r="W98" s="19" t="s">
        <v>240</v>
      </c>
      <c r="X98" s="19" t="s">
        <v>241</v>
      </c>
      <c r="Y98" s="7">
        <v>39</v>
      </c>
      <c r="Z98" s="19" t="s">
        <v>510</v>
      </c>
      <c r="AA98" s="7">
        <v>100</v>
      </c>
      <c r="AB98" s="4" t="s">
        <v>337</v>
      </c>
      <c r="AC98" s="18" t="s">
        <v>243</v>
      </c>
      <c r="AD98" s="12" t="s">
        <v>513</v>
      </c>
      <c r="AE98" s="24" t="s">
        <v>511</v>
      </c>
      <c r="AF98" s="19" t="s">
        <v>479</v>
      </c>
      <c r="AG98" s="19" t="s">
        <v>512</v>
      </c>
      <c r="AH98" s="25">
        <v>45657</v>
      </c>
    </row>
    <row r="99" spans="1:34" ht="148.5" customHeight="1" x14ac:dyDescent="0.25">
      <c r="A99" s="53" t="s">
        <v>3</v>
      </c>
      <c r="B99" s="52" t="s">
        <v>176</v>
      </c>
      <c r="C99" s="92" t="s">
        <v>504</v>
      </c>
      <c r="D99" s="19" t="s">
        <v>503</v>
      </c>
      <c r="E99" s="19" t="s">
        <v>502</v>
      </c>
      <c r="F99" s="19" t="s">
        <v>501</v>
      </c>
      <c r="G99" s="55" t="s">
        <v>499</v>
      </c>
      <c r="H99" s="96" t="s">
        <v>500</v>
      </c>
      <c r="I99" s="19" t="s">
        <v>232</v>
      </c>
      <c r="J99" s="18">
        <v>1100</v>
      </c>
      <c r="K99" s="6" t="s">
        <v>233</v>
      </c>
      <c r="L99" s="7">
        <v>80</v>
      </c>
      <c r="M99" s="40" t="s">
        <v>505</v>
      </c>
      <c r="N99" s="6" t="s">
        <v>336</v>
      </c>
      <c r="O99" s="7">
        <v>100</v>
      </c>
      <c r="P99" s="60" t="s">
        <v>337</v>
      </c>
      <c r="Q99" s="12" t="s">
        <v>509</v>
      </c>
      <c r="R99" s="24" t="s">
        <v>507</v>
      </c>
      <c r="S99" s="18" t="s">
        <v>263</v>
      </c>
      <c r="T99" s="19" t="s">
        <v>251</v>
      </c>
      <c r="U99" s="19" t="s">
        <v>221</v>
      </c>
      <c r="V99" s="19" t="s">
        <v>252</v>
      </c>
      <c r="W99" s="19" t="s">
        <v>240</v>
      </c>
      <c r="X99" s="19" t="s">
        <v>241</v>
      </c>
      <c r="Y99" s="7">
        <v>39</v>
      </c>
      <c r="Z99" s="19" t="s">
        <v>510</v>
      </c>
      <c r="AA99" s="7">
        <v>100</v>
      </c>
      <c r="AB99" s="60" t="s">
        <v>337</v>
      </c>
      <c r="AC99" s="18" t="s">
        <v>243</v>
      </c>
      <c r="AD99" s="12"/>
      <c r="AE99" s="24"/>
      <c r="AF99" s="19"/>
      <c r="AG99" s="19"/>
      <c r="AH99" s="25"/>
    </row>
    <row r="100" spans="1:34" ht="125.25" customHeight="1" x14ac:dyDescent="0.25">
      <c r="A100" s="53" t="s">
        <v>49</v>
      </c>
      <c r="B100" s="52" t="s">
        <v>194</v>
      </c>
      <c r="C100" s="34" t="s">
        <v>622</v>
      </c>
      <c r="D100" s="34" t="s">
        <v>365</v>
      </c>
      <c r="E100" s="34" t="s">
        <v>582</v>
      </c>
      <c r="F100" s="34" t="s">
        <v>621</v>
      </c>
      <c r="G100" s="55" t="s">
        <v>51</v>
      </c>
      <c r="H100" s="96" t="s">
        <v>620</v>
      </c>
      <c r="I100" s="34" t="s">
        <v>232</v>
      </c>
      <c r="J100" s="18">
        <v>62</v>
      </c>
      <c r="K100" s="6" t="s">
        <v>248</v>
      </c>
      <c r="L100" s="7">
        <v>60</v>
      </c>
      <c r="M100" s="39" t="s">
        <v>254</v>
      </c>
      <c r="N100" s="6" t="s">
        <v>255</v>
      </c>
      <c r="O100" s="7">
        <v>40</v>
      </c>
      <c r="P100" s="86" t="s">
        <v>242</v>
      </c>
      <c r="Q100" s="12" t="s">
        <v>169</v>
      </c>
      <c r="R100" s="31" t="s">
        <v>623</v>
      </c>
      <c r="S100" s="18" t="s">
        <v>237</v>
      </c>
      <c r="T100" s="19" t="s">
        <v>251</v>
      </c>
      <c r="U100" s="19" t="s">
        <v>221</v>
      </c>
      <c r="V100" s="19" t="s">
        <v>252</v>
      </c>
      <c r="W100" s="19" t="s">
        <v>240</v>
      </c>
      <c r="X100" s="19" t="s">
        <v>341</v>
      </c>
      <c r="Y100" s="7">
        <v>13</v>
      </c>
      <c r="Z100" s="19" t="s">
        <v>255</v>
      </c>
      <c r="AA100" s="7">
        <v>40</v>
      </c>
      <c r="AB100" s="46" t="s">
        <v>256</v>
      </c>
      <c r="AC100" s="18" t="s">
        <v>243</v>
      </c>
      <c r="AD100" s="12"/>
      <c r="AE100" s="24"/>
      <c r="AF100" s="19"/>
      <c r="AG100" s="19"/>
      <c r="AH100" s="19"/>
    </row>
    <row r="101" spans="1:34" ht="123" customHeight="1" x14ac:dyDescent="0.25">
      <c r="A101" s="53" t="s">
        <v>49</v>
      </c>
      <c r="B101" s="52" t="s">
        <v>194</v>
      </c>
      <c r="C101" s="34" t="s">
        <v>622</v>
      </c>
      <c r="D101" s="34" t="s">
        <v>365</v>
      </c>
      <c r="E101" s="34" t="s">
        <v>582</v>
      </c>
      <c r="F101" s="34" t="s">
        <v>621</v>
      </c>
      <c r="G101" s="55" t="s">
        <v>51</v>
      </c>
      <c r="H101" s="96" t="s">
        <v>620</v>
      </c>
      <c r="I101" s="34" t="s">
        <v>232</v>
      </c>
      <c r="J101" s="18">
        <v>62</v>
      </c>
      <c r="K101" s="6" t="s">
        <v>248</v>
      </c>
      <c r="L101" s="7">
        <v>60</v>
      </c>
      <c r="M101" s="39" t="s">
        <v>254</v>
      </c>
      <c r="N101" s="6" t="s">
        <v>255</v>
      </c>
      <c r="O101" s="7">
        <v>40</v>
      </c>
      <c r="P101" s="86" t="s">
        <v>242</v>
      </c>
      <c r="Q101" s="12" t="s">
        <v>168</v>
      </c>
      <c r="R101" s="24" t="s">
        <v>624</v>
      </c>
      <c r="S101" s="18" t="s">
        <v>237</v>
      </c>
      <c r="T101" s="19" t="s">
        <v>251</v>
      </c>
      <c r="U101" s="19" t="s">
        <v>221</v>
      </c>
      <c r="V101" s="19" t="s">
        <v>252</v>
      </c>
      <c r="W101" s="19" t="s">
        <v>240</v>
      </c>
      <c r="X101" s="19" t="s">
        <v>341</v>
      </c>
      <c r="Y101" s="7">
        <v>13</v>
      </c>
      <c r="Z101" s="19" t="s">
        <v>255</v>
      </c>
      <c r="AA101" s="7">
        <v>40</v>
      </c>
      <c r="AB101" s="46" t="s">
        <v>256</v>
      </c>
      <c r="AC101" s="18" t="s">
        <v>243</v>
      </c>
      <c r="AD101" s="12"/>
      <c r="AE101" s="24"/>
      <c r="AF101" s="19"/>
      <c r="AG101" s="19"/>
      <c r="AH101" s="19"/>
    </row>
    <row r="102" spans="1:34" ht="123" customHeight="1" x14ac:dyDescent="0.25">
      <c r="A102" s="53" t="s">
        <v>49</v>
      </c>
      <c r="B102" s="52" t="s">
        <v>194</v>
      </c>
      <c r="C102" s="34" t="s">
        <v>622</v>
      </c>
      <c r="D102" s="34" t="s">
        <v>365</v>
      </c>
      <c r="E102" s="34" t="s">
        <v>582</v>
      </c>
      <c r="F102" s="34" t="s">
        <v>621</v>
      </c>
      <c r="G102" s="55" t="s">
        <v>51</v>
      </c>
      <c r="H102" s="96" t="s">
        <v>620</v>
      </c>
      <c r="I102" s="34" t="s">
        <v>232</v>
      </c>
      <c r="J102" s="18">
        <v>62</v>
      </c>
      <c r="K102" s="6" t="s">
        <v>248</v>
      </c>
      <c r="L102" s="7">
        <v>60</v>
      </c>
      <c r="M102" s="39" t="s">
        <v>254</v>
      </c>
      <c r="N102" s="6" t="s">
        <v>255</v>
      </c>
      <c r="O102" s="7">
        <v>40</v>
      </c>
      <c r="P102" s="86" t="s">
        <v>242</v>
      </c>
      <c r="Q102" s="12" t="s">
        <v>626</v>
      </c>
      <c r="R102" s="24" t="s">
        <v>625</v>
      </c>
      <c r="S102" s="18" t="s">
        <v>237</v>
      </c>
      <c r="T102" s="19" t="s">
        <v>251</v>
      </c>
      <c r="U102" s="19" t="s">
        <v>221</v>
      </c>
      <c r="V102" s="19" t="s">
        <v>252</v>
      </c>
      <c r="W102" s="19" t="s">
        <v>240</v>
      </c>
      <c r="X102" s="19" t="s">
        <v>341</v>
      </c>
      <c r="Y102" s="7">
        <v>13</v>
      </c>
      <c r="Z102" s="19" t="s">
        <v>255</v>
      </c>
      <c r="AA102" s="7">
        <v>40</v>
      </c>
      <c r="AB102" s="46" t="s">
        <v>256</v>
      </c>
      <c r="AC102" s="18" t="s">
        <v>243</v>
      </c>
      <c r="AD102" s="12"/>
      <c r="AE102" s="24"/>
      <c r="AF102" s="19"/>
      <c r="AG102" s="19"/>
      <c r="AH102" s="19"/>
    </row>
    <row r="103" spans="1:34" ht="137.25" customHeight="1" x14ac:dyDescent="0.25">
      <c r="A103" s="53" t="s">
        <v>49</v>
      </c>
      <c r="B103" s="52" t="s">
        <v>194</v>
      </c>
      <c r="C103" s="34" t="s">
        <v>630</v>
      </c>
      <c r="D103" s="34" t="s">
        <v>365</v>
      </c>
      <c r="E103" s="34" t="s">
        <v>370</v>
      </c>
      <c r="F103" s="34" t="s">
        <v>629</v>
      </c>
      <c r="G103" s="55" t="s">
        <v>50</v>
      </c>
      <c r="H103" s="96" t="s">
        <v>627</v>
      </c>
      <c r="I103" s="34" t="s">
        <v>232</v>
      </c>
      <c r="J103" s="18">
        <v>14</v>
      </c>
      <c r="K103" s="6" t="s">
        <v>241</v>
      </c>
      <c r="L103" s="7">
        <v>40</v>
      </c>
      <c r="M103" s="39" t="s">
        <v>254</v>
      </c>
      <c r="N103" s="6" t="s">
        <v>255</v>
      </c>
      <c r="O103" s="7">
        <v>40</v>
      </c>
      <c r="P103" s="86" t="s">
        <v>242</v>
      </c>
      <c r="Q103" s="12" t="s">
        <v>165</v>
      </c>
      <c r="R103" s="24" t="s">
        <v>631</v>
      </c>
      <c r="S103" s="18" t="s">
        <v>237</v>
      </c>
      <c r="T103" s="19" t="s">
        <v>251</v>
      </c>
      <c r="U103" s="19" t="s">
        <v>221</v>
      </c>
      <c r="V103" s="19" t="s">
        <v>252</v>
      </c>
      <c r="W103" s="19" t="s">
        <v>240</v>
      </c>
      <c r="X103" s="19" t="s">
        <v>249</v>
      </c>
      <c r="Y103" s="7">
        <v>12</v>
      </c>
      <c r="Z103" s="19" t="s">
        <v>255</v>
      </c>
      <c r="AA103" s="7">
        <v>40</v>
      </c>
      <c r="AB103" s="46" t="s">
        <v>256</v>
      </c>
      <c r="AC103" s="18" t="s">
        <v>257</v>
      </c>
      <c r="AD103" s="12"/>
      <c r="AE103" s="24"/>
      <c r="AF103" s="19"/>
      <c r="AG103" s="19"/>
      <c r="AH103" s="19"/>
    </row>
    <row r="104" spans="1:34" ht="146.25" customHeight="1" x14ac:dyDescent="0.25">
      <c r="A104" s="53" t="s">
        <v>49</v>
      </c>
      <c r="B104" s="52" t="s">
        <v>194</v>
      </c>
      <c r="C104" s="34" t="s">
        <v>630</v>
      </c>
      <c r="D104" s="34" t="s">
        <v>365</v>
      </c>
      <c r="E104" s="34" t="s">
        <v>370</v>
      </c>
      <c r="F104" s="34" t="s">
        <v>629</v>
      </c>
      <c r="G104" s="55" t="s">
        <v>50</v>
      </c>
      <c r="H104" s="96" t="s">
        <v>627</v>
      </c>
      <c r="I104" s="34" t="s">
        <v>232</v>
      </c>
      <c r="J104" s="18">
        <v>14</v>
      </c>
      <c r="K104" s="6" t="s">
        <v>241</v>
      </c>
      <c r="L104" s="7">
        <v>40</v>
      </c>
      <c r="M104" s="39" t="s">
        <v>254</v>
      </c>
      <c r="N104" s="6" t="s">
        <v>255</v>
      </c>
      <c r="O104" s="7">
        <v>40</v>
      </c>
      <c r="P104" s="86" t="s">
        <v>242</v>
      </c>
      <c r="Q104" s="12" t="s">
        <v>166</v>
      </c>
      <c r="R104" s="24" t="s">
        <v>632</v>
      </c>
      <c r="S104" s="18" t="s">
        <v>263</v>
      </c>
      <c r="T104" s="19" t="s">
        <v>251</v>
      </c>
      <c r="U104" s="19" t="s">
        <v>221</v>
      </c>
      <c r="V104" s="19" t="s">
        <v>252</v>
      </c>
      <c r="W104" s="19" t="s">
        <v>240</v>
      </c>
      <c r="X104" s="19" t="s">
        <v>249</v>
      </c>
      <c r="Y104" s="7">
        <v>12</v>
      </c>
      <c r="Z104" s="19" t="s">
        <v>255</v>
      </c>
      <c r="AA104" s="7">
        <v>40</v>
      </c>
      <c r="AB104" s="46" t="s">
        <v>256</v>
      </c>
      <c r="AC104" s="18" t="s">
        <v>257</v>
      </c>
      <c r="AD104" s="12"/>
      <c r="AE104" s="24"/>
      <c r="AF104" s="19"/>
      <c r="AG104" s="19"/>
      <c r="AH104" s="19"/>
    </row>
    <row r="105" spans="1:34" ht="112.5" customHeight="1" x14ac:dyDescent="0.25">
      <c r="A105" s="53" t="s">
        <v>49</v>
      </c>
      <c r="B105" s="52" t="s">
        <v>194</v>
      </c>
      <c r="C105" s="34" t="s">
        <v>630</v>
      </c>
      <c r="D105" s="34" t="s">
        <v>365</v>
      </c>
      <c r="E105" s="34" t="s">
        <v>370</v>
      </c>
      <c r="F105" s="34" t="s">
        <v>629</v>
      </c>
      <c r="G105" s="55" t="s">
        <v>50</v>
      </c>
      <c r="H105" s="24" t="s">
        <v>628</v>
      </c>
      <c r="I105" s="34" t="s">
        <v>232</v>
      </c>
      <c r="J105" s="18">
        <v>14</v>
      </c>
      <c r="K105" s="6" t="s">
        <v>241</v>
      </c>
      <c r="L105" s="7">
        <v>40</v>
      </c>
      <c r="M105" s="39" t="s">
        <v>254</v>
      </c>
      <c r="N105" s="6" t="s">
        <v>255</v>
      </c>
      <c r="O105" s="7">
        <v>40</v>
      </c>
      <c r="P105" s="104" t="s">
        <v>242</v>
      </c>
      <c r="Q105" s="12" t="s">
        <v>167</v>
      </c>
      <c r="R105" s="24" t="s">
        <v>633</v>
      </c>
      <c r="S105" s="18" t="s">
        <v>263</v>
      </c>
      <c r="T105" s="19" t="s">
        <v>251</v>
      </c>
      <c r="U105" s="19" t="s">
        <v>221</v>
      </c>
      <c r="V105" s="19" t="s">
        <v>252</v>
      </c>
      <c r="W105" s="19" t="s">
        <v>240</v>
      </c>
      <c r="X105" s="19" t="s">
        <v>249</v>
      </c>
      <c r="Y105" s="7">
        <v>12</v>
      </c>
      <c r="Z105" s="19" t="s">
        <v>255</v>
      </c>
      <c r="AA105" s="7">
        <v>40</v>
      </c>
      <c r="AB105" s="95" t="s">
        <v>256</v>
      </c>
      <c r="AC105" s="18" t="s">
        <v>257</v>
      </c>
      <c r="AD105" s="12"/>
      <c r="AE105" s="24"/>
      <c r="AF105" s="19"/>
      <c r="AG105" s="19"/>
      <c r="AH105" s="19"/>
    </row>
    <row r="106" spans="1:34" ht="134.25" customHeight="1" x14ac:dyDescent="0.25">
      <c r="A106" s="53" t="s">
        <v>49</v>
      </c>
      <c r="B106" s="52" t="s">
        <v>193</v>
      </c>
      <c r="C106" s="34" t="s">
        <v>342</v>
      </c>
      <c r="D106" s="34" t="s">
        <v>262</v>
      </c>
      <c r="E106" s="34" t="s">
        <v>368</v>
      </c>
      <c r="F106" s="34" t="s">
        <v>343</v>
      </c>
      <c r="G106" s="55" t="s">
        <v>52</v>
      </c>
      <c r="H106" s="24" t="s">
        <v>385</v>
      </c>
      <c r="I106" s="34" t="s">
        <v>344</v>
      </c>
      <c r="J106" s="18">
        <v>90</v>
      </c>
      <c r="K106" s="6" t="s">
        <v>248</v>
      </c>
      <c r="L106" s="7">
        <v>60</v>
      </c>
      <c r="M106" s="39" t="s">
        <v>234</v>
      </c>
      <c r="N106" s="35" t="s">
        <v>235</v>
      </c>
      <c r="O106" s="36">
        <v>60</v>
      </c>
      <c r="P106" s="37" t="s">
        <v>242</v>
      </c>
      <c r="Q106" s="12" t="s">
        <v>170</v>
      </c>
      <c r="R106" s="24" t="s">
        <v>345</v>
      </c>
      <c r="S106" s="18" t="s">
        <v>237</v>
      </c>
      <c r="T106" s="19" t="s">
        <v>251</v>
      </c>
      <c r="U106" s="19" t="s">
        <v>221</v>
      </c>
      <c r="V106" s="19" t="s">
        <v>239</v>
      </c>
      <c r="W106" s="19" t="s">
        <v>240</v>
      </c>
      <c r="X106" s="19" t="s">
        <v>249</v>
      </c>
      <c r="Y106" s="7">
        <v>19.5</v>
      </c>
      <c r="Z106" s="19" t="s">
        <v>235</v>
      </c>
      <c r="AA106" s="7">
        <v>60</v>
      </c>
      <c r="AB106" s="4" t="s">
        <v>242</v>
      </c>
      <c r="AC106" s="18" t="s">
        <v>243</v>
      </c>
      <c r="AD106" s="12" t="s">
        <v>97</v>
      </c>
      <c r="AE106" s="24" t="s">
        <v>346</v>
      </c>
      <c r="AF106" s="19" t="s">
        <v>347</v>
      </c>
      <c r="AG106" s="19" t="s">
        <v>348</v>
      </c>
      <c r="AH106" s="25">
        <v>45657</v>
      </c>
    </row>
    <row r="107" spans="1:34" ht="96" x14ac:dyDescent="0.25">
      <c r="A107" s="53" t="s">
        <v>49</v>
      </c>
      <c r="B107" s="52" t="s">
        <v>193</v>
      </c>
      <c r="C107" s="34" t="s">
        <v>342</v>
      </c>
      <c r="D107" s="34" t="s">
        <v>262</v>
      </c>
      <c r="E107" s="34" t="s">
        <v>368</v>
      </c>
      <c r="F107" s="34" t="s">
        <v>343</v>
      </c>
      <c r="G107" s="55" t="s">
        <v>52</v>
      </c>
      <c r="H107" s="24" t="s">
        <v>385</v>
      </c>
      <c r="I107" s="34" t="s">
        <v>344</v>
      </c>
      <c r="J107" s="18">
        <v>90</v>
      </c>
      <c r="K107" s="6" t="s">
        <v>248</v>
      </c>
      <c r="L107" s="7">
        <v>60</v>
      </c>
      <c r="M107" s="39" t="s">
        <v>234</v>
      </c>
      <c r="N107" s="35" t="s">
        <v>235</v>
      </c>
      <c r="O107" s="36">
        <v>60</v>
      </c>
      <c r="P107" s="37" t="s">
        <v>242</v>
      </c>
      <c r="Q107" s="12" t="s">
        <v>171</v>
      </c>
      <c r="R107" s="31" t="s">
        <v>349</v>
      </c>
      <c r="S107" s="18" t="s">
        <v>237</v>
      </c>
      <c r="T107" s="19" t="s">
        <v>238</v>
      </c>
      <c r="U107" s="19" t="s">
        <v>221</v>
      </c>
      <c r="V107" s="19" t="s">
        <v>239</v>
      </c>
      <c r="W107" s="19" t="s">
        <v>240</v>
      </c>
      <c r="X107" s="19" t="s">
        <v>249</v>
      </c>
      <c r="Y107" s="7">
        <v>19.5</v>
      </c>
      <c r="Z107" s="19" t="s">
        <v>235</v>
      </c>
      <c r="AA107" s="7">
        <v>60</v>
      </c>
      <c r="AB107" s="4" t="s">
        <v>242</v>
      </c>
      <c r="AC107" s="18" t="s">
        <v>243</v>
      </c>
      <c r="AD107" s="13"/>
      <c r="AE107" s="24"/>
      <c r="AF107" s="19"/>
      <c r="AG107" s="19"/>
      <c r="AH107" s="19"/>
    </row>
    <row r="108" spans="1:34" ht="125.25" customHeight="1" x14ac:dyDescent="0.25">
      <c r="A108" s="53" t="s">
        <v>49</v>
      </c>
      <c r="B108" s="52" t="s">
        <v>193</v>
      </c>
      <c r="C108" s="19" t="s">
        <v>350</v>
      </c>
      <c r="D108" s="19" t="s">
        <v>262</v>
      </c>
      <c r="E108" s="19" t="s">
        <v>366</v>
      </c>
      <c r="F108" s="19" t="s">
        <v>351</v>
      </c>
      <c r="G108" s="55" t="s">
        <v>53</v>
      </c>
      <c r="H108" s="24" t="s">
        <v>382</v>
      </c>
      <c r="I108" s="19" t="s">
        <v>352</v>
      </c>
      <c r="J108" s="18">
        <v>24</v>
      </c>
      <c r="K108" s="6" t="s">
        <v>241</v>
      </c>
      <c r="L108" s="7">
        <v>40</v>
      </c>
      <c r="M108" s="40" t="s">
        <v>234</v>
      </c>
      <c r="N108" s="6" t="s">
        <v>235</v>
      </c>
      <c r="O108" s="7">
        <v>60</v>
      </c>
      <c r="P108" s="60" t="s">
        <v>242</v>
      </c>
      <c r="Q108" s="12" t="s">
        <v>172</v>
      </c>
      <c r="R108" s="31" t="s">
        <v>377</v>
      </c>
      <c r="S108" s="18" t="s">
        <v>237</v>
      </c>
      <c r="T108" s="19" t="s">
        <v>251</v>
      </c>
      <c r="U108" s="19" t="s">
        <v>221</v>
      </c>
      <c r="V108" s="19" t="s">
        <v>239</v>
      </c>
      <c r="W108" s="19" t="s">
        <v>240</v>
      </c>
      <c r="X108" s="19" t="s">
        <v>241</v>
      </c>
      <c r="Y108" s="7">
        <v>26</v>
      </c>
      <c r="Z108" s="19" t="s">
        <v>235</v>
      </c>
      <c r="AA108" s="7">
        <v>60</v>
      </c>
      <c r="AB108" s="4" t="s">
        <v>242</v>
      </c>
      <c r="AC108" s="18" t="s">
        <v>243</v>
      </c>
      <c r="AD108" s="12" t="s">
        <v>98</v>
      </c>
      <c r="AE108" s="24" t="s">
        <v>198</v>
      </c>
      <c r="AF108" s="19" t="s">
        <v>353</v>
      </c>
      <c r="AG108" s="19" t="s">
        <v>354</v>
      </c>
      <c r="AH108" s="25">
        <v>45657</v>
      </c>
    </row>
    <row r="109" spans="1:34" ht="178.5" customHeight="1" x14ac:dyDescent="0.25">
      <c r="A109" s="53" t="s">
        <v>49</v>
      </c>
      <c r="B109" s="52" t="s">
        <v>193</v>
      </c>
      <c r="C109" s="34" t="s">
        <v>350</v>
      </c>
      <c r="D109" s="34" t="s">
        <v>262</v>
      </c>
      <c r="E109" s="34" t="s">
        <v>368</v>
      </c>
      <c r="F109" s="34" t="s">
        <v>355</v>
      </c>
      <c r="G109" s="55" t="s">
        <v>54</v>
      </c>
      <c r="H109" s="24" t="s">
        <v>383</v>
      </c>
      <c r="I109" s="34" t="s">
        <v>232</v>
      </c>
      <c r="J109" s="18">
        <v>24</v>
      </c>
      <c r="K109" s="6" t="s">
        <v>241</v>
      </c>
      <c r="L109" s="7">
        <v>40</v>
      </c>
      <c r="M109" s="39" t="s">
        <v>234</v>
      </c>
      <c r="N109" s="35" t="s">
        <v>235</v>
      </c>
      <c r="O109" s="36">
        <v>60</v>
      </c>
      <c r="P109" s="37" t="s">
        <v>242</v>
      </c>
      <c r="Q109" s="12" t="s">
        <v>173</v>
      </c>
      <c r="R109" s="31" t="s">
        <v>356</v>
      </c>
      <c r="S109" s="18" t="s">
        <v>237</v>
      </c>
      <c r="T109" s="19" t="s">
        <v>251</v>
      </c>
      <c r="U109" s="19" t="s">
        <v>221</v>
      </c>
      <c r="V109" s="19" t="s">
        <v>239</v>
      </c>
      <c r="W109" s="19" t="s">
        <v>240</v>
      </c>
      <c r="X109" s="144" t="s">
        <v>249</v>
      </c>
      <c r="Y109" s="145">
        <v>16.899999999999999</v>
      </c>
      <c r="Z109" s="144" t="s">
        <v>235</v>
      </c>
      <c r="AA109" s="145">
        <v>60</v>
      </c>
      <c r="AB109" s="146" t="s">
        <v>242</v>
      </c>
      <c r="AC109" s="143" t="s">
        <v>243</v>
      </c>
      <c r="AD109" s="12" t="s">
        <v>99</v>
      </c>
      <c r="AE109" s="24" t="s">
        <v>357</v>
      </c>
      <c r="AF109" s="19" t="s">
        <v>358</v>
      </c>
      <c r="AG109" s="19" t="s">
        <v>359</v>
      </c>
      <c r="AH109" s="25">
        <v>45657</v>
      </c>
    </row>
    <row r="110" spans="1:34" ht="186.75" customHeight="1" x14ac:dyDescent="0.25">
      <c r="A110" s="53" t="s">
        <v>49</v>
      </c>
      <c r="B110" s="52" t="s">
        <v>193</v>
      </c>
      <c r="C110" s="34" t="s">
        <v>350</v>
      </c>
      <c r="D110" s="34" t="s">
        <v>262</v>
      </c>
      <c r="E110" s="34" t="s">
        <v>368</v>
      </c>
      <c r="F110" s="34" t="s">
        <v>355</v>
      </c>
      <c r="G110" s="55" t="s">
        <v>54</v>
      </c>
      <c r="H110" s="24" t="s">
        <v>383</v>
      </c>
      <c r="I110" s="34" t="s">
        <v>232</v>
      </c>
      <c r="J110" s="18">
        <v>24</v>
      </c>
      <c r="K110" s="6" t="s">
        <v>241</v>
      </c>
      <c r="L110" s="7">
        <v>40</v>
      </c>
      <c r="M110" s="39" t="s">
        <v>234</v>
      </c>
      <c r="N110" s="35" t="s">
        <v>235</v>
      </c>
      <c r="O110" s="36">
        <v>60</v>
      </c>
      <c r="P110" s="37" t="s">
        <v>242</v>
      </c>
      <c r="Q110" s="12" t="s">
        <v>146</v>
      </c>
      <c r="R110" s="31" t="s">
        <v>381</v>
      </c>
      <c r="S110" s="18" t="s">
        <v>237</v>
      </c>
      <c r="T110" s="19" t="s">
        <v>251</v>
      </c>
      <c r="U110" s="19" t="s">
        <v>221</v>
      </c>
      <c r="V110" s="19" t="s">
        <v>239</v>
      </c>
      <c r="W110" s="19" t="s">
        <v>240</v>
      </c>
      <c r="X110" s="144"/>
      <c r="Y110" s="143"/>
      <c r="Z110" s="144"/>
      <c r="AA110" s="143"/>
      <c r="AB110" s="147"/>
      <c r="AC110" s="143"/>
      <c r="AD110" s="12"/>
      <c r="AE110" s="24">
        <v>0</v>
      </c>
      <c r="AF110" s="19">
        <v>0</v>
      </c>
      <c r="AG110" s="19">
        <v>0</v>
      </c>
      <c r="AH110" s="19"/>
    </row>
    <row r="111" spans="1:34" ht="198" customHeight="1" x14ac:dyDescent="0.25">
      <c r="A111" s="53" t="s">
        <v>49</v>
      </c>
      <c r="B111" s="52" t="s">
        <v>193</v>
      </c>
      <c r="C111" s="19" t="s">
        <v>350</v>
      </c>
      <c r="D111" s="19" t="s">
        <v>262</v>
      </c>
      <c r="E111" s="19" t="s">
        <v>366</v>
      </c>
      <c r="F111" s="19" t="s">
        <v>360</v>
      </c>
      <c r="G111" s="55" t="s">
        <v>55</v>
      </c>
      <c r="H111" s="24" t="s">
        <v>384</v>
      </c>
      <c r="I111" s="19" t="s">
        <v>352</v>
      </c>
      <c r="J111" s="18">
        <v>24</v>
      </c>
      <c r="K111" s="6" t="s">
        <v>241</v>
      </c>
      <c r="L111" s="7">
        <v>40</v>
      </c>
      <c r="M111" s="40" t="s">
        <v>265</v>
      </c>
      <c r="N111" s="6" t="s">
        <v>266</v>
      </c>
      <c r="O111" s="7">
        <v>80</v>
      </c>
      <c r="P111" s="60" t="s">
        <v>236</v>
      </c>
      <c r="Q111" s="12" t="s">
        <v>174</v>
      </c>
      <c r="R111" s="31" t="s">
        <v>361</v>
      </c>
      <c r="S111" s="18" t="s">
        <v>237</v>
      </c>
      <c r="T111" s="19" t="s">
        <v>251</v>
      </c>
      <c r="U111" s="19" t="s">
        <v>221</v>
      </c>
      <c r="V111" s="19" t="s">
        <v>239</v>
      </c>
      <c r="W111" s="19" t="s">
        <v>240</v>
      </c>
      <c r="X111" s="19" t="s">
        <v>241</v>
      </c>
      <c r="Y111" s="7">
        <v>26</v>
      </c>
      <c r="Z111" s="19" t="s">
        <v>266</v>
      </c>
      <c r="AA111" s="7">
        <v>80</v>
      </c>
      <c r="AB111" s="60" t="s">
        <v>236</v>
      </c>
      <c r="AC111" s="18" t="s">
        <v>243</v>
      </c>
      <c r="AD111" s="12" t="s">
        <v>100</v>
      </c>
      <c r="AE111" s="24" t="s">
        <v>362</v>
      </c>
      <c r="AF111" s="19" t="s">
        <v>363</v>
      </c>
      <c r="AG111" s="19" t="s">
        <v>364</v>
      </c>
      <c r="AH111" s="25">
        <v>45657</v>
      </c>
    </row>
  </sheetData>
  <mergeCells count="16">
    <mergeCell ref="AC109:AC110"/>
    <mergeCell ref="X109:X110"/>
    <mergeCell ref="Y109:Y110"/>
    <mergeCell ref="Z109:Z110"/>
    <mergeCell ref="AA109:AA110"/>
    <mergeCell ref="AB109:AB110"/>
    <mergeCell ref="A1:AH2"/>
    <mergeCell ref="X4:AB6"/>
    <mergeCell ref="AC4:AH6"/>
    <mergeCell ref="A3:I6"/>
    <mergeCell ref="J3:AH3"/>
    <mergeCell ref="J4:P6"/>
    <mergeCell ref="Q4:R6"/>
    <mergeCell ref="S6:T6"/>
    <mergeCell ref="U6:W6"/>
    <mergeCell ref="S4:W5"/>
  </mergeCells>
  <phoneticPr fontId="11" type="noConversion"/>
  <pageMargins left="0.39" right="0.19685039370078741" top="0.39370078740157483" bottom="0.19685039370078741" header="0.31496062992125984" footer="0.31496062992125984"/>
  <pageSetup paperSize="5" scale="27"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id="{E81DECD1-BD3D-4823-92DF-8209C5AED72F}">
            <xm:f>NOT(ISERROR(SEARCH("EXTREMO",P8)))</xm:f>
            <xm:f>"EXTREMO"</xm:f>
            <x14:dxf>
              <fill>
                <patternFill>
                  <bgColor rgb="FFC00000"/>
                </patternFill>
              </fill>
            </x14:dxf>
          </x14:cfRule>
          <x14:cfRule type="containsText" priority="18" operator="containsText" id="{8ED00F77-7355-402E-80EF-B6AF5C06531C}">
            <xm:f>NOT(ISERROR(SEARCH("ALTO",P8)))</xm:f>
            <xm:f>"ALTO"</xm:f>
            <x14:dxf>
              <fill>
                <patternFill>
                  <bgColor rgb="FFF6910A"/>
                </patternFill>
              </fill>
            </x14:dxf>
          </x14:cfRule>
          <x14:cfRule type="containsText" priority="19" operator="containsText" id="{4CFADEA8-4EA9-428D-9AE7-4249099F610C}">
            <xm:f>NOT(ISERROR(SEARCH("MODERADO",P8)))</xm:f>
            <xm:f>"MODERADO"</xm:f>
            <x14:dxf>
              <fill>
                <patternFill>
                  <bgColor rgb="FFFFFF00"/>
                </patternFill>
              </fill>
            </x14:dxf>
          </x14:cfRule>
          <x14:cfRule type="containsText" priority="20" operator="containsText" id="{E0A4DB65-1A8E-4947-ABA4-BC1C1D2725E9}">
            <xm:f>NOT(ISERROR(SEARCH("BAJO",P8)))</xm:f>
            <xm:f>"BAJO"</xm:f>
            <x14:dxf>
              <fill>
                <patternFill>
                  <bgColor rgb="FF92D050"/>
                </patternFill>
              </fill>
            </x14:dxf>
          </x14:cfRule>
          <xm:sqref>P8:P99 AB8:AB99 P106:P111 AB111</xm:sqref>
        </x14:conditionalFormatting>
        <x14:conditionalFormatting xmlns:xm="http://schemas.microsoft.com/office/excel/2006/main">
          <x14:cfRule type="containsText" priority="81" operator="containsText" id="{CC5BCB4F-70A7-47B3-9B2D-CD80415BBBDF}">
            <xm:f>NOT(ISERROR(SEARCH("EXTREMO",AB106)))</xm:f>
            <xm:f>"EXTREMO"</xm:f>
            <x14:dxf>
              <fill>
                <patternFill>
                  <bgColor rgb="FFC00000"/>
                </patternFill>
              </fill>
            </x14:dxf>
          </x14:cfRule>
          <x14:cfRule type="containsText" priority="82" operator="containsText" id="{66EB9174-7D7D-401F-A7BF-A5C09EDB3C98}">
            <xm:f>NOT(ISERROR(SEARCH("ALTO",AB106)))</xm:f>
            <xm:f>"ALTO"</xm:f>
            <x14:dxf>
              <fill>
                <patternFill>
                  <bgColor rgb="FFF6910A"/>
                </patternFill>
              </fill>
            </x14:dxf>
          </x14:cfRule>
          <x14:cfRule type="containsText" priority="83" operator="containsText" id="{79BB01DC-8A10-462F-9AB1-FB18024475BE}">
            <xm:f>NOT(ISERROR(SEARCH("MODERADO",AB106)))</xm:f>
            <xm:f>"MODERADO"</xm:f>
            <x14:dxf>
              <fill>
                <patternFill>
                  <bgColor rgb="FFFFFF00"/>
                </patternFill>
              </fill>
            </x14:dxf>
          </x14:cfRule>
          <x14:cfRule type="containsText" priority="84" operator="containsText" id="{CF3B2A44-8447-4D27-B0DD-D3DABF90AC87}">
            <xm:f>NOT(ISERROR(SEARCH("BAJO",AB106)))</xm:f>
            <xm:f>"BAJO"</xm:f>
            <x14:dxf>
              <fill>
                <patternFill>
                  <bgColor rgb="FF92D050"/>
                </patternFill>
              </fill>
            </x14:dxf>
          </x14:cfRule>
          <xm:sqref>AB106:AB109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e4945ad-7084-4a36-af76-2259b96630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6C4193A8A8E14479F4FC975AD478D1C" ma:contentTypeVersion="13" ma:contentTypeDescription="Crear nuevo documento." ma:contentTypeScope="" ma:versionID="f7e813d45ca4d70eb3ab1b9428cea786">
  <xsd:schema xmlns:xsd="http://www.w3.org/2001/XMLSchema" xmlns:xs="http://www.w3.org/2001/XMLSchema" xmlns:p="http://schemas.microsoft.com/office/2006/metadata/properties" xmlns:ns3="0e4945ad-7084-4a36-af76-2259b966305c" xmlns:ns4="5ee9b19d-d505-48a7-8608-bc1e592eae5b" targetNamespace="http://schemas.microsoft.com/office/2006/metadata/properties" ma:root="true" ma:fieldsID="0b6da3a605742ef883ed646b8cd31262" ns3:_="" ns4:_="">
    <xsd:import namespace="0e4945ad-7084-4a36-af76-2259b966305c"/>
    <xsd:import namespace="5ee9b19d-d505-48a7-8608-bc1e592eae5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945ad-7084-4a36-af76-2259b966305c"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9b19d-d505-48a7-8608-bc1e592eae5b"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5EBF82-B962-4E89-9B45-863377E249E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ee9b19d-d505-48a7-8608-bc1e592eae5b"/>
    <ds:schemaRef ds:uri="http://schemas.microsoft.com/office/2006/documentManagement/types"/>
    <ds:schemaRef ds:uri="0e4945ad-7084-4a36-af76-2259b966305c"/>
    <ds:schemaRef ds:uri="http://www.w3.org/XML/1998/namespace"/>
  </ds:schemaRefs>
</ds:datastoreItem>
</file>

<file path=customXml/itemProps2.xml><?xml version="1.0" encoding="utf-8"?>
<ds:datastoreItem xmlns:ds="http://schemas.openxmlformats.org/officeDocument/2006/customXml" ds:itemID="{62D5306D-E186-462A-B046-F19431042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945ad-7084-4a36-af76-2259b966305c"/>
    <ds:schemaRef ds:uri="5ee9b19d-d505-48a7-8608-bc1e592ea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57C593-CB00-4163-8895-7C143369F5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vt:lpstr>
      <vt:lpstr>'Anexo 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Ricardo Cardenas Cuesta</dc:creator>
  <cp:keywords/>
  <dc:description/>
  <cp:lastModifiedBy>Sebastian Ricardo Cardenas Cuesta</cp:lastModifiedBy>
  <cp:revision/>
  <cp:lastPrinted>2023-09-29T15:20:51Z</cp:lastPrinted>
  <dcterms:created xsi:type="dcterms:W3CDTF">2022-05-13T17:34:29Z</dcterms:created>
  <dcterms:modified xsi:type="dcterms:W3CDTF">2024-01-29T17:16:29Z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0x010100E6C4193A8A8E14479F4FC975AD478D1C</vt:lpwstr>
  </property>
</Properties>
</file>