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cadena\Downloads\"/>
    </mc:Choice>
  </mc:AlternateContent>
  <xr:revisionPtr revIDLastSave="0" documentId="13_ncr:1_{0FC2382E-B60B-4013-9895-4CB12D7D82D0}" xr6:coauthVersionLast="47" xr6:coauthVersionMax="47" xr10:uidLastSave="{00000000-0000-0000-0000-000000000000}"/>
  <bookViews>
    <workbookView xWindow="-108" yWindow="-108" windowWidth="23256" windowHeight="12456" firstSheet="1" activeTab="1" xr2:uid="{00000000-000D-0000-FFFF-FFFF00000000}"/>
  </bookViews>
  <sheets>
    <sheet name="Ficha de Aclaración" sheetId="2" state="hidden" r:id="rId1"/>
    <sheet name="Catálogo SDHT" sheetId="6" r:id="rId2"/>
    <sheet name="Catálogo Sector Hábitat" sheetId="1" r:id="rId3"/>
    <sheet name="PDT" sheetId="4" state="hidden" r:id="rId4"/>
  </sheets>
  <definedNames>
    <definedName name="_xlnm._FilterDatabase" localSheetId="2" hidden="1">'Catálogo Sector Hábitat'!$A$1:$M$8</definedName>
    <definedName name="DEP05_MEDELLIN_POND_AGR_24">#REF!</definedName>
    <definedName name="DEP08_BARRANQUILLA_POND_AGR_24">#REF!</definedName>
    <definedName name="DEP11_BOGOTA_POND_AGR_24">#REF!</definedName>
    <definedName name="DEP13_CARTAGENA_POND_AGR_24">#REF!</definedName>
    <definedName name="DEP17_MANIZALEZ_POND_AGR_24">#REF!</definedName>
    <definedName name="DEP23_MONTERIA_POND_AGR_24">#REF!</definedName>
    <definedName name="DEP41_NEIVA_POND_AGR_24">#REF!</definedName>
    <definedName name="DEP50_VILLAVICENCIO_POND_AGR_24">#REF!</definedName>
    <definedName name="DEP52_PASTO_POND_AGR_24">#REF!</definedName>
    <definedName name="DEP54_CUCUTA_POND_AGR_24">#REF!</definedName>
    <definedName name="DEP66_PEREIRA_POND_AGR_24">#REF!</definedName>
    <definedName name="DEP68_BUCARAMANGA_POND_AGR_24">#REF!</definedName>
    <definedName name="DEP76_CALI_POND_AGR_24">#REF!</definedName>
    <definedName name="POND_G_ING_DEP_13">#REF!</definedName>
    <definedName name="POND_G_ING_DEP_9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Lizbeth Casas Figueroa</author>
  </authors>
  <commentList>
    <comment ref="M1" authorId="0" shapeId="0" xr:uid="{00000000-0006-0000-0200-000001000000}">
      <text>
        <r>
          <rPr>
            <b/>
            <sz val="9"/>
            <color indexed="81"/>
            <rFont val="Tahoma"/>
          </rPr>
          <t xml:space="preserve">Establece el mecanismo en el cual está soportado la información: documento físico, medio electrónico o por algún otro tipo de formato audio visual entre otros. (Físico- análogo o digital- electrónico). </t>
        </r>
      </text>
    </comment>
  </commentList>
</comments>
</file>

<file path=xl/sharedStrings.xml><?xml version="1.0" encoding="utf-8"?>
<sst xmlns="http://schemas.openxmlformats.org/spreadsheetml/2006/main" count="2364" uniqueCount="570">
  <si>
    <t>FORMATO DE INTERCAMBIO DE INFORMACIÓN - BASES DE DATOS</t>
  </si>
  <si>
    <t>PRESENTACIÓN</t>
  </si>
  <si>
    <r>
      <rPr>
        <sz val="11"/>
        <color rgb="FF000000"/>
        <rFont val="Calibri"/>
        <family val="2"/>
      </rPr>
      <t>En esta página, se encuentran las instrucciones de diligenciamiento de la base de datos.</t>
    </r>
    <r>
      <rPr>
        <b/>
        <sz val="11"/>
        <color indexed="8"/>
        <rFont val="Calibri"/>
        <family val="2"/>
      </rPr>
      <t xml:space="preserve">
Alcance:</t>
    </r>
  </si>
  <si>
    <t>I. IDENTIFICACIÓN DEL DATO</t>
  </si>
  <si>
    <t>1.</t>
    <phoneticPr fontId="0" type="noConversion"/>
  </si>
  <si>
    <t>Nombre del conjunto de datos</t>
  </si>
  <si>
    <t>2.</t>
    <phoneticPr fontId="0" type="noConversion"/>
  </si>
  <si>
    <t>Descripción del dato</t>
  </si>
  <si>
    <t>3.</t>
  </si>
  <si>
    <t>Tipo de dato:</t>
  </si>
  <si>
    <t>Base de datos Alfanumérica</t>
  </si>
  <si>
    <r>
      <rPr>
        <b/>
        <sz val="11"/>
        <color theme="1"/>
        <rFont val="Calibri"/>
        <family val="2"/>
        <scheme val="minor"/>
      </rPr>
      <t>Nota aclaratoria</t>
    </r>
    <r>
      <rPr>
        <sz val="11"/>
        <color theme="1"/>
        <rFont val="Calibri"/>
        <family val="2"/>
        <scheme val="minor"/>
      </rPr>
      <t>: Si la opción elegida es "Otro", en la base de datos diligenciar la siguiente casilla</t>
    </r>
  </si>
  <si>
    <t>Base de datos geográfica</t>
  </si>
  <si>
    <t>Texto</t>
  </si>
  <si>
    <t>Audio</t>
  </si>
  <si>
    <t>Foto</t>
  </si>
  <si>
    <t>Video</t>
  </si>
  <si>
    <t>Documento escaneado</t>
  </si>
  <si>
    <t>Dato geográfico Vector</t>
  </si>
  <si>
    <t>Dato geográfico Raster</t>
  </si>
  <si>
    <t>Otro</t>
  </si>
  <si>
    <t>Cuál?</t>
  </si>
  <si>
    <t>4.</t>
  </si>
  <si>
    <t>Tamaño o peso del archivo en KB, MB, GB, o TB:</t>
    <phoneticPr fontId="0" type="noConversion"/>
  </si>
  <si>
    <t>5.</t>
  </si>
  <si>
    <t>Periodo inicial de los datos</t>
  </si>
  <si>
    <r>
      <rPr>
        <b/>
        <sz val="11"/>
        <color theme="1"/>
        <rFont val="Calibri"/>
        <family val="2"/>
        <scheme val="minor"/>
      </rPr>
      <t>Nota aclaratoria</t>
    </r>
    <r>
      <rPr>
        <sz val="11"/>
        <color theme="1"/>
        <rFont val="Calibri"/>
        <family val="2"/>
        <scheme val="minor"/>
      </rPr>
      <t>: En este campo se debe diligenciar la fecha en la que inició con la recolección o almacenamiento del dato</t>
    </r>
  </si>
  <si>
    <t xml:space="preserve"> (DDMMAAAA)</t>
  </si>
  <si>
    <t>Periodo final de los datos</t>
  </si>
  <si>
    <r>
      <rPr>
        <b/>
        <sz val="11"/>
        <color theme="1"/>
        <rFont val="Calibri"/>
        <family val="2"/>
        <scheme val="minor"/>
      </rPr>
      <t>Nota aclaratoria</t>
    </r>
    <r>
      <rPr>
        <sz val="11"/>
        <color theme="1"/>
        <rFont val="Calibri"/>
        <family val="2"/>
        <scheme val="minor"/>
      </rPr>
      <t>: En este campo se debe diligenciar la fecha en la que se actualizaó por última vez el dato</t>
    </r>
  </si>
  <si>
    <t>6.</t>
  </si>
  <si>
    <t>Sistema de Referencia</t>
  </si>
  <si>
    <r>
      <rPr>
        <b/>
        <sz val="11"/>
        <color theme="1"/>
        <rFont val="Calibri"/>
        <family val="2"/>
        <scheme val="minor"/>
      </rPr>
      <t>Nota aclaratoria</t>
    </r>
    <r>
      <rPr>
        <sz val="11"/>
        <color theme="1"/>
        <rFont val="Calibri"/>
        <family val="2"/>
        <scheme val="minor"/>
      </rPr>
      <t>: Este campo solo se diligencia si el dato es geográfico. Ejemplo (Magna Sirgas)</t>
    </r>
  </si>
  <si>
    <t>*Solo para datos geográficos</t>
  </si>
  <si>
    <t>7.</t>
  </si>
  <si>
    <t>Cantidad de atributos</t>
  </si>
  <si>
    <t>8.</t>
  </si>
  <si>
    <t>Nivel de desagregación administrativa:</t>
  </si>
  <si>
    <t>Bogotá D.C.</t>
  </si>
  <si>
    <t>Localidad</t>
  </si>
  <si>
    <t>UPZ</t>
  </si>
  <si>
    <t>Manzana</t>
  </si>
  <si>
    <t>9.</t>
  </si>
  <si>
    <t>Frecuencia de actualización:</t>
  </si>
  <si>
    <t>Diaria</t>
  </si>
  <si>
    <t>Quincenal</t>
  </si>
  <si>
    <t>Mensual</t>
  </si>
  <si>
    <t>Bimestral</t>
  </si>
  <si>
    <t>Trimestral</t>
  </si>
  <si>
    <t>Semestral</t>
  </si>
  <si>
    <t>Anual</t>
  </si>
  <si>
    <t>II. DOCUMENTACIÓN DEL DATO</t>
  </si>
  <si>
    <t xml:space="preserve">1. </t>
  </si>
  <si>
    <t>Diccionario de datos</t>
  </si>
  <si>
    <t>SI</t>
  </si>
  <si>
    <t>NO</t>
  </si>
  <si>
    <t xml:space="preserve">2. </t>
  </si>
  <si>
    <t>Metadato</t>
  </si>
  <si>
    <t xml:space="preserve">3. </t>
  </si>
  <si>
    <t>Especificaciones Técnicas</t>
  </si>
  <si>
    <t xml:space="preserve">4. </t>
  </si>
  <si>
    <t>Evaluación de Calidad</t>
  </si>
  <si>
    <t>III. PROPIEDAD DEL DATO</t>
  </si>
  <si>
    <t xml:space="preserve">Nombre de la entidad responsable : </t>
  </si>
  <si>
    <t>2.</t>
  </si>
  <si>
    <r>
      <t>N</t>
    </r>
    <r>
      <rPr>
        <sz val="11"/>
        <color indexed="8"/>
        <rFont val="Calibri"/>
        <family val="2"/>
      </rPr>
      <t>ombre del responsable de la información:</t>
    </r>
  </si>
  <si>
    <t>Número telefónico:</t>
  </si>
  <si>
    <t>E-mail:</t>
  </si>
  <si>
    <t>Celular:</t>
  </si>
  <si>
    <t>IV. ALMACENAMIENTO Y DISPOSICIÓN DEL DATO</t>
  </si>
  <si>
    <t>Licencia de uso</t>
  </si>
  <si>
    <t>Lugar o forma de almacenamiento</t>
  </si>
  <si>
    <t>Disco</t>
  </si>
  <si>
    <t>Servidor</t>
  </si>
  <si>
    <t>Nube</t>
  </si>
  <si>
    <t>Otro</t>
    <phoneticPr fontId="0" type="noConversion"/>
  </si>
  <si>
    <t>Formato de almacenamiento</t>
  </si>
  <si>
    <t>txt</t>
  </si>
  <si>
    <t>xlsx</t>
  </si>
  <si>
    <t>gdb</t>
  </si>
  <si>
    <t>shp</t>
  </si>
  <si>
    <t>access</t>
  </si>
  <si>
    <t>spss</t>
  </si>
  <si>
    <t>stata</t>
  </si>
  <si>
    <t>csv</t>
  </si>
  <si>
    <t>mp3</t>
  </si>
  <si>
    <t>mp4</t>
  </si>
  <si>
    <t>avi</t>
  </si>
  <si>
    <t>jpg</t>
  </si>
  <si>
    <t>png</t>
  </si>
  <si>
    <t>tiff</t>
  </si>
  <si>
    <t>mov</t>
  </si>
  <si>
    <t>Forma de acceso a los datos</t>
  </si>
  <si>
    <t>Gratuita</t>
    <phoneticPr fontId="0" type="noConversion"/>
  </si>
  <si>
    <t>Comercializada</t>
    <phoneticPr fontId="0" type="noConversion"/>
  </si>
  <si>
    <t>Por convenios</t>
    <phoneticPr fontId="0" type="noConversion"/>
  </si>
  <si>
    <t>Restringida</t>
    <phoneticPr fontId="0" type="noConversion"/>
  </si>
  <si>
    <t>Parcial</t>
    <phoneticPr fontId="0" type="noConversion"/>
  </si>
  <si>
    <t>No hay acceso</t>
    <phoneticPr fontId="0" type="noConversion"/>
  </si>
  <si>
    <t>Forma de disposición del dato</t>
  </si>
  <si>
    <t>Correo</t>
  </si>
  <si>
    <t>Servicio WEB</t>
  </si>
  <si>
    <t>Drive</t>
  </si>
  <si>
    <t>POSIBLES USOS DE LOS DATOS</t>
  </si>
  <si>
    <t>IV. OBSERVACIONES</t>
  </si>
  <si>
    <t>ID</t>
  </si>
  <si>
    <t>Entidad</t>
  </si>
  <si>
    <t>Dependencia</t>
  </si>
  <si>
    <t>Descripción del conjunto de datos</t>
  </si>
  <si>
    <t>Tipo de dato</t>
  </si>
  <si>
    <t>Sistema de Referencia (Geográfico)</t>
  </si>
  <si>
    <t>Información procesada (SI/NO)</t>
  </si>
  <si>
    <t xml:space="preserve">Seguridad de la Información (Pública, Privada, con restricciones, confidencial) </t>
  </si>
  <si>
    <t>Lugar o forma de almacenamiento actual</t>
  </si>
  <si>
    <t>Soporte</t>
  </si>
  <si>
    <t>EAAB</t>
  </si>
  <si>
    <t>Cuadro de nombres
Insertar función
EAAB - Gerencia de Tecnología - Dirección de Información Técnica y Geográfica</t>
  </si>
  <si>
    <t>Base de datos SIGUE - EAAB ESP.</t>
  </si>
  <si>
    <t>BD geográfica del Catastro de redes e infraestructura de acueducto y alcantarillado de Bogotá y Soacha</t>
  </si>
  <si>
    <t>Geográfica</t>
  </si>
  <si>
    <t>Magna Sirgas</t>
  </si>
  <si>
    <t>Por convenios</t>
  </si>
  <si>
    <t>EAAB - Gerencia de Tecnología - Dirección de Información Técnica y Geográfica</t>
  </si>
  <si>
    <t>Base de datos archivo técnico EAAB ESP.</t>
  </si>
  <si>
    <t>BD de documentos técnicos, estudios, planos y manuales de proyectos de acueducto y alcantarillado de la EAAB</t>
  </si>
  <si>
    <t>Alfanumérica</t>
  </si>
  <si>
    <t>no</t>
  </si>
  <si>
    <t>si</t>
  </si>
  <si>
    <t>Sistema de almacenamiento en Red - SAN</t>
  </si>
  <si>
    <t>No</t>
  </si>
  <si>
    <t>N/A</t>
  </si>
  <si>
    <t>Gratuita</t>
  </si>
  <si>
    <t>Base de Datos Banco de Imágenes</t>
  </si>
  <si>
    <t>Base de Datos geográfica con la información de cobertura de fotografías aéreas, ortofotomosaicos, imágenes satelitales y Datos LiDAR.</t>
  </si>
  <si>
    <t>Servidor\\Ortoffoto</t>
  </si>
  <si>
    <t>BD geográfica de hidrografía</t>
  </si>
  <si>
    <t>Mapa de Referencia</t>
  </si>
  <si>
    <t>EAAB- Gerencia de Tecnología - Dirección Ingeniería Especializada</t>
  </si>
  <si>
    <t>Sistema de Información Hidrologíca -SIH</t>
  </si>
  <si>
    <t>Base de datos de información hidrológica de la EAAB ESP</t>
  </si>
  <si>
    <t>Sistema de Información Geotécnica -SISGEO</t>
  </si>
  <si>
    <t>Base de datos de información geotecnica</t>
  </si>
  <si>
    <t xml:space="preserve"> Catastro Usuarios de Acueducto y Alcantarillado de Bogota D.C.</t>
  </si>
  <si>
    <t>Pública</t>
  </si>
  <si>
    <t>Disco Local</t>
  </si>
  <si>
    <t>Gratuita/Pública</t>
  </si>
  <si>
    <t>Privada</t>
  </si>
  <si>
    <t>Con Restricciones</t>
  </si>
  <si>
    <t>Confidencial</t>
  </si>
  <si>
    <t>Documento Word,PDF</t>
  </si>
  <si>
    <t>Actividades</t>
  </si>
  <si>
    <t>Subdirección</t>
  </si>
  <si>
    <t>fecha inicio</t>
  </si>
  <si>
    <t>fecha Final</t>
  </si>
  <si>
    <t>1.</t>
  </si>
  <si>
    <t>Ajuste y complementación de Matriz Final de Inventario</t>
  </si>
  <si>
    <t>Información Sectorial</t>
  </si>
  <si>
    <t>1.1</t>
  </si>
  <si>
    <t>Llenar espacios en Blanco</t>
  </si>
  <si>
    <t>Levantamiento de Información</t>
  </si>
  <si>
    <t>2.1</t>
  </si>
  <si>
    <t>Agendar reuniones individuales del Equipo</t>
  </si>
  <si>
    <t>Edna/Nattaly</t>
  </si>
  <si>
    <t>Cristian</t>
  </si>
  <si>
    <t xml:space="preserve">Karen </t>
  </si>
  <si>
    <t>Juan Sebastian</t>
  </si>
  <si>
    <t xml:space="preserve">Sara </t>
  </si>
  <si>
    <t>Diana Palacios</t>
  </si>
  <si>
    <t>Jorge Cordoba</t>
  </si>
  <si>
    <t>Gustavo Rojas</t>
  </si>
  <si>
    <t>Parcial</t>
  </si>
  <si>
    <t>CVP</t>
  </si>
  <si>
    <t>Caja de la Vivienda Popular</t>
  </si>
  <si>
    <t>Objetos Geográficos - Geodatabase</t>
  </si>
  <si>
    <t>Titulación Predial</t>
  </si>
  <si>
    <t>MAGNA_Ciudad_Bogota</t>
  </si>
  <si>
    <t>Web</t>
  </si>
  <si>
    <t>Caja de Vivienda Popular - Dirección de Mejoramiento de Vivienda</t>
  </si>
  <si>
    <t>Predios identificados para ser incorporados en el proceso de habitabilidad (Base completa)</t>
  </si>
  <si>
    <t>Convenio 575 -Predios que se cuentan con estado de avance cumplimiento en sus condiciones técnicas para ser viabilizados e incorporados al proceso de habitabilidad- Usminia- Usme</t>
  </si>
  <si>
    <t>DRIVE</t>
  </si>
  <si>
    <t>Caja de la Vivienda Popular - Dirección de Reasentamientos</t>
  </si>
  <si>
    <t>Sistema de Información Geografica - GIS</t>
  </si>
  <si>
    <t>Base de datos misional</t>
  </si>
  <si>
    <t>Servidor en la nube de la ETB</t>
  </si>
  <si>
    <t>BASE DE SELECCIÓN DE VIVIENDA / Familias reasentadas</t>
  </si>
  <si>
    <t>Las familias que han seleccionado vivienda nueva o usada</t>
  </si>
  <si>
    <t>Restringida</t>
  </si>
  <si>
    <t>Caja de la Vivienda Popular - Titulacion</t>
  </si>
  <si>
    <t>Sistema de informacion Misional - SIMA</t>
  </si>
  <si>
    <t>Titulaciones de predios</t>
  </si>
  <si>
    <t>Caja de la vivienda Popular - Titulación</t>
  </si>
  <si>
    <t>TPre</t>
  </si>
  <si>
    <t xml:space="preserve">Representa los predios públicos o privados, ocupados con vivienda de interés social, ubicados en asentamientos legales de origen informal, de estratos 1 y 2, ya titulados, previo cumplimiento de los requisitos establecidos en los mecanismos consagrados en la ley, a través de la asistencia jurídica, social, técnica y financiera a las familias ocupantes, permitiendo así el acceso a los beneficios que otorga la ciudad legal. Cubrimiento: Distrito Capital de Bogota- Zona urbana. </t>
  </si>
  <si>
    <t>Equipo Local</t>
  </si>
  <si>
    <t>ARC GIS</t>
  </si>
  <si>
    <t>Predios en las Intervenciones Integrales de Mejoramiento para estudio de habitabilidad</t>
  </si>
  <si>
    <t>Convenio 575 - Predios estudiados para estructuración de mejoramiento de vivienda en la modalidad habitabilidad en la IIM - Bosa.</t>
  </si>
  <si>
    <t>Convenio 575 -Predios estudiados para estructuración de mejoramiento de vivienda en la modalidad habitabilidad en la IIM - Tibabuyes Bilbao</t>
  </si>
  <si>
    <t>Convenio 575 - Predios estudiados para estructuración de mejoramiento de vivienda en la modalidad habitabilidad en la IIM - Buenavista</t>
  </si>
  <si>
    <t>Convenio 575 - Predios estudiados para estructuración de mejoramiento de vivienda en la modalidad habitabilidad en la IIM - Ciudad de Cali</t>
  </si>
  <si>
    <t>Convenio 575 - Predios estudiados para estructuración de mejoramiento de vivienda en la modalidad habitabilidad en la IIM - Centro Alto</t>
  </si>
  <si>
    <t>Convenio 575 - Predios estudiados para estructuración de mejoramiento de vivienda en la modalidad habitabilidad en la IIM - Cerros</t>
  </si>
  <si>
    <t>Convenio 575 -Predios estudiados para estructuración de mejoramiento de vivienda en la modalidad habitabilidad en la IIM - Lomas</t>
  </si>
  <si>
    <t>Convenio 575 -Predios estudiados para estructuración de mejoramiento de vivienda en la modalidad habitabilidad en la IIM - Jalisco</t>
  </si>
  <si>
    <t>Convenio 575 -Predios estudiados para estructuración de mejoramiento de vivienda en la modalidad habitabilidad en la IIM - Cable</t>
  </si>
  <si>
    <t>Predios identificados para ser incorporados en el proceso de habitabilidad</t>
  </si>
  <si>
    <t>Convenio 575 - Predios que se cuentan con estado de avance cumplimiento en sus condiciones técnicas para ser viabilizados e incorporados al proceso de habitabilidad -UNIR II- Engativá</t>
  </si>
  <si>
    <t>Predios en etapa de previabilidad</t>
  </si>
  <si>
    <t>Predios que se encuentran en estudio de previabilidad ubicados en  la UPZ La Flora</t>
  </si>
  <si>
    <t>Predios que se encuentran en estudio de previabilidad ubicados en  el sector de Alto Fucha</t>
  </si>
  <si>
    <t>Predios que se encuentran en estudio de previabilidad ubicados en  la UPZ La Gloria</t>
  </si>
  <si>
    <t xml:space="preserve"> Predios que cuentan con un estado de avance de cumplimiento en sus condiciones técnicas para ser viabilizados e incorporados en el proceso de habitabilidad</t>
  </si>
  <si>
    <t>CAJA DE LA VIVIENDA POPULAR - DIRECCION DE MEJORAMIENTO DE BARRIOS</t>
  </si>
  <si>
    <t>Mbar</t>
  </si>
  <si>
    <t>Realizar la representación y seguimiento de las obras de intervención física, a escala barrial, construídas en espacios públicos como Vías (vehículares, vehícular restringida, vías peatonales, escaleras, andenes y senderos), Espacios de encuentro (alamedas, plazoletas y parques) y equipamentos (comunales o comunitarios), en el Distrito Capital.</t>
  </si>
  <si>
    <t>MAGNA - SIRGAS</t>
  </si>
  <si>
    <t>EQUIPO LOCAL SIG</t>
  </si>
  <si>
    <t>Plataformas SIG</t>
  </si>
  <si>
    <t>MViv</t>
  </si>
  <si>
    <t>Generar el fortalecimiento y la capacidad institucional para instruir a las familias objeto de atención, en temas relacionados con normativa urbana, construcción de viviendas seguras, política de subsidios, trámite y obtención de licencias de construcción y/o actos reconocimiento, realizar la Asistencia Técnica  a los ciudadanos y ciudadanas de Bogotá de estratos 1 y 2 cuyo predio se encuentre dentro de una Unidad de Planeamiento Zonal (UPZ) de mejoramiento integral: 1. Para el trámite ante curadurías urbanas de Licencias de Construcción y/o Actos de Reconocimiento, y 2. Como operador del Subsidio Distrital de Vivienda en Especie – SDVE.</t>
  </si>
  <si>
    <t>Base General convenio habitabilidad suscrito entre nación-distrito capital  496- (Ciudad Bolívar, San Cristóbal , Usme</t>
  </si>
  <si>
    <t>Base de datos Pendientes por estructurar. Contiene predios del convenio 496</t>
  </si>
  <si>
    <t>ERU</t>
  </si>
  <si>
    <t xml:space="preserve">Empresa de Renovación y Desarrollo Urbano ERU - Oficina de Gestión Social </t>
  </si>
  <si>
    <t xml:space="preserve">información SOCIAL PROYECTO PPRU SAN BERNARDO TERCER MILENIO  </t>
  </si>
  <si>
    <t xml:space="preserve">Contiene la información de  las unidades sociales que se encuentran en proceso de traslado de los predios adquiridos para el  proyecto PPRU San Bernardo Tercer Milenio.  La información hace referencia a: datos demográficos, documentación aportada, trazabilidad del proceso de pagos de reconocimientos económicos y de acciones de gestión social </t>
  </si>
  <si>
    <t xml:space="preserve">INFORMACIÓN SOCIAL  BRONX - VOTO NACIONAL </t>
  </si>
  <si>
    <t xml:space="preserve">Contiene la información de  las unidades sociales que se encuentran en proceso de traslado de los predios adquiridos para el proyecto Bronx - Voto Nacional.  La información hace referencia a: datos demográficos, documentación aportada, trazabilidad del proceso de pagos de reconocimientos económicos y de acciones de gestión social </t>
  </si>
  <si>
    <t xml:space="preserve">INFORMACIÓN SOCIAL PROYECTO ESTACIÓN CENTRAL </t>
  </si>
  <si>
    <t xml:space="preserve">contiene la información de  las unidades sociales trasladadas que ocupaban los predios del proyecto Estación Central.  La información hace referencia a: datos demográficos, documentación aportada, trazabilidad del proceso de pagos de reconocimientos económicos y de acciones de gestión social </t>
  </si>
  <si>
    <t xml:space="preserve">INFORMACIÓN SOCIAL PROYECTO ALAMEDA ENTREPARQUES  </t>
  </si>
  <si>
    <t>Contiene la información de 1050 unidades sociales que ocupan 800 predios localizados en el polígono de intervención del proyecto Alameda Entre parques, los cuales corresponden a un muestreo que se llevó a cabo para la identificación de condiciones socioeconómicas en desarrollo de los estudios previos para el DTS</t>
  </si>
  <si>
    <t>Empresa de Renovación y Desarrollo Urbano de Bogotá D.C. -  Subgerencia de Desarrollo de Proyectos</t>
  </si>
  <si>
    <t>PLANOTECA</t>
  </si>
  <si>
    <t>Base de datos con información relacionada con los planos urbanísticos definitivos aprobados por por Curaduría y entidades competentes (Entidades distritales y Empresas de Servicios Públicos)</t>
  </si>
  <si>
    <t>Empresa de Renovación y Desarrollo Urbano de Bogotá - Subgerencia jurídica - Dirección de Predios</t>
  </si>
  <si>
    <t>Plan Parcial de Renovación Urbana San Bernardo - Tercer Milenio /Gestión del suelo</t>
  </si>
  <si>
    <t>Archivo de adquisición predial para el proyecto San Bernardo - Tercer Milenio</t>
  </si>
  <si>
    <t>Plan Parcial de Renovación Urbana Voto Nacional - La Estanzuela /Gestión del suelo</t>
  </si>
  <si>
    <t>Archivo de adquisición predial para el proyecto Voto Nacional - La Estanzuela</t>
  </si>
  <si>
    <t>Plan Parcial de Renovación Urbana Estación Metro 26 /Gestión del suelo</t>
  </si>
  <si>
    <t>Archivo de adquisición predial para el proyecto Estación Metro Calle 26</t>
  </si>
  <si>
    <t>Predios Empresa de Renovación y Desarrollo Urbano de Bogotá</t>
  </si>
  <si>
    <t>Base de Datos Geográfica GDB de predios a nombre de la Empresa de Renovación y Desarrollo Urbano de Bogotá e inmuebles Fideicomitidos</t>
  </si>
  <si>
    <t>PCS_CarMAGBOG</t>
  </si>
  <si>
    <t>Shape gestión del suelo Plan Parcial de Renovación Urbana San Bernardo - Tercer Milenio</t>
  </si>
  <si>
    <t>Shape gestión del suelo Voto Nacional - La Estanzuela</t>
  </si>
  <si>
    <t xml:space="preserve">Empresa de Renovación y Desarrollo Urbano de Bogotá - Dirección Comercial </t>
  </si>
  <si>
    <t>Banco Inmobiliario ERU</t>
  </si>
  <si>
    <t>Información relacionada con los predios que la Empresa de Renovación y Desarrollo Urbano de Bogotá D.C. administra directamente o a través de patrimonios autónomos</t>
  </si>
  <si>
    <t>Empresa de Renovación y Desarrollo Urbano de Bogotá D.C. - Subgerencia de Planeación y Administración de Proyectos</t>
  </si>
  <si>
    <t>Base General de proyectos</t>
  </si>
  <si>
    <t>Matriz que contiene la información de los componentes técnico, jurídico, financiero y social de los proyectos y los avances conforme a su desarrollo y gestión.</t>
  </si>
  <si>
    <t>Permiso acceso</t>
  </si>
  <si>
    <t>Digital</t>
  </si>
  <si>
    <t>Empresa de Renovación y Desarrollo Urbano de Bogotá - Subgerencia  de Gestión Urbana</t>
  </si>
  <si>
    <t>Patrimonio Inmobiliario</t>
  </si>
  <si>
    <t>Predios pertenecientes al DADEP</t>
  </si>
  <si>
    <t>GCS_CarMAGBOG</t>
  </si>
  <si>
    <t>ETB</t>
  </si>
  <si>
    <t>ETB - Empresa de Telecomunicaciones de Bogotá</t>
  </si>
  <si>
    <t>Cobertura Fibra ETB</t>
  </si>
  <si>
    <t>Información asociada a las dirección con cobertura de Fibra ETB</t>
  </si>
  <si>
    <t>GPON</t>
  </si>
  <si>
    <t>Acceso Internet Fijo</t>
  </si>
  <si>
    <t>DSLAM</t>
  </si>
  <si>
    <t>Navegación/Ubicación WiFI</t>
  </si>
  <si>
    <t>Ubicación y resgitros de navegación en WiFi publicas accesible por API</t>
  </si>
  <si>
    <t>UAESP</t>
  </si>
  <si>
    <t>UAESP - Subdirección de Aprovechamiento</t>
  </si>
  <si>
    <t>Registro Único de Recicladores de Oficio-RURO</t>
  </si>
  <si>
    <t>Reporte que describe la población recicladora inscrita en el Registro Único de Recicladores de Oficio-RURO.</t>
  </si>
  <si>
    <t>NA</t>
  </si>
  <si>
    <t>Documento Físico
Documento electrónico</t>
  </si>
  <si>
    <t>Registro Único de Recicladores de Oficio-RUOR</t>
  </si>
  <si>
    <t>Reporte que describe los datos de las organizaciones de recicladores de oficio inscritas en el Registro Único de Organizaciones de Recicladores  de Oficio-RUOR.</t>
  </si>
  <si>
    <r>
      <rPr>
        <sz val="11"/>
        <color rgb="FFFF0000"/>
        <rFont val="Calibri (Cuerpo)"/>
      </rPr>
      <t>Hoja de vida indicador /</t>
    </r>
    <r>
      <rPr>
        <sz val="11"/>
        <color theme="1"/>
        <rFont val="Calibri"/>
        <family val="2"/>
        <scheme val="minor"/>
      </rPr>
      <t xml:space="preserve"> Base de datos de la cantidad de ciudadanos sensibilizados </t>
    </r>
  </si>
  <si>
    <t xml:space="preserve">Reporte de las actividades realizadas en el marco de la implementación de la estrategia de cultura ciudadana, en la que se prentende sensibilizar a las personas en separación en la fuente y consumo responsable. </t>
  </si>
  <si>
    <t>Documento Electrónico</t>
  </si>
  <si>
    <t>Subdirección de Servicios Funerarios Y Alumbrado Público</t>
  </si>
  <si>
    <t>Base de datos proyectos fotométricos</t>
  </si>
  <si>
    <t xml:space="preserve">Trazabilidad de las solicitudes y aprobaciones de los proyectos fotométricos de alumbrado público (Etapa 1- Aprobación del formato MU-702-I, Etapa 2 - Aprobación del diseño fotométrico) </t>
  </si>
  <si>
    <t>Base de datos información financiera administrativa y contable contrato 415-2021</t>
  </si>
  <si>
    <t xml:space="preserve">Registro de la información contable, administrativa y financiera en el desarrollo del Contrato de Concesión 415 de 2021, para la prestación de los Servicios Funerarios en los Cementerios de propiedad del Distrito. </t>
  </si>
  <si>
    <t xml:space="preserve">Base de datos información financiera administrativa y contable contrato 311 de 2013 </t>
  </si>
  <si>
    <t xml:space="preserve">Registro de la información contable, administrativa y financiera en el desarrollo del Contrato de Concesión 311 de 2013, para la prestación de los Servicios Funerarios en los Cementerios de propiedad del Distrito. </t>
  </si>
  <si>
    <t>Subdirección de Servicios Funerarios Y Alumbrado Publico</t>
  </si>
  <si>
    <t>Base de datos subsidios funerarios</t>
  </si>
  <si>
    <t>Trazabilidad de las solicitudes y aprobaciones de los subsidios funerarios</t>
  </si>
  <si>
    <t xml:space="preserve">Base de datos de infraestructura de Alumbrado Público </t>
  </si>
  <si>
    <t xml:space="preserve">Sistema de información de los activos de alumbrado público en la Bogotá D.C. registrados por CODENSA bajo el convenio 766 de 1997. </t>
  </si>
  <si>
    <t>UAESP - Subdirección de Recolección, Barrido y Limpieza</t>
  </si>
  <si>
    <t>Base de Datos de Poda de árboles</t>
  </si>
  <si>
    <t>Archivo en Excel en el cual se registran las solicitudes de poda de árboles y los conceptos técnicos enviados por la Secretaría Distrital de Ambiente, para ser enviada a los prestadores del servicio de aseo para ejecutar la poda de árboles</t>
  </si>
  <si>
    <t>Informes mensuales de Interventoría</t>
  </si>
  <si>
    <t xml:space="preserve">Informe de gestión que consolida las actividades mensuales realizadas por las interventorías de los prestadores del servicio de aseo y por la interventoría del prestador  del servicio de hospitalarios </t>
  </si>
  <si>
    <t>Documento físico y electrónico</t>
  </si>
  <si>
    <t>Matrices datos operación</t>
  </si>
  <si>
    <t>Datos históricos del proceso de recolección, transporte, tratamiento y disposición de residuos hospitalarios en el marco del contrato 186E de 2011</t>
  </si>
  <si>
    <t>Documento físico</t>
  </si>
  <si>
    <t xml:space="preserve">Datos históricos de la facturación del servicio de aseo </t>
  </si>
  <si>
    <t xml:space="preserve">Datos históricos del catastro de usuarios del servicio de aseo </t>
  </si>
  <si>
    <t>Matrices disposición final</t>
  </si>
  <si>
    <t>Datos históricos de disposición final  de residuos hospitalarios en el marco del contrato 186E de 2011 en el RSDJ</t>
  </si>
  <si>
    <t>Documento Físico</t>
  </si>
  <si>
    <t>Matrices datos residuos abandonados</t>
  </si>
  <si>
    <t>Datos históricos de  residuos hospitalarios abandonados en el Distrito Capital en el marco del contrato 186E de 2011</t>
  </si>
  <si>
    <t>Consolidado NFU</t>
  </si>
  <si>
    <t>Contiene tres archivos:
1. Histórico NFU, donde se encuentran consolidados los datos de recolección de llantas durante la administración actual ( años 2016 a 2018).
2. Consolidado 2017, 2018, 2019, 2020</t>
  </si>
  <si>
    <t>ANEXO GEOGRAFICO ADICIONES CONTRATOS DE CONCESIÓN DE ASEO</t>
  </si>
  <si>
    <t xml:space="preserve">Corresponde a la información geográfica anexa a las adiciones que requieren componente geográfico asociado </t>
  </si>
  <si>
    <t>EPSG:4326. WGS 84</t>
  </si>
  <si>
    <t>COMPONENTE GEOGRÁFICO PGIRS</t>
  </si>
  <si>
    <t>Corresponde a la información geográfica que respalda el componente RBL dentro de la línea base del PGIRS</t>
  </si>
  <si>
    <t>INFORMACIÓN GEOGRAFICA MAPAS BOGOTÁ</t>
  </si>
  <si>
    <t xml:space="preserve">Corresponde a la información geográfica UAESP, dispuesta en el portal de Mapas Bogotá </t>
  </si>
  <si>
    <t>UAESP - Subdirección de Disposición Final</t>
  </si>
  <si>
    <t>Datos Aprovechamiento</t>
  </si>
  <si>
    <t>Cantidad de residuos tratados al interior del RSDJ  por el Operador CGR Doña Juan</t>
  </si>
  <si>
    <t xml:space="preserve">Documento Electrónico
</t>
  </si>
  <si>
    <t>Cuadro de Control Toneladas Ingresadas</t>
  </si>
  <si>
    <t>Cuadro de control mensual del reporte de las toneladas de residuos sólidos ingresadas al Relleno Sanitario Doña Juana.</t>
  </si>
  <si>
    <t>Plan de Acción de Gestión Social</t>
  </si>
  <si>
    <t>Seguimiento a la planeación de la gestión de convenios y actividades de gestión social de la Subdirección de Disposición Final para la vigencia.</t>
  </si>
  <si>
    <t>Histórico Parámetros Planta de Tratamiento Lixiviados (PTL)</t>
  </si>
  <si>
    <t>Seguimiento a variables críticas de caudal, almacenamiento, indicadores y parámetros de vertimiento de la PTL</t>
  </si>
  <si>
    <t>Control y Seguimiento al Concesionario Biogás Doña Juana</t>
  </si>
  <si>
    <t>Seguimiento a los ingresos y validaciones por CRES y venta de energía.</t>
  </si>
  <si>
    <t>Encuesta de Satisfacción Zona de Influencia del Relleno Sanitario Doña Juana.</t>
  </si>
  <si>
    <t>Mecanismo para medir la satisfacción del usuario de los convenios y actividades que realiza la Subdirección de Disposición Final, a través de la gestión Social.</t>
  </si>
  <si>
    <t>Dataset Estadística Biogás y PMIRS</t>
  </si>
  <si>
    <t>Reporte mensual a la Oficina Asesora de Planeación sobre el gas quemado y generación de energía de la planta de biogás ubicada en el relleno sanitario.</t>
  </si>
  <si>
    <t>Matriz Indicadores de Vectores</t>
  </si>
  <si>
    <t>Seguimiento a partir del año 2015 a los índices de vectores al interior del Relleno Sanitario Doña Juana.</t>
  </si>
  <si>
    <t>Sábana Predial</t>
  </si>
  <si>
    <t>Seguimiento y control a los procesos de adquisición predial en cuanto a identificación de los inmuebles y procesos de los mismos, de acuerdo a lo determinado por la CAR.</t>
  </si>
  <si>
    <t>Documento Electrónico
Documento Físico</t>
  </si>
  <si>
    <t>Estado predios SDF</t>
  </si>
  <si>
    <t>Seguimiento a la adquisición e intervención de predios según la Resolución 2320 de 2014 (mochuelo alto y bajo).</t>
  </si>
  <si>
    <t>Informes SyC Punto Limpio</t>
  </si>
  <si>
    <t>Informes de supervisión y control de la Subdirección de Disposición Final, producto de la supervisión a la ejecución de los contratos suscritos para el manejo de los Residuos de PUNTOS Críticos o Clandestinos en el Punto Limpio</t>
  </si>
  <si>
    <t>Informacion Predial SDF</t>
  </si>
  <si>
    <t>Información de los predios adquiridos por la unidad a cargo de la Subdireccion de Disposición Final.</t>
  </si>
  <si>
    <t>Comité técnico de Planta de Mochuelo contrato 632 de 2020</t>
  </si>
  <si>
    <t>Adelantos en Obra, en temas sociales,  en  seguimiento a procesos  operativos, a  estudio de mercado</t>
  </si>
  <si>
    <t>Caraterización de residuos  urbanos</t>
  </si>
  <si>
    <t>Detalles de  los  resultados de  laboratorio de  caracterización de residuos sólidos</t>
  </si>
  <si>
    <t>Clasificación de la información</t>
  </si>
  <si>
    <t>Dato abierto</t>
  </si>
  <si>
    <t>URL dato abierto</t>
  </si>
  <si>
    <t>SDHT</t>
  </si>
  <si>
    <t>Subdirección de Información Sectorial</t>
  </si>
  <si>
    <t>Galería Inmobiliaria - Información regional</t>
  </si>
  <si>
    <t>Bases de datos mensuales con información sobre el desarrollo inmobiliario en la ciudad  región por proyecto de construcción indicando cantidad de unidades de vivienda, estrato, fecha de inicio y de finalización, y cruce con el promedio de la información detallada ir proyecto como lo son los precios y áreas de construcción.</t>
  </si>
  <si>
    <t>Misional y Estratégica</t>
  </si>
  <si>
    <t>DIGITAL</t>
  </si>
  <si>
    <t>https://datosabiertos.bogota.gov.co/dataset/vivienda</t>
  </si>
  <si>
    <t xml:space="preserve">Actualización del análisis del "estado de la ciudad construida", como insumo para el diagnóstico de la Política de Gestión Integral del Sector Hábitat </t>
  </si>
  <si>
    <t xml:space="preserve">En el diagnóstico inicial de la política (2018) se utilizaron como insumos datos de la Encuesta Multipropósito 2017 y Catastro 2018, por lo cual en esta actualización se incorporaron datos  de Censo Nacional de Población y Vivienda de 2018, y Catastro Distrital 2020.  Este ejercicio consiste en un análisis multivariado de 25 variables agrupadas en cuatro dimensiones (Densidad poblacional y edificatoria, acceso a bienes y servicios, estado de lo público y estado de lo privado) que buscan orientar y priorizar los sectores a intervenir para el mejoramiento de la ciudad construida. </t>
  </si>
  <si>
    <t>Huella Urbana Bogotá + 20 Municipios aledaños para el año 2020.</t>
  </si>
  <si>
    <t>Área urbanizada continua o discontinua identificada para el 2020.</t>
  </si>
  <si>
    <t>Área de suelo disponible por clase de suelo para cada municipio del área de estudio.</t>
  </si>
  <si>
    <t>Área en hectáreas de suelo disponible o vacante en los 20 municipios aledaños a Bogotá, desagregado por las clases de suelo (urbano, suburbano y expansión urbana) junto con las áreas rurales con destinación de vivienda campestre o centros poblados.</t>
  </si>
  <si>
    <t>Diagnóstico de la disponibilidad de suelo de Bogotá Región: Urbanización, mercado inmobiliario y gestión regional</t>
  </si>
  <si>
    <t>Análisis detallado del proceso de urbanización de Bogotá y 20 municipios de Cundinamarca, a partir del avance de la huella urbana y los patrones de mercado. Se explora la capacidad de provisión de suelo para la generación de viviendas a partir del análisis normativo municipal, la estructura espacial del mercado de viviendas y las características de conectividad entre la Capital y los municipios. Se presenta una exploración de la movilización de suelos a partir de elementos de la ley de ordenamiento territorial como los bancos de tierras y los instrumentos para la gestión del suelo. Finalmente, se presentan algunas propuestas para la articulación regional en el marco de proyectos que puedan desarrollar de manera conjunta, la capacidad de urbanización ordenada de la región.
* Licencias de construcción (número de unidades y área licenciada)
* Restricciones ambientales y sociales
* Estado de actualización catastral
* Vigencias de POT
* Huella Urbana 
* Conflictos de uso</t>
  </si>
  <si>
    <t>Proyección de necesidades de vivienda y capacidad de producción de viviendas.</t>
  </si>
  <si>
    <t>Análisis realizado a partir de huella urbana 2020, clases de suelo de acuerdo a los POT y censo de edificaciones para los 20 municipios del área de estudio.</t>
  </si>
  <si>
    <t>Indicadores:
- Cobertura de viviendas con servicio de energía.
-Consumo de energía (Uso Residencial)
-Consumo de energía promedio por hogar
-Consumo percápita de energía
-Número de usuarios de energía (Uso Residencial)
-Pago mensual promedio por energía (Uso Residencial)
-Tarifa promedio de energía  (KW) (Uso Residencial)
/ Acuerdo 067 de 2002</t>
  </si>
  <si>
    <t>Base con información a nivel localidad con los indicadores del sector hábitat consignados en el Acuerdo Distrital 067 de 2002.</t>
  </si>
  <si>
    <t>Indicadores:
- Número de familias que vivían en zonas de alto riesgo no mitigable o en rondas de cuerpos de agua que fueron reasentadas y se les entregó vivienda de reposición 
- Predios titulados
- Número de viviendas de estratos 1 y 2 que tuvieron mejoras en sus condiciones de habitabilidad (Estructural, habitabilidad y rural)
/ Acuerdo 067 de 2002</t>
  </si>
  <si>
    <t xml:space="preserve">Indicadores:
-Agua Residual Tratada (ART).
-Número Usuarios con Servicio de Acueducto de EAB.
-Número Usuarios con Servicio de Alcantarillado de la EAB.
-Cobertura del servicio de acueducto % (residencial y legal).
-Cobertura del Sistema de Alcantarillado % Pluvial (legal).
-Cobertura del servicio de alcantarillado sanitario (residencial y legal).
-Consumo de agua (Uso Residencial)
-Consumo de agua promedio por hogar
-Consumo percápita de agua
-Índice de calidad del agua
-Número de usuarios de agua (Uso Residencial)
-Pago mensual promedio por agua (Uso Residencial)
-Tarifa media acueducto estrato 3 ($/m3) (pesos corrientes)
-Variación % anual tarifa media acueducto estrato 3 (pesos constantes)
/ Acuerdo 067 de 2002
</t>
  </si>
  <si>
    <t>Indicadores:
-Cobertura de viviendas con servicio de gas.
-Consumo de gas (Uso Residencial)
-Consumo de gas promedio por hogar 
-Consumo percápita de gas 
-Número de usuarios de gas (Usos Residencial y comercial)
-Pago mensual promedio por gas (Uso Residencial)
-Tarifa promedio de gas (M3) (Uso Residencial)
/ Acuerdo 067 de 2002</t>
  </si>
  <si>
    <t xml:space="preserve">Indicadores:
-Capacidad del relleno sanitario.
-Cobertura de viviendas con servicio de aseo.
-Cobertura en la recolección de residuos sólidos
-Cobertura en servicio de alumbrado público en barrios legalizados
-Material potencialmente aprovechable ingresado al Centro de Acopio Alquería   (Ton/Año)
-Material recuperado en el Centro de Acopio Alquería (Ton/Año)
-Cantidad de material recuperado de los establecimientos comerciales e institucionales
-Residuos hospitalarios 
-Residuos sólidos dispuestos en rellenos sanitarios (Kg año - per cápita)
-Residuos sólidos dispuestos en rellenos sanitarios (Total toneladas)
-Cobertura del servicio de alumbrado público en áreas urbanas legalizadas y centros poblados identificados de la zona rural
-Porcentaje de subsidio de los servicios funerarios prestados por el Distrito a la población vulnerable
-"Porcentaje de reducción de los residuos sólidos generados, transportados y dispuestos en el relleno sanitario, por período "
-Cantidad promedio de residuos sólidos generados por persona en un día 
-Porcentaje de la actividad de reciclaje formalizada
/ Acuerdo 067 de 2002
</t>
  </si>
  <si>
    <t>Estadísticas de Financiación de Vivienda (FIVI), con su correspondiente desagregación por tipo de vivienda VIS y NO VIS Bogotá.</t>
  </si>
  <si>
    <t>Proyecto de vivienda con oferta disponible</t>
  </si>
  <si>
    <t>Espacio geográfico que determina la cantidad de viviendas nuevas VIP, VIS y No VIS, que se han construido en el Distrito Capital y que cuentan con servicio definitivo de acueducto y alcantarillado. Estas viviendas nuevas incluyen las viviendas desarrolladas como solución habitacional en un predio de propiedad de un particular y no se encuentra asociada a un proyecto urbanístico</t>
  </si>
  <si>
    <t>https://datosabiertos.bogota.gov.co/dataset/vivienda-nueva-bogota</t>
  </si>
  <si>
    <t>Subdirección de Gestión del Suelo</t>
  </si>
  <si>
    <t>Seguimiento a la Obligación Vivienda de Interés Prioritaria-VIP/VIS-Vivienda de Interés Social</t>
  </si>
  <si>
    <t>Boletin -en conjunto con información sectorial, Realizar el seguimiento al cumplimiento de la obligación de provisión de VIS y VIP. ( consolidar base de datos)</t>
  </si>
  <si>
    <t>Servidores Hábitat</t>
  </si>
  <si>
    <t>Viviendas Habilitadas</t>
  </si>
  <si>
    <t>Determina la cantidad de viviendas nuevas (VIP, VIS y No VIS) que se han construido en el Distrito Capital y, que cuentan con servicio definitivo de acueducto y alcantarillado.</t>
  </si>
  <si>
    <t>https://datosabiertos.bogota.gov.co/dataset/vh</t>
  </si>
  <si>
    <t>Base de Datos Geográfica sdht</t>
  </si>
  <si>
    <t>Lugar donde se almacena la información geográfica que produce las diferentes subdirecciones de la Secretaria Distrital del hábitat, al igual que información geográfica base de diferentes entidades como SDP, UAECD, CVP entre otras</t>
  </si>
  <si>
    <t>Expedientes declaratorias</t>
  </si>
  <si>
    <t>Los expedientes de la serie documental se conforman por las tipologías del proceso de declaratoria prioritaria (ya sea de desarrollo, construcción, habilitación y uso) que parte desde el acto administrativo sustentado en una ficha de identificación del(os) predio(s), pasando por las comunicaciones oficiales y recursos interpuestos por un tercero hasta la decisión que deja en firme el acto administrativo. (BASE DE DATOS SIDEC- APLICACION DE GESTION)</t>
  </si>
  <si>
    <t>Archivo de la entidad</t>
  </si>
  <si>
    <t>FISICA</t>
  </si>
  <si>
    <t>Subdirección de Apoyo a la construcción</t>
  </si>
  <si>
    <t>Esquema Mesa de Soluciones</t>
  </si>
  <si>
    <t>base de datos independiente que tambien esta soportada en VUC, A través de la coordinación interinstitucional la SDHT brinda asesoría y acompañamiento a los promotores y/o constructores de proyectos que desarrollen Vivienda de Interés Social VIS o Prioritario VIP, que durante el proceso requieran apoyo técnico o de gestión de trámites de urbanismo y construcción, solicitados ante las entidades distritales responsables. Para ello generó el Esquema Mesa de Soluciones que comprende el conjunto de acciones prioritarias que la Secretaría Distrital del Hábitat promueve y lidera con la participación del sector privado y otras entidades del sector público, para el eficiente desarrollo de los proyectos o procesos de construcción de viviendas en Bogotá. Es común encontrar tipologías como fichas del proyecto, registros de asistencia, registro fotográfico, actas de visita, actas de reunión y la matriz como tal.</t>
  </si>
  <si>
    <t xml:space="preserve">Subdirección De Recursos Públicos </t>
  </si>
  <si>
    <t>Bogotá Solidaria</t>
  </si>
  <si>
    <t>Archivo de datos consolidado con la información del programa Bogotá Solidaría hasta el 31/Jul/2020</t>
  </si>
  <si>
    <t>Subdirección de Barrios</t>
  </si>
  <si>
    <t>TUPI - CCTT- Nuevo nombre Desarrollo de estrategias de innovacion y fortalecimiento social.</t>
  </si>
  <si>
    <t>Polígonos intervenidos con los componente de transformaciones urbanas para la inclusión y apropieación territorial</t>
  </si>
  <si>
    <t>https://datosabiertos.bogota.gov.co/dataset/territorios-urbanos-para-la-inclusion</t>
  </si>
  <si>
    <t xml:space="preserve">Barrio en proceso de legalización </t>
  </si>
  <si>
    <t>Los Barrios en Proceso de Legalización - BPLe, corresponden a los polígonos de asentamientos humanos de origen informal o clandestinos que conforme el Decreto el Decreto Nacional 1077 del 26 de mayo de 2015 Título IV Capítulo 5, modificado parcialmente por el Decreto 1203 de 2017, y el Decreto Distrital 476 de 19 de noviembre de 2015, Decreto 800 del 2018 cumplen con los siguientes requisitos mínimos:
 - Estar consolidados urbanísticamente, es decir, que presenten una estructura urbana con vías existentes y lotes ocupados, construidos.
 - Estar constituidos por viviendas de interés social en estratos 1 y 2
 - No estar ubicados en las categorías de suelo rural y de expansión urbana, estructura ecológica principal, suelo de Protección, áreas de reserva para la construcción de infraestructura de servicios públicos, áreas de afectación para el desarrollo y funcionamiento generales.</t>
  </si>
  <si>
    <t>https://datosabiertos.bogota.gov.co/dataset/barrios-en-proceso-de-legalizacion-sdht</t>
  </si>
  <si>
    <t>Proyectos de Intervención de Mejoramiento de Entorno</t>
  </si>
  <si>
    <t>Intervenciones  del componente de mejoramiento integral de barrios, en la infraestructura de soporte urbano de tipo poligono para mejorar la calidad de vida de los habitantes de los territorios priorizados por la SDHT. (Excel de Seguimiento)</t>
  </si>
  <si>
    <t>Intervención Lineal de Mejoramiento de Entorno</t>
  </si>
  <si>
    <t>Intervenciones  del componente de mejoramiento integral de barrios, en la infraestructura de soporte urbano de tipo lineal para mejorar la calidad de vida de los habitantes de los territorios priorizados por la SDHT.</t>
  </si>
  <si>
    <t>Barrios en Proceso de Regularización</t>
  </si>
  <si>
    <t>Los Barrios en Proceso de regularización , corresponden a los desarrollos legalizados  que cursan la etapa preliminar del procedimiento de regularización. En la cual, se realizan los ajustes urbanísticos y normativos a los desarrollos de origen informal legalizados y que presentan alteraciones en los espacios públicos originalmente determinados.</t>
  </si>
  <si>
    <t>https://datosabiertos.bogota.gov.co/dataset/barrios-en-proceso-de-regularizacion</t>
  </si>
  <si>
    <t xml:space="preserve">Componente de Legalización de barrios (etapa previa). </t>
  </si>
  <si>
    <t>Expediente en custodia, hacen parte todos los documentos requeridos para la etapa previa de gestión en la conformación del expediente urbano en el marco del proceso de la legalización urbanística de asentamientos humanos, de conformidad con lo dispuesto en la normatividad vigente.</t>
  </si>
  <si>
    <t>Regularización de Desarrollos Legalizados (Etapa previa).</t>
  </si>
  <si>
    <t>Expediente en Custodia, hacen parte todos los documentos requeridos durante la etapa previa de gestión y estudios preliminares para la conformación del expediente y obtención de los insumos, en el marco del proceso de regularización de desarrollos legalizados, de conformidad con lo dispuesto en la normatividad vigente.</t>
  </si>
  <si>
    <t>Mejoramiento Integral de los Territorios Priorizados</t>
  </si>
  <si>
    <t xml:space="preserve">Sobre la coordinación y seguimiento de las acciones y mecanismos de la SDHT para la intervención del Mejoramiento Integral en áreas de la ciudad conformada por barrios de desarrollo incompleto e inadecuado de origen informal (con el apoyo de Entidades Distritales).   </t>
  </si>
  <si>
    <t>https://datosabiertos.bogota.gov.co/dataset/macroterritorios-mejoramiento-integral
https://datosabiertos.bogota.gov.co/dataset/territorios-priorizados-de-mejoramiento</t>
  </si>
  <si>
    <t>Proyectos de Mejoramiento de vivienda</t>
  </si>
  <si>
    <t>Capa geografica correspondiente a la información compilada en la Matriz de estructuración, asignación y aprobación de mejoramiento de vivienda</t>
  </si>
  <si>
    <t>con Restricciones</t>
  </si>
  <si>
    <t>Subdirección de Servicios Públicos</t>
  </si>
  <si>
    <t>Infraestructura para el abastecimiento de agua</t>
  </si>
  <si>
    <t xml:space="preserve">Ubicación de los puntos donde hay  Acueducto comunitario, Auto abastecedor u Otra organización de pequeño prestador del servicio de acueducto en las zonas donde la EAAB no tiene cobertura </t>
  </si>
  <si>
    <t>https://datosabiertos.bogota.gov.co/dataset/prestadores-privados-de-acueducto-en-bogota</t>
  </si>
  <si>
    <t>Radicación de trámites por medio de VUC</t>
  </si>
  <si>
    <t>Base datos Información de los proyectos de construcción que han realizado la radicación de trámites ante las diferentes entidades distritales por medio de la VUC. (base de datos)</t>
  </si>
  <si>
    <t>Proyectos de vivienda VIS y VIP apoyados bajo el Esquema de Mesa de Soluciones</t>
  </si>
  <si>
    <t>Información y ubicación de las constructoras, proyectos y etapas que han sido apoyadas bajo el esquema de Mesa de Soluciones de la Subdirección de Apoyo a la Construcción</t>
  </si>
  <si>
    <t>Subdirección de Investigaciones y Control de Vivienda</t>
  </si>
  <si>
    <t>Sistema de Información Distrital de Inspección, Vigilancia y Control de Vivienda - SIDIVIC</t>
  </si>
  <si>
    <t xml:space="preserve">Sistema de gestión de Base de Datos MySQL,  Base de datos de Registro de investigaciones </t>
  </si>
  <si>
    <t>Procesos Administrativos Sancionatorios</t>
  </si>
  <si>
    <t>Procesos Administrativos Sancionatorios por incumplimiento a las normas que regulan la enajenación y arrendamiento de los inmuebles destinados a vivienda en el Distrito de Bogotá</t>
  </si>
  <si>
    <t>Base de Datos Procesos Administrativos Sancionatorios</t>
  </si>
  <si>
    <t>Archivo en Excel que contiene la información correspondiente a los expedientes y procesos administrativos sancionatorios adelantados por la SDHT por incumplimiento a las normas que regulan la enajenación y arrendamiento de los inmuebles destinados a vivienda en el Distrito de Bogotá</t>
  </si>
  <si>
    <t>Base de datos Cobro Persuasivo</t>
  </si>
  <si>
    <t>Archivo que contiene la información correspondiente a las multas impuestas por la Secretaría Distrital del Hábitat  dentro de las investigaciones sancionatorias por incumplimiento a las normas que regulan la  enajenación y arrendamiento de inmuebles destinados a vivienda</t>
  </si>
  <si>
    <t>Subdirección de Prevención y Seguimiento</t>
  </si>
  <si>
    <t>Monitoreo a ocupaciones ilegales</t>
  </si>
  <si>
    <t xml:space="preserve">Informes y bases de datos obtenidos como resultado del monitoreo a ocupaciones y asentamientos ilegales en las áreas priorizadas en la ciudad de Bogotá. la Geodatabe que contiene el conjunto de datos, esta conformado por un feature dataset que contiene: un feature class de tipo de geometria de punto con los objetos de ocupaciones ilegales y ocupaciones ilegales eliminadas, dos feature class de geometria de poligono con lo objetos de poligono de monitoreo, y poligono de monitoreo eliminado. </t>
  </si>
  <si>
    <t>GCS_CartMAGBOG</t>
  </si>
  <si>
    <t>Predios Declarados</t>
  </si>
  <si>
    <t>Gestión y Seguimiento de las predios incluidos en las Declaratorias de Desarrollo y Construcción Prioritaria</t>
  </si>
  <si>
    <t>PCS_CartMAGBOG</t>
  </si>
  <si>
    <t>https://datosabiertos.bogota.gov.co/dataset?q=predios+declarados</t>
  </si>
  <si>
    <t>Planes parciales</t>
  </si>
  <si>
    <t>Gestión y Seguimiento de los planes parciales adoptados (SIDEC)</t>
  </si>
  <si>
    <t>Proyectos asociativos</t>
  </si>
  <si>
    <t>Gestión y Seguimiento de las proyectos asociativos (SIDEC)</t>
  </si>
  <si>
    <t>No hay acceso</t>
  </si>
  <si>
    <t>Base de datos de reporte de hogares inscritos al Sistema Programa Integral de Vivienda Efectiva -SIPIVE</t>
  </si>
  <si>
    <t>Base de datos de  Hogares que se inscribieron para acceder al Subsidio de Vivienda del Distrito</t>
  </si>
  <si>
    <t>Sistema Programa Integral de Vivienda Efectiva -SIPIVE</t>
  </si>
  <si>
    <t>Hogares que se inscribieron para acceder al Subsidio de Vivienda del Distrito</t>
  </si>
  <si>
    <t>GCS_MAGNA</t>
  </si>
  <si>
    <t>Proyectos vinculados por convenio o comité de elegibilidad</t>
  </si>
  <si>
    <t>Vinculación de hogares al esquema complementario mediante subsidio del Gobierno Nacional -MI CASA YA-</t>
  </si>
  <si>
    <t>https://datosabiertos.bogota.gov.co/dataset/subsidios</t>
  </si>
  <si>
    <t>Vinculación de hogares al esquema CASA EN MANO</t>
  </si>
  <si>
    <t xml:space="preserve">Expedientes con los soportes presentados por los hogares para acceder al Subsidio Distrital de Vivienda  </t>
  </si>
  <si>
    <t>FISICO</t>
  </si>
  <si>
    <t>Subdirección de Operaciones</t>
  </si>
  <si>
    <t>Paisaje  Cultural Centro Poblado Betania</t>
  </si>
  <si>
    <t>Documento técnico anexo al PMI BETANIA 
documento de soporte con la historia y dinámicas del centro poblado</t>
  </si>
  <si>
    <t>Caracterización Económica Betania</t>
  </si>
  <si>
    <t>Documento técnico anexo al PMI BETANIA 
documento de soporte con la caracterización y dinámicas económicas del centro poblado</t>
  </si>
  <si>
    <t>Análisis de tipologías para los centros poblados San Juan , Nazareth Betania ,Mochuelo Alto</t>
  </si>
  <si>
    <t>Presentación con los levantamientos arquitectónicos de las viviendas mas representativas de los CP</t>
  </si>
  <si>
    <t>Lineamientos para el desarrollo de vivienda</t>
  </si>
  <si>
    <t>Documento síntesis con los apuntes técnicos para el adecuado desarrollo de viviendas</t>
  </si>
  <si>
    <t>Practicas sostenibles en la estrategia de Viviendas existentes (en MIB) y viviendas nuevas</t>
  </si>
  <si>
    <t>Informe cuatrienal (2016-2020) donde se realiza el seguimiento a la incorporación de prácticas sostenibles en la estrategia de Mejoramiento Integral de Barrios - MIB y de los proyectos de vivienda nueva (con el sector de la construcción), en relación con la PPECS</t>
  </si>
  <si>
    <t>Calles Comerciales
A Cielos Abiertos -  Lineamientos de intervención integral del hábitat</t>
  </si>
  <si>
    <t>Contiene la formulación de directrices para la concepción, formulación, implementación y seguimiento de programas y proyectos relacionados con Calles Comerciales a Cielo Abierto en el Distrito Capital.</t>
  </si>
  <si>
    <t>Pieza centro -  Lineamientos de intervención integral del hábitat</t>
  </si>
  <si>
    <t>Contiene la formulación de  lineamientos de intervención integral del hábitat en la pieza urbana del centro de Bogotá con el propósito de orientar la generación de acciones de integración funcional con la ciudad, cualificar las estructuras urbanas de soporte y equilibrar la oferta de bienes y servicios públicos para sus habitantes.</t>
  </si>
  <si>
    <t>Intervenciones en Áreas de Cesión Pública -  Lineamientos de intervención integral del hábitat</t>
  </si>
  <si>
    <t xml:space="preserve">El documento contiene la síntesis del ejercicio de modelación preliminar urbano - financiera de diez intervenciones y treinta proyectos estratégicos a nivel de esquema básico, el cual contiene la compilación de los criterios y lineamientos de intervención para diez Operaciones Integrales del Hábitat en el territorio distrital, y consolida una Batería de Lineamientos </t>
  </si>
  <si>
    <t>Mejoramiento del hábitat en proyectos estratégicos -  Lineamientos de intervención integral del hábitat</t>
  </si>
  <si>
    <t xml:space="preserve">Contiene la formulación de lineamientos de intervención integral con aproximaciones técnicas, teóricas y metodológicas relevantes y complementarias Actuaciones Urbanas Integrales del Plan de Ordenamiento Territorial – POT de Bogotá. </t>
  </si>
  <si>
    <t>Subdirección de Participación y Relaciones con la Comunidad</t>
  </si>
  <si>
    <t xml:space="preserve">Plan Estratégico Sectorial de Participación </t>
  </si>
  <si>
    <r>
      <t>Plan estratégico sectorial de participación ciudadana:</t>
    </r>
    <r>
      <rPr>
        <sz val="11"/>
        <color theme="1"/>
        <rFont val="Times New Roman"/>
        <family val="1"/>
      </rPr>
      <t xml:space="preserve"> documento - herramienta que consolida los principales aspectos de las estrategias de participación ciudadana que diseñan e implementan las entidades del sector Hábitat.</t>
    </r>
  </si>
  <si>
    <t xml:space="preserve">Estrategias de promoción de la participación ciudadana: </t>
  </si>
  <si>
    <r>
      <t xml:space="preserve">Estrategias de promoción de la participación ciudadana: </t>
    </r>
    <r>
      <rPr>
        <sz val="11"/>
        <color theme="1"/>
        <rFont val="Times New Roman"/>
        <family val="1"/>
      </rPr>
      <t>modelo de gestión que orienta los procesos de información, promoción de la organización, convivencia, apropiación, participación comunitaria y control social, en los programas y proyectos definidos por la Secretaria del Hábitat.</t>
    </r>
  </si>
  <si>
    <t>Sistema de Gestión de actividades</t>
  </si>
  <si>
    <r>
      <t>Aplicación Gestión SPRC:</t>
    </r>
    <r>
      <rPr>
        <sz val="11"/>
        <color theme="1"/>
        <rFont val="Calibri"/>
        <family val="2"/>
        <scheme val="minor"/>
      </rPr>
      <t xml:space="preserve">  Contiene la información sobre las actividades realizadas en cada una de las localidades y de las acciones adelantadas a nivel distrital en temas de participación</t>
    </r>
  </si>
  <si>
    <t>Intervenciones Conectate con tu territorio</t>
  </si>
  <si>
    <t>Base de datos en excel de caracterización social de los territorios intervenidos conectate con tu territorio</t>
  </si>
  <si>
    <t>Estrategias de promoción de la participación ciudadana calles magicas</t>
  </si>
  <si>
    <t>Base de datos geografica de intervenciones de calles magicas</t>
  </si>
  <si>
    <t>Base de datos alfanumérica con el número de suscriptores al servicio de acueducto y alcantarillado que no tienen cubrimiento de la Empresa de Acueducto y Alcantarillado de Bogotá EAAB</t>
  </si>
  <si>
    <t xml:space="preserve">Archivo con la información de la ubicación de los suscriptores a los sistemas de abastecimiento de acueducto y de alcantarillado </t>
  </si>
  <si>
    <t>Indicadores comerciales de vivienda</t>
  </si>
  <si>
    <t>Como parte Sistema de Información del Hábitat se encuentra la operación estadística “indicadores comerciales de vivienda”, la cual mide la dinámica del mercado de vivienda en la ciudad. Los indicadores comerciales de vivienda en Bogotá son calculados por la SDHT a partir de la información de la firma “La Galería inmobiliaria”, la cual realiza un censo en Bogotá de todos los proyectos de construcción de vivienda. La presente base pone a disposición de la ciudadanía un resumen detallado de las ventas, lanzamientos y oferta de vivienda nueva a nivel de localidad y UPZ.</t>
  </si>
  <si>
    <t>https://datosabiertos.bogota.gov.co/dataset/indicadores-comerciales-de-vivienda</t>
  </si>
  <si>
    <t>Base de Proyectos de vivienda con desembolso de subsidios</t>
  </si>
  <si>
    <t xml:space="preserve">Este conjunto de datos contiene información relativa a los proyectos de vivienda sobre los cuales la Secretaría Distrital del Hábitat ha realizado desembolsos de subsidio de vivienda.
</t>
  </si>
  <si>
    <t>https://datosabiertos.bogota.gov.co/dataset/https-www-habitatbogota-gov-co-transparencia-informacion-interes-datos-abiertos</t>
  </si>
  <si>
    <t xml:space="preserve">Infraestructura de servicios públicos  </t>
  </si>
  <si>
    <t>Base de datos geográfica de Catastro de Redes de Servicios Públicos</t>
  </si>
  <si>
    <t>Publica</t>
  </si>
  <si>
    <t>https://datosabiertos.bogota.gov.co/dataset/censo</t>
  </si>
  <si>
    <t>Revitalización Urbana para la competitividad (ambitos)</t>
  </si>
  <si>
    <t>Posible ambito de localización de 7 proyectos integrales de desarrollo, revitalización o renovación ( AMBITOS)</t>
  </si>
  <si>
    <t>Acupuntura urbana</t>
  </si>
  <si>
    <t>Pre identificación de la localización de las posibles intervenciones de apucuntura urbana</t>
  </si>
  <si>
    <t xml:space="preserve">Intervenciones urbanas  en  áreas de alta incidencia de violencia sexual. </t>
  </si>
  <si>
    <t>Pre identifcación de la lozalización de 30 intervenciones urbanas  enfocadas en una mejor iluminación, mejores andenes, parques mas seguros y otros espacios públicos urbanos, en áreas de alta incidencia de violencia sexual.</t>
  </si>
  <si>
    <t>Proyectos Mesa de Soluciones</t>
  </si>
  <si>
    <t>Información de los proyectos de construcción que han realizado la radicación de trámites ante las diferentes entidades distritales por medio de la VUC y han recibido apoyo por medio del esquema de mesa de soluciones</t>
  </si>
  <si>
    <t>Plan Terrazas</t>
  </si>
  <si>
    <t>Pre identificación de la localización del proyecto piloto plan terrazas</t>
  </si>
  <si>
    <t>magna Sirgas</t>
  </si>
  <si>
    <t>sI</t>
  </si>
  <si>
    <t>GDB</t>
  </si>
  <si>
    <t>Banco Virtual de Materiales(Plan Terrazas)</t>
  </si>
  <si>
    <t>Base de datos en proceso (Diseño) - Es una herramienta que permite optimizar el recurso del programa Plan Terrazas a través de la  compra de materiales en volumen, previa gestión  con grandes proveedores.</t>
  </si>
  <si>
    <t>Subdirección de Recursos Privados</t>
  </si>
  <si>
    <t>Arriendo Social</t>
  </si>
  <si>
    <t>Bases de datos  - beneficiarios del programa</t>
  </si>
  <si>
    <t>Base de datos TIC-Bogotá Solidaria en Casa</t>
  </si>
  <si>
    <t>Base de datos extraida del aplicativo Bogota Solidaria en Casa que contiene registros de personas que solicitaron el Aporte Transitorio de Arrendamiento Solidario en linea o a los que se les realizó encuesta por parte del equipo social de la SDHT con el fin de construir la ficha Bogotá Solidaria en Casa y que permiten la focalización y cálculos de la vulnerabilidad para cada hogar.</t>
  </si>
  <si>
    <t>Base de datos de Beneficiarios del Aporte Transitorio de Arrendamiento Solidario</t>
  </si>
  <si>
    <t>Base de datos de apoyo con información socioeconómica de los hogares beneficados con el Aporte Transitorio de Arrendamiento Solidario.</t>
  </si>
  <si>
    <t>gratuita/Pública</t>
  </si>
  <si>
    <t>Base  de datos Espacial / Localidad</t>
  </si>
  <si>
    <t>Geográficamente</t>
  </si>
  <si>
    <t>Base de datos de empresas sector habitat / constructores etc</t>
  </si>
  <si>
    <t>Base de datos botón de seguimiento a la prestación eficiente de los servicios públicos</t>
  </si>
  <si>
    <t>Base de datos con las solicitudes realizadas por los usuarios de los servicios públicos durante la emergencia sanitaria por la propagación del COVID-19</t>
  </si>
  <si>
    <t>Alafanumérica</t>
  </si>
  <si>
    <t>Banco de Proyectos de Vivienda</t>
  </si>
  <si>
    <t>Seguimiento del avance del tramite del proyecto, Base de datos de proyectos estrategicos que edsta adelantando la administracion, Gestión y Seguimiento de las proyectos estratégicos</t>
  </si>
  <si>
    <t xml:space="preserve">Base de datos en excel de beneficios viviendas interés prioritario VIP </t>
  </si>
  <si>
    <t>Información relacionada con los proyectos de vivienda de interés prioritario, donde se recibe información de la nación, distrito y asociaciones privadas.</t>
  </si>
  <si>
    <t>Gestión y Seguimiento de los planes parciales adoptados</t>
  </si>
  <si>
    <t>Poligonos de Monitoreo</t>
  </si>
  <si>
    <t>Objeto geografico que conforma la personal geodatabase de MONITOREO,  que representa un área o territorio identificado como una zona susceptible o en proceso de desarrollo ilegal, ya sea por 
asentamiento o enajenación; el cual es objeto de vigilancia y seguimiento para adelantar labores de prevención a 
la ocupación y al desarrollo ilegal en el marco de nuestras competencias</t>
  </si>
  <si>
    <t xml:space="preserve">https://datosabiertos.bogota.gov.co/dataset/poligonos-de-monitoreo
https://datosabiertos.bogota.gov.co/dataset/predios-ubicados-en-poligonos-de-monitoreo
</t>
  </si>
  <si>
    <t>Ocupacion ilegal</t>
  </si>
  <si>
    <t>Objeto geografico que conforma la personal geodatabase de MONITOREO, que representa cualquier tipo de ocupación o indicio de ocupación del suelo identificado al interior de un polígono de 
monitoreo. Estas se clasifican en 4 tipos según las características físicas y constructivas de la misma: 
Consolidada, Provisional, En Proceso y Lote.</t>
  </si>
  <si>
    <t>https://datosabiertos.bogota.gov.co/dataset/ocupaciones</t>
  </si>
  <si>
    <t>Proyectos de vivienda con permiso de enajenación</t>
  </si>
  <si>
    <t>Objeto geografico que conforma la personal geodatabase de MONITOREO, que representa los proyectos que cuentan con el permiso de enajenacion.</t>
  </si>
  <si>
    <t>https://datosabiertos.bogota.gov.co/dataset/enajenacion</t>
  </si>
  <si>
    <t xml:space="preserve">Delimitación de capas de bordes urbano - rurales </t>
  </si>
  <si>
    <t>Capa de Mejoramiento Integral Rural</t>
  </si>
  <si>
    <t>Capa de Mejoramiento Integral Rurral</t>
  </si>
  <si>
    <t>Revitalización - Capa TOR</t>
  </si>
  <si>
    <t>Revitalización - Capa AIP</t>
  </si>
  <si>
    <t>Ecobarrios (borde Urbano - Rural)</t>
  </si>
  <si>
    <t>restringida</t>
  </si>
  <si>
    <t>Seguimiento a planes parciales</t>
  </si>
  <si>
    <t>Boletin seguimiento a planes parciales / dashboard</t>
  </si>
  <si>
    <t>Predios intervenidos por las estrategias de innovacion y fortalecimiento social.</t>
  </si>
  <si>
    <t>Base de arrendadores</t>
  </si>
  <si>
    <t>&gt; 5 viviendas seguimiento a proyectos en ejecución</t>
  </si>
  <si>
    <t>Proyectos inscritos en VUC</t>
  </si>
  <si>
    <t>Proyectos constructoras inscritas en VUC</t>
  </si>
  <si>
    <t>Curadiria Social(Plan Terrazas)</t>
  </si>
  <si>
    <t>Base de datos en proceso (Diseño) - La Curaduría Social se crea con el fin de expedir actos de reconocimiento a viviendas construidas sin licencia de construcción, en barrios legalizados urbanísticamente y en predios cuyo avaluó sea inferior a 150 SMMLV público social, porque la competencia la perdió el curador urbano.</t>
  </si>
  <si>
    <t>Información poblacional Encuesta Multipropósito Bogotá 2017</t>
  </si>
  <si>
    <t>La información corresponde a difentes indicadores poblacionales calculados a partir de la Encuesta Multipropósito de Bogotá 2017- EM2017. Se encuentra en términos de personas y hogares. La desagregación geográfica es UPZ (se debe tener en cuenta las agrupaciones de UPZ de la EM2017). Las variables corresponden a conteos de personas por género y grupos poblacionales, y hogares por jefatura, víctimas y población discapacitada. Se presentan indicadores relacionados a trabajo infantil, brecha en el ingreso para hombres y mujeres, trabajo infantil y población ocupada.</t>
  </si>
  <si>
    <t>https://datosabiertos.bogota.gov.co/dataset/emb</t>
  </si>
  <si>
    <t>Indicadores de hábitat en las localidades</t>
  </si>
  <si>
    <t>El conjunto de datos contiene la información de una serie de indicadores (demográficos, urbanos, económicos, de calidad de vida y del sector hábitat), calculados a partir de datos dispuestos por otras entidades del distrito capital y la nación con el fin de proporcional a las alcaldías locales de Bogotá D.C. datos que les permitan tomar decisiones para elaborar sus planes de gestión institucional</t>
  </si>
  <si>
    <t>https://datosabiertos.bogota.gov.co/dataset/indicadores-diagnosticos-habitat-en-las-localidades
https://datosabiertos.bogota.gov.co/dataset/indicadores-demograficos
https://datosabiertos.bogota.gov.co/dataset/indicadores-urbanos-habitat-bogota</t>
  </si>
  <si>
    <t>Misional y estratégica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</si>
</sst>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b/>
      <sz val="11"/>
      <color indexed="8"/>
      <name val="Calibri"/>
      <family val="2"/>
    </font>
    <font>
      <u/>
      <sz val="11"/>
      <color indexed="10"/>
      <name val="Calibri"/>
      <family val="2"/>
    </font>
    <font>
      <sz val="11"/>
      <color indexed="8"/>
      <name val="Calibri"/>
      <family val="2"/>
    </font>
    <font>
      <u/>
      <sz val="11"/>
      <color indexed="12"/>
      <name val="Calibri"/>
      <family val="2"/>
    </font>
    <font>
      <sz val="11"/>
      <color rgb="FF000000"/>
      <name val="Calibri"/>
      <family val="2"/>
    </font>
    <font>
      <u/>
      <sz val="11"/>
      <color theme="10"/>
      <name val="Calibri"/>
      <family val="2"/>
      <scheme val="minor"/>
    </font>
    <font>
      <sz val="10"/>
      <name val="Arial"/>
      <family val="2"/>
    </font>
    <font>
      <sz val="11"/>
      <color indexed="60"/>
      <name val="Calibri"/>
      <family val="2"/>
    </font>
    <font>
      <b/>
      <sz val="9"/>
      <color indexed="81"/>
      <name val="Tahoma"/>
    </font>
    <font>
      <sz val="11"/>
      <color rgb="FFFF0000"/>
      <name val="Calibri (Cuerpo)"/>
    </font>
    <font>
      <sz val="11"/>
      <name val="Calibri"/>
      <family val="2"/>
      <scheme val="minor"/>
    </font>
    <font>
      <sz val="11"/>
      <color rgb="FF444444"/>
      <name val="Calibri"/>
      <family val="2"/>
      <charset val="1"/>
    </font>
    <font>
      <sz val="9"/>
      <color rgb="FF333333"/>
      <name val="Segoe UI"/>
      <family val="2"/>
    </font>
    <font>
      <sz val="11"/>
      <color theme="1"/>
      <name val="Times New Roman"/>
      <family val="1"/>
    </font>
    <font>
      <b/>
      <sz val="11"/>
      <color theme="1"/>
      <name val="Times New Roman"/>
      <family val="1"/>
    </font>
    <font>
      <sz val="12"/>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49"/>
      </top>
      <bottom style="double">
        <color indexed="49"/>
      </bottom>
      <diagonal/>
    </border>
  </borders>
  <cellStyleXfs count="8">
    <xf numFmtId="0" fontId="0" fillId="0" borderId="0"/>
    <xf numFmtId="0" fontId="9" fillId="4" borderId="0" applyNumberFormat="0" applyBorder="0" applyAlignment="0" applyProtection="0"/>
    <xf numFmtId="0" fontId="8" fillId="0" borderId="0"/>
    <xf numFmtId="0" fontId="8" fillId="0" borderId="0"/>
    <xf numFmtId="0" fontId="8" fillId="0" borderId="0"/>
    <xf numFmtId="0" fontId="8" fillId="0" borderId="0"/>
    <xf numFmtId="0" fontId="2" fillId="0" borderId="4" applyNumberFormat="0" applyFill="0" applyAlignment="0" applyProtection="0"/>
    <xf numFmtId="0" fontId="7" fillId="0" borderId="0" applyNumberFormat="0" applyFill="0" applyBorder="0" applyAlignment="0" applyProtection="0"/>
  </cellStyleXfs>
  <cellXfs count="51">
    <xf numFmtId="0" fontId="0" fillId="0" borderId="0" xfId="0"/>
    <xf numFmtId="0" fontId="0" fillId="2" borderId="0" xfId="0" applyFill="1"/>
    <xf numFmtId="0" fontId="0" fillId="2" borderId="0" xfId="0" applyFill="1" applyAlignment="1">
      <alignment horizontal="center"/>
    </xf>
    <xf numFmtId="0" fontId="0" fillId="2" borderId="2" xfId="0" applyFill="1" applyBorder="1"/>
    <xf numFmtId="0" fontId="3" fillId="2" borderId="0" xfId="0" applyFont="1" applyFill="1"/>
    <xf numFmtId="0" fontId="0" fillId="0" borderId="1" xfId="0" applyBorder="1" applyAlignment="1">
      <alignment horizontal="center"/>
    </xf>
    <xf numFmtId="0" fontId="0" fillId="0" borderId="1" xfId="0" applyBorder="1"/>
    <xf numFmtId="0" fontId="0" fillId="0" borderId="1" xfId="0" applyBorder="1" applyAlignment="1">
      <alignment horizontal="center" vertical="center"/>
    </xf>
    <xf numFmtId="0" fontId="0" fillId="3" borderId="1" xfId="0" applyFill="1" applyBorder="1" applyAlignment="1">
      <alignment horizontal="center"/>
    </xf>
    <xf numFmtId="0" fontId="0" fillId="3" borderId="1" xfId="0" applyFill="1" applyBorder="1"/>
    <xf numFmtId="0" fontId="0" fillId="0" borderId="2" xfId="0" applyBorder="1" applyAlignment="1">
      <alignment horizontal="center"/>
    </xf>
    <xf numFmtId="0" fontId="4" fillId="0" borderId="0" xfId="0" applyFont="1"/>
    <xf numFmtId="0" fontId="4" fillId="2" borderId="1" xfId="0" applyFont="1" applyFill="1" applyBorder="1"/>
    <xf numFmtId="0" fontId="4" fillId="2" borderId="0" xfId="0" applyFont="1" applyFill="1"/>
    <xf numFmtId="0" fontId="0" fillId="2" borderId="1" xfId="0" applyFill="1" applyBorder="1"/>
    <xf numFmtId="0" fontId="4" fillId="2" borderId="2" xfId="0" applyFont="1" applyFill="1" applyBorder="1"/>
    <xf numFmtId="0" fontId="2" fillId="0" borderId="0" xfId="0" applyFont="1"/>
    <xf numFmtId="0" fontId="5" fillId="2" borderId="2" xfId="7" applyFont="1" applyFill="1" applyBorder="1" applyAlignment="1" applyProtection="1"/>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left"/>
    </xf>
    <xf numFmtId="14" fontId="0" fillId="0" borderId="0" xfId="0" applyNumberFormat="1" applyAlignment="1">
      <alignment horizontal="center"/>
    </xf>
    <xf numFmtId="0" fontId="0" fillId="0" borderId="0" xfId="0" applyFill="1" applyAlignment="1">
      <alignment horizontal="left"/>
    </xf>
    <xf numFmtId="0" fontId="0" fillId="0" borderId="1" xfId="0" applyFill="1" applyBorder="1" applyAlignment="1">
      <alignment horizontal="left"/>
    </xf>
    <xf numFmtId="0" fontId="2" fillId="2" borderId="0" xfId="0" applyFont="1" applyFill="1" applyAlignment="1">
      <alignment horizontal="center"/>
    </xf>
    <xf numFmtId="0" fontId="0" fillId="0" borderId="1" xfId="0" applyBorder="1" applyAlignment="1">
      <alignment horizontal="center" vertical="center" wrapText="1"/>
    </xf>
    <xf numFmtId="0" fontId="0" fillId="0" borderId="0" xfId="0" applyFill="1" applyAlignment="1">
      <alignment horizontal="center" vertical="center"/>
    </xf>
    <xf numFmtId="0" fontId="1" fillId="5"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pplyProtection="1">
      <alignment horizontal="left" vertical="center" wrapText="1"/>
      <protection locked="0"/>
    </xf>
    <xf numFmtId="0" fontId="17"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0" fillId="0" borderId="1" xfId="0" applyBorder="1" applyAlignment="1">
      <alignment horizontal="left" vertical="center" wrapText="1"/>
    </xf>
    <xf numFmtId="0" fontId="0" fillId="2" borderId="2" xfId="0" applyFill="1" applyBorder="1" applyAlignment="1">
      <alignment horizontal="left"/>
    </xf>
    <xf numFmtId="0" fontId="2" fillId="2" borderId="0" xfId="0" applyFont="1" applyFill="1" applyAlignment="1">
      <alignment horizontal="center"/>
    </xf>
    <xf numFmtId="0" fontId="2" fillId="3" borderId="1" xfId="0" applyFont="1" applyFill="1" applyBorder="1" applyAlignment="1">
      <alignment horizont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justify" vertical="justify" wrapText="1"/>
    </xf>
    <xf numFmtId="0" fontId="0" fillId="2" borderId="0" xfId="0" applyFill="1" applyAlignment="1">
      <alignment horizontal="justify" vertical="justify" wrapText="1"/>
    </xf>
  </cellXfs>
  <cellStyles count="8">
    <cellStyle name="Hipervínculo" xfId="7" builtinId="8"/>
    <cellStyle name="Neutral 2" xfId="1" xr:uid="{00000000-0005-0000-0000-000001000000}"/>
    <cellStyle name="Normal" xfId="0" builtinId="0"/>
    <cellStyle name="Normal 2" xfId="2" xr:uid="{00000000-0005-0000-0000-000003000000}"/>
    <cellStyle name="Normal 2 2" xfId="3" xr:uid="{00000000-0005-0000-0000-000004000000}"/>
    <cellStyle name="Normal 2 3" xfId="4" xr:uid="{00000000-0005-0000-0000-000005000000}"/>
    <cellStyle name="Normal 3" xfId="5" xr:uid="{00000000-0005-0000-0000-000006000000}"/>
    <cellStyle name="Total 2" xfId="6" xr:uid="{00000000-0005-0000-0000-000007000000}"/>
  </cellStyles>
  <dxfs count="0"/>
  <tableStyles count="0" defaultTableStyle="TableStyleMedium2" defaultPivotStyle="PivotStyleLight16"/>
  <colors>
    <mruColors>
      <color rgb="FFB8DAC5"/>
      <color rgb="FF228B8E"/>
      <color rgb="FF449A71"/>
      <color rgb="FF69BC95"/>
      <color rgb="FF396B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datosabiertos.bogota.gov.co/dataset/barrios-en-proceso-de-regularizacion" TargetMode="External"/><Relationship Id="rId13" Type="http://schemas.openxmlformats.org/officeDocument/2006/relationships/hyperlink" Target="https://datosabiertos.bogota.gov.co/dataset/https-www-habitatbogota-gov-co-transparencia-informacion-interes-datos-abiertos" TargetMode="External"/><Relationship Id="rId3" Type="http://schemas.openxmlformats.org/officeDocument/2006/relationships/hyperlink" Target="https://datosabiertos.bogota.gov.co/dataset/enajenacion" TargetMode="External"/><Relationship Id="rId7" Type="http://schemas.openxmlformats.org/officeDocument/2006/relationships/hyperlink" Target="https://datosabiertos.bogota.gov.co/dataset/barrios-en-proceso-de-legalizacion-sdht" TargetMode="External"/><Relationship Id="rId12" Type="http://schemas.openxmlformats.org/officeDocument/2006/relationships/hyperlink" Target="https://datosabiertos.bogota.gov.co/dataset/emb" TargetMode="External"/><Relationship Id="rId2" Type="http://schemas.openxmlformats.org/officeDocument/2006/relationships/hyperlink" Target="https://datosabiertos.bogota.gov.co/dataset/vivienda-nueva-bogota" TargetMode="External"/><Relationship Id="rId1" Type="http://schemas.openxmlformats.org/officeDocument/2006/relationships/hyperlink" Target="https://datosabiertos.bogota.gov.co/dataset/poligonos-de-monitoreo" TargetMode="External"/><Relationship Id="rId6" Type="http://schemas.openxmlformats.org/officeDocument/2006/relationships/hyperlink" Target="https://datosabiertos.bogota.gov.co/dataset?q=predios+declarados" TargetMode="External"/><Relationship Id="rId11" Type="http://schemas.openxmlformats.org/officeDocument/2006/relationships/hyperlink" Target="https://datosabiertos.bogota.gov.co/dataset/subsidios" TargetMode="External"/><Relationship Id="rId5" Type="http://schemas.openxmlformats.org/officeDocument/2006/relationships/hyperlink" Target="https://datosabiertos.bogota.gov.co/dataset/censo" TargetMode="External"/><Relationship Id="rId10" Type="http://schemas.openxmlformats.org/officeDocument/2006/relationships/hyperlink" Target="https://datosabiertos.bogota.gov.co/dataset/vh" TargetMode="External"/><Relationship Id="rId4" Type="http://schemas.openxmlformats.org/officeDocument/2006/relationships/hyperlink" Target="https://datosabiertos.bogota.gov.co/dataset/prestadores-privados-de-acueducto-en-bogota" TargetMode="External"/><Relationship Id="rId9" Type="http://schemas.openxmlformats.org/officeDocument/2006/relationships/hyperlink" Target="https://datosabiertos.bogota.gov.co/dataset/territorios-urbanos-para-la-inclusion" TargetMode="External"/><Relationship Id="rId14" Type="http://schemas.openxmlformats.org/officeDocument/2006/relationships/hyperlink" Target="https://datosabiertos.bogota.gov.co/dataset/indicadores-diagnosticos-habitat-en-las-localidade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dimension ref="A1:AB127"/>
  <sheetViews>
    <sheetView topLeftCell="A80" zoomScale="208" zoomScaleNormal="208" workbookViewId="0">
      <selection activeCell="M97" sqref="M97"/>
    </sheetView>
  </sheetViews>
  <sheetFormatPr baseColWidth="10" defaultColWidth="11.44140625" defaultRowHeight="14.4"/>
  <cols>
    <col min="1" max="1" width="3.33203125" style="1" customWidth="1"/>
    <col min="2" max="17" width="3.88671875" style="1" customWidth="1"/>
    <col min="18" max="21" width="4.33203125" style="1" customWidth="1"/>
    <col min="22" max="25" width="4.44140625" style="1" customWidth="1"/>
    <col min="26" max="53" width="3.88671875" style="1" customWidth="1"/>
    <col min="54" max="16384" width="11.44140625" style="1"/>
  </cols>
  <sheetData>
    <row r="1" spans="1:28">
      <c r="A1" s="44" t="s">
        <v>0</v>
      </c>
      <c r="B1" s="44"/>
      <c r="C1" s="44"/>
      <c r="D1" s="44"/>
      <c r="E1" s="44"/>
      <c r="F1" s="44"/>
      <c r="G1" s="44"/>
      <c r="H1" s="44"/>
      <c r="I1" s="44"/>
      <c r="J1" s="44"/>
      <c r="K1" s="44"/>
      <c r="L1" s="44"/>
      <c r="M1" s="44"/>
      <c r="N1" s="44"/>
      <c r="O1" s="44"/>
      <c r="P1" s="44"/>
      <c r="Q1" s="44"/>
      <c r="R1" s="44"/>
      <c r="S1" s="44"/>
      <c r="T1" s="44"/>
      <c r="U1" s="44"/>
      <c r="V1" s="44"/>
      <c r="W1" s="44"/>
      <c r="X1" s="44"/>
      <c r="Y1" s="44"/>
    </row>
    <row r="2" spans="1:28">
      <c r="A2" s="45" t="s">
        <v>1</v>
      </c>
      <c r="B2" s="45"/>
      <c r="C2" s="45"/>
      <c r="D2" s="45"/>
      <c r="E2" s="45"/>
      <c r="F2" s="45"/>
      <c r="G2" s="45"/>
      <c r="H2" s="45"/>
      <c r="I2" s="45"/>
      <c r="J2" s="45"/>
      <c r="K2" s="45"/>
      <c r="L2" s="45"/>
      <c r="M2" s="45"/>
      <c r="N2" s="45"/>
      <c r="O2" s="45"/>
      <c r="P2" s="45"/>
      <c r="Q2" s="45"/>
      <c r="R2" s="45"/>
      <c r="S2" s="45"/>
      <c r="T2" s="45"/>
      <c r="U2" s="45"/>
      <c r="V2" s="45"/>
      <c r="W2" s="45"/>
      <c r="X2" s="45"/>
      <c r="Y2" s="45"/>
    </row>
    <row r="3" spans="1:28" ht="90" customHeight="1">
      <c r="A3" s="46" t="s">
        <v>2</v>
      </c>
      <c r="B3" s="47"/>
      <c r="C3" s="47"/>
      <c r="D3" s="47"/>
      <c r="E3" s="47"/>
      <c r="F3" s="47"/>
      <c r="G3" s="47"/>
      <c r="H3" s="47"/>
      <c r="I3" s="47"/>
      <c r="J3" s="47"/>
      <c r="K3" s="47"/>
      <c r="L3" s="47"/>
      <c r="M3" s="47"/>
      <c r="N3" s="47"/>
      <c r="O3" s="47"/>
      <c r="P3" s="47"/>
      <c r="Q3" s="47"/>
      <c r="R3" s="47"/>
      <c r="S3" s="47"/>
      <c r="T3" s="47"/>
      <c r="U3" s="47"/>
      <c r="V3" s="47"/>
      <c r="W3" s="47"/>
      <c r="X3" s="47"/>
      <c r="Y3" s="47"/>
    </row>
    <row r="5" spans="1:28">
      <c r="A5" s="45" t="s">
        <v>3</v>
      </c>
      <c r="B5" s="45"/>
      <c r="C5" s="45"/>
      <c r="D5" s="45"/>
      <c r="E5" s="45"/>
      <c r="F5" s="45"/>
      <c r="G5" s="45"/>
      <c r="H5" s="45"/>
      <c r="I5" s="45"/>
      <c r="J5" s="45"/>
      <c r="K5" s="45"/>
      <c r="L5" s="45"/>
      <c r="M5" s="45"/>
      <c r="N5" s="45"/>
      <c r="O5" s="45"/>
      <c r="P5" s="45"/>
      <c r="Q5" s="45"/>
      <c r="R5" s="45"/>
      <c r="S5" s="45"/>
      <c r="T5" s="45"/>
      <c r="U5" s="45"/>
      <c r="V5" s="45"/>
      <c r="W5" s="45"/>
      <c r="X5" s="45"/>
      <c r="Y5" s="45"/>
    </row>
    <row r="7" spans="1:28">
      <c r="I7" s="2"/>
      <c r="J7" s="2"/>
      <c r="K7" s="2"/>
      <c r="L7" s="2"/>
      <c r="M7" s="2"/>
      <c r="N7" s="2"/>
      <c r="O7" s="2"/>
      <c r="P7" s="2"/>
      <c r="Q7" s="2"/>
      <c r="R7" s="2"/>
      <c r="S7" s="2"/>
      <c r="T7" s="2"/>
      <c r="U7" s="2"/>
      <c r="V7" s="2"/>
      <c r="W7" s="2"/>
      <c r="X7" s="2"/>
      <c r="Y7" s="2"/>
    </row>
    <row r="8" spans="1:28">
      <c r="A8" s="1" t="s">
        <v>4</v>
      </c>
      <c r="B8" s="1" t="s">
        <v>5</v>
      </c>
      <c r="I8" s="3"/>
      <c r="J8" s="3"/>
      <c r="K8" s="3"/>
      <c r="L8" s="3"/>
      <c r="M8" s="3"/>
      <c r="N8" s="3"/>
      <c r="O8" s="3"/>
      <c r="P8" s="3"/>
      <c r="Q8" s="3"/>
      <c r="R8" s="3"/>
      <c r="S8" s="3"/>
      <c r="T8" s="3"/>
      <c r="U8" s="3"/>
      <c r="V8" s="3"/>
      <c r="W8" s="3"/>
      <c r="X8" s="3"/>
      <c r="Y8" s="3"/>
      <c r="AA8" s="4"/>
    </row>
    <row r="10" spans="1:28">
      <c r="A10" s="1" t="s">
        <v>6</v>
      </c>
      <c r="B10" s="1" t="s">
        <v>7</v>
      </c>
      <c r="J10" s="3"/>
      <c r="K10" s="3"/>
      <c r="L10" s="3"/>
      <c r="M10" s="3"/>
      <c r="N10" s="3"/>
      <c r="O10" s="3"/>
      <c r="P10" s="3"/>
      <c r="Q10" s="3"/>
      <c r="R10" s="3"/>
      <c r="S10" s="3"/>
      <c r="T10" s="3"/>
      <c r="U10" s="3"/>
      <c r="V10" s="3"/>
      <c r="W10" s="3"/>
      <c r="X10" s="3"/>
      <c r="Y10" s="3"/>
    </row>
    <row r="11" spans="1:28">
      <c r="B11" s="3"/>
      <c r="C11" s="3"/>
      <c r="D11" s="3"/>
      <c r="E11" s="3"/>
      <c r="F11" s="3"/>
      <c r="G11" s="3"/>
      <c r="H11" s="3"/>
      <c r="I11" s="3"/>
      <c r="J11" s="3"/>
      <c r="K11" s="3"/>
      <c r="L11" s="3"/>
      <c r="M11" s="3"/>
      <c r="N11" s="3"/>
      <c r="O11" s="3"/>
      <c r="P11" s="3"/>
      <c r="Q11" s="3"/>
      <c r="R11" s="3"/>
      <c r="S11" s="3"/>
      <c r="T11" s="3"/>
      <c r="U11" s="3"/>
      <c r="V11" s="3"/>
      <c r="W11" s="3"/>
      <c r="X11" s="3"/>
      <c r="Y11" s="3"/>
    </row>
    <row r="13" spans="1:28">
      <c r="A13" s="1" t="s">
        <v>8</v>
      </c>
      <c r="B13" s="1" t="s">
        <v>9</v>
      </c>
      <c r="H13" s="1" t="s">
        <v>10</v>
      </c>
      <c r="W13" s="5">
        <v>1</v>
      </c>
      <c r="X13" s="6"/>
      <c r="AB13" s="1" t="s">
        <v>11</v>
      </c>
    </row>
    <row r="14" spans="1:28">
      <c r="H14" s="1" t="s">
        <v>12</v>
      </c>
      <c r="W14" s="5">
        <v>2</v>
      </c>
      <c r="X14" s="6"/>
    </row>
    <row r="15" spans="1:28">
      <c r="H15" s="1" t="s">
        <v>13</v>
      </c>
      <c r="W15" s="5">
        <v>3</v>
      </c>
      <c r="X15" s="7"/>
    </row>
    <row r="16" spans="1:28">
      <c r="H16" s="1" t="s">
        <v>14</v>
      </c>
      <c r="W16" s="5">
        <v>4</v>
      </c>
      <c r="X16" s="6"/>
    </row>
    <row r="17" spans="1:28">
      <c r="H17" s="1" t="s">
        <v>15</v>
      </c>
      <c r="W17" s="5">
        <v>5</v>
      </c>
      <c r="X17" s="7"/>
    </row>
    <row r="18" spans="1:28">
      <c r="H18" s="1" t="s">
        <v>16</v>
      </c>
      <c r="W18" s="5">
        <v>6</v>
      </c>
      <c r="X18" s="7"/>
    </row>
    <row r="19" spans="1:28">
      <c r="H19" s="1" t="s">
        <v>17</v>
      </c>
      <c r="W19" s="5">
        <v>7</v>
      </c>
      <c r="X19" s="6"/>
    </row>
    <row r="20" spans="1:28">
      <c r="H20" s="1" t="s">
        <v>18</v>
      </c>
      <c r="W20" s="5">
        <v>8</v>
      </c>
      <c r="X20" s="6"/>
    </row>
    <row r="21" spans="1:28">
      <c r="H21" s="1" t="s">
        <v>19</v>
      </c>
      <c r="W21" s="5">
        <v>9</v>
      </c>
      <c r="X21" s="6"/>
    </row>
    <row r="22" spans="1:28">
      <c r="H22" s="1" t="s">
        <v>20</v>
      </c>
      <c r="W22" s="5">
        <v>10</v>
      </c>
      <c r="X22" s="6"/>
    </row>
    <row r="23" spans="1:28">
      <c r="I23" s="1" t="s">
        <v>21</v>
      </c>
      <c r="J23" s="3"/>
      <c r="K23" s="3"/>
      <c r="L23" s="3"/>
      <c r="M23" s="3"/>
      <c r="N23" s="3"/>
      <c r="O23" s="3"/>
      <c r="P23" s="3"/>
      <c r="Q23" s="3"/>
      <c r="R23" s="3"/>
      <c r="S23" s="3"/>
      <c r="T23" s="3"/>
      <c r="U23" s="3"/>
      <c r="W23" s="8"/>
      <c r="X23" s="9"/>
    </row>
    <row r="25" spans="1:28">
      <c r="A25" s="1" t="s">
        <v>22</v>
      </c>
      <c r="B25" s="1" t="s">
        <v>23</v>
      </c>
      <c r="M25" s="48"/>
      <c r="N25" s="48"/>
      <c r="O25" s="48"/>
    </row>
    <row r="27" spans="1:28">
      <c r="A27" s="1" t="s">
        <v>24</v>
      </c>
      <c r="B27" s="1" t="s">
        <v>25</v>
      </c>
      <c r="I27" s="43"/>
      <c r="J27" s="43"/>
      <c r="K27" s="3"/>
      <c r="L27" s="3"/>
      <c r="M27" s="3"/>
      <c r="N27" s="3"/>
      <c r="O27" s="3"/>
      <c r="P27" s="3"/>
      <c r="Q27" s="3"/>
      <c r="R27" s="3"/>
      <c r="S27" s="3"/>
      <c r="T27" s="3"/>
      <c r="U27" s="3"/>
      <c r="V27" s="3"/>
      <c r="W27" s="3"/>
      <c r="X27" s="3"/>
      <c r="Y27" s="3"/>
      <c r="AB27" s="1" t="s">
        <v>26</v>
      </c>
    </row>
    <row r="28" spans="1:28">
      <c r="B28" s="1" t="s">
        <v>27</v>
      </c>
    </row>
    <row r="30" spans="1:28">
      <c r="A30" s="1" t="s">
        <v>24</v>
      </c>
      <c r="B30" s="1" t="s">
        <v>28</v>
      </c>
      <c r="I30" s="43"/>
      <c r="J30" s="43"/>
      <c r="K30" s="3"/>
      <c r="L30" s="3"/>
      <c r="M30" s="3"/>
      <c r="N30" s="3"/>
      <c r="O30" s="3"/>
      <c r="P30" s="3"/>
      <c r="Q30" s="3"/>
      <c r="R30" s="3"/>
      <c r="S30" s="3"/>
      <c r="T30" s="3"/>
      <c r="U30" s="3"/>
      <c r="V30" s="3"/>
      <c r="W30" s="3"/>
      <c r="X30" s="3"/>
      <c r="Y30" s="3"/>
      <c r="AB30" s="1" t="s">
        <v>29</v>
      </c>
    </row>
    <row r="31" spans="1:28">
      <c r="B31" s="1" t="s">
        <v>27</v>
      </c>
    </row>
    <row r="33" spans="1:28">
      <c r="A33" s="1" t="s">
        <v>30</v>
      </c>
      <c r="B33" s="1" t="s">
        <v>31</v>
      </c>
      <c r="I33" s="3"/>
      <c r="J33" s="3"/>
      <c r="K33" s="3"/>
      <c r="L33" s="3"/>
      <c r="M33" s="3"/>
      <c r="N33" s="3"/>
      <c r="O33" s="3"/>
      <c r="P33" s="3"/>
      <c r="Q33" s="3"/>
      <c r="R33" s="3"/>
      <c r="S33" s="3"/>
      <c r="T33" s="3"/>
      <c r="U33" s="3"/>
      <c r="V33" s="3"/>
      <c r="W33" s="3"/>
      <c r="X33" s="3"/>
      <c r="Y33" s="3"/>
      <c r="AB33" s="1" t="s">
        <v>32</v>
      </c>
    </row>
    <row r="34" spans="1:28">
      <c r="B34" s="1" t="s">
        <v>33</v>
      </c>
    </row>
    <row r="36" spans="1:28">
      <c r="A36" s="1" t="s">
        <v>34</v>
      </c>
      <c r="B36" s="1" t="s">
        <v>35</v>
      </c>
      <c r="I36" s="3"/>
      <c r="J36" s="3"/>
      <c r="K36" s="3"/>
      <c r="L36" s="3"/>
      <c r="M36" s="3"/>
      <c r="N36" s="3"/>
      <c r="O36" s="3"/>
      <c r="P36" s="3"/>
      <c r="Q36" s="3"/>
      <c r="R36" s="3"/>
      <c r="S36" s="3"/>
      <c r="T36" s="3"/>
      <c r="U36" s="3"/>
      <c r="V36" s="3"/>
      <c r="W36" s="3"/>
      <c r="X36" s="3"/>
      <c r="Y36" s="3"/>
    </row>
    <row r="38" spans="1:28">
      <c r="A38" s="1" t="s">
        <v>36</v>
      </c>
      <c r="B38" s="1" t="s">
        <v>37</v>
      </c>
      <c r="AB38" s="1" t="s">
        <v>11</v>
      </c>
    </row>
    <row r="39" spans="1:28">
      <c r="M39" s="1" t="s">
        <v>38</v>
      </c>
      <c r="X39" s="5">
        <v>1</v>
      </c>
      <c r="Y39" s="7"/>
    </row>
    <row r="40" spans="1:28">
      <c r="M40" s="1" t="s">
        <v>39</v>
      </c>
      <c r="X40" s="5">
        <v>2</v>
      </c>
      <c r="Y40" s="7"/>
    </row>
    <row r="41" spans="1:28">
      <c r="M41" s="1" t="s">
        <v>40</v>
      </c>
      <c r="X41" s="5">
        <v>3</v>
      </c>
      <c r="Y41" s="6"/>
    </row>
    <row r="42" spans="1:28">
      <c r="M42" s="1" t="s">
        <v>41</v>
      </c>
      <c r="X42" s="5">
        <v>4</v>
      </c>
      <c r="Y42" s="6"/>
    </row>
    <row r="43" spans="1:28">
      <c r="M43" s="1" t="s">
        <v>20</v>
      </c>
      <c r="X43" s="5">
        <v>5</v>
      </c>
      <c r="Y43" s="6"/>
    </row>
    <row r="44" spans="1:28">
      <c r="N44" s="1" t="s">
        <v>21</v>
      </c>
      <c r="O44" s="3"/>
      <c r="P44" s="3"/>
      <c r="Q44" s="3"/>
      <c r="R44" s="3"/>
      <c r="S44" s="3"/>
      <c r="T44" s="10"/>
      <c r="U44" s="3"/>
      <c r="V44" s="3"/>
      <c r="X44" s="9"/>
      <c r="Y44" s="9"/>
    </row>
    <row r="45" spans="1:28">
      <c r="B45" s="3"/>
      <c r="C45" s="3"/>
      <c r="D45" s="3"/>
      <c r="E45" s="3"/>
      <c r="F45" s="3"/>
      <c r="G45" s="3"/>
      <c r="H45" s="3"/>
      <c r="I45" s="3"/>
      <c r="J45" s="3"/>
      <c r="K45" s="3"/>
      <c r="L45" s="3"/>
      <c r="M45" s="3"/>
      <c r="N45" s="3"/>
      <c r="O45" s="3"/>
      <c r="P45" s="3"/>
      <c r="Q45" s="3"/>
      <c r="R45" s="3"/>
      <c r="S45" s="3"/>
      <c r="T45" s="3"/>
      <c r="U45" s="3"/>
      <c r="V45" s="3"/>
      <c r="W45" s="3"/>
      <c r="X45" s="3"/>
      <c r="Y45" s="3"/>
    </row>
    <row r="47" spans="1:28">
      <c r="A47" s="1" t="s">
        <v>42</v>
      </c>
      <c r="B47" s="1" t="s">
        <v>43</v>
      </c>
      <c r="M47" s="1" t="s">
        <v>44</v>
      </c>
      <c r="X47" s="5">
        <v>1</v>
      </c>
      <c r="Y47" s="7"/>
      <c r="AB47" s="1" t="s">
        <v>11</v>
      </c>
    </row>
    <row r="48" spans="1:28">
      <c r="M48" s="1" t="s">
        <v>45</v>
      </c>
      <c r="X48" s="5">
        <v>2</v>
      </c>
      <c r="Y48" s="7"/>
    </row>
    <row r="49" spans="1:25">
      <c r="M49" s="1" t="s">
        <v>46</v>
      </c>
      <c r="X49" s="5">
        <v>3</v>
      </c>
      <c r="Y49" s="7"/>
    </row>
    <row r="50" spans="1:25">
      <c r="M50" s="1" t="s">
        <v>47</v>
      </c>
      <c r="X50" s="5">
        <v>4</v>
      </c>
      <c r="Y50" s="6"/>
    </row>
    <row r="51" spans="1:25">
      <c r="M51" s="1" t="s">
        <v>48</v>
      </c>
      <c r="X51" s="5">
        <v>5</v>
      </c>
      <c r="Y51" s="6"/>
    </row>
    <row r="52" spans="1:25">
      <c r="M52" s="1" t="s">
        <v>49</v>
      </c>
      <c r="X52" s="5">
        <v>6</v>
      </c>
      <c r="Y52" s="6"/>
    </row>
    <row r="53" spans="1:25">
      <c r="M53" s="1" t="s">
        <v>50</v>
      </c>
      <c r="X53" s="5">
        <v>7</v>
      </c>
      <c r="Y53" s="6"/>
    </row>
    <row r="54" spans="1:25">
      <c r="M54" s="1" t="s">
        <v>20</v>
      </c>
      <c r="X54" s="5">
        <v>8</v>
      </c>
      <c r="Y54" s="6"/>
    </row>
    <row r="55" spans="1:25">
      <c r="N55" s="1" t="s">
        <v>21</v>
      </c>
      <c r="O55" s="3"/>
      <c r="P55" s="3"/>
      <c r="Q55" s="3"/>
      <c r="R55" s="3"/>
      <c r="S55" s="3"/>
      <c r="T55" s="10"/>
      <c r="U55" s="3"/>
      <c r="V55" s="3"/>
      <c r="X55" s="9"/>
      <c r="Y55" s="9"/>
    </row>
    <row r="57" spans="1:25">
      <c r="A57" s="45" t="s">
        <v>51</v>
      </c>
      <c r="B57" s="45"/>
      <c r="C57" s="45"/>
      <c r="D57" s="45"/>
      <c r="E57" s="45"/>
      <c r="F57" s="45"/>
      <c r="G57" s="45"/>
      <c r="H57" s="45"/>
      <c r="I57" s="45"/>
      <c r="J57" s="45"/>
      <c r="K57" s="45"/>
      <c r="L57" s="45"/>
      <c r="M57" s="45"/>
      <c r="N57" s="45"/>
      <c r="O57" s="45"/>
      <c r="P57" s="45"/>
      <c r="Q57" s="45"/>
      <c r="R57" s="45"/>
      <c r="S57" s="45"/>
      <c r="T57" s="45"/>
      <c r="U57" s="45"/>
      <c r="V57" s="45"/>
      <c r="W57" s="45"/>
      <c r="X57" s="45"/>
      <c r="Y57" s="45"/>
    </row>
    <row r="59" spans="1:25">
      <c r="A59" s="1" t="s">
        <v>52</v>
      </c>
      <c r="B59" s="11" t="s">
        <v>53</v>
      </c>
      <c r="I59" s="12" t="s">
        <v>54</v>
      </c>
      <c r="J59" s="12"/>
      <c r="K59" s="13"/>
      <c r="L59" s="13"/>
      <c r="M59" s="12" t="s">
        <v>55</v>
      </c>
      <c r="N59" s="12"/>
      <c r="O59" s="13"/>
      <c r="P59" s="13"/>
    </row>
    <row r="61" spans="1:25">
      <c r="A61" s="1" t="s">
        <v>56</v>
      </c>
      <c r="B61" s="11" t="s">
        <v>57</v>
      </c>
      <c r="I61" s="12" t="s">
        <v>54</v>
      </c>
      <c r="J61" s="12"/>
      <c r="K61" s="13"/>
      <c r="L61" s="13"/>
      <c r="M61" s="12" t="s">
        <v>55</v>
      </c>
      <c r="N61" s="12"/>
      <c r="O61" s="13"/>
      <c r="P61" s="13"/>
    </row>
    <row r="63" spans="1:25">
      <c r="A63" s="1" t="s">
        <v>58</v>
      </c>
      <c r="B63" s="11" t="s">
        <v>59</v>
      </c>
      <c r="I63" s="12" t="s">
        <v>54</v>
      </c>
      <c r="J63" s="12"/>
      <c r="K63" s="13"/>
      <c r="L63" s="13"/>
      <c r="M63" s="12" t="s">
        <v>55</v>
      </c>
      <c r="N63" s="12"/>
      <c r="O63" s="13"/>
      <c r="P63" s="13"/>
    </row>
    <row r="64" spans="1:25">
      <c r="P64" s="13"/>
    </row>
    <row r="65" spans="1:25">
      <c r="A65" s="1" t="s">
        <v>60</v>
      </c>
      <c r="B65" s="11" t="s">
        <v>61</v>
      </c>
      <c r="I65" s="14" t="s">
        <v>54</v>
      </c>
      <c r="J65" s="14"/>
      <c r="M65" s="14" t="s">
        <v>55</v>
      </c>
      <c r="N65" s="14"/>
      <c r="P65" s="13"/>
    </row>
    <row r="67" spans="1:25">
      <c r="A67" s="45" t="s">
        <v>62</v>
      </c>
      <c r="B67" s="45"/>
      <c r="C67" s="45"/>
      <c r="D67" s="45"/>
      <c r="E67" s="45"/>
      <c r="F67" s="45"/>
      <c r="G67" s="45"/>
      <c r="H67" s="45"/>
      <c r="I67" s="45"/>
      <c r="J67" s="45"/>
      <c r="K67" s="45"/>
      <c r="L67" s="45"/>
      <c r="M67" s="45"/>
      <c r="N67" s="45"/>
      <c r="O67" s="45"/>
      <c r="P67" s="45"/>
      <c r="Q67" s="45"/>
      <c r="R67" s="45"/>
      <c r="S67" s="45"/>
      <c r="T67" s="45"/>
      <c r="U67" s="45"/>
      <c r="V67" s="45"/>
      <c r="W67" s="45"/>
      <c r="X67" s="45"/>
      <c r="Y67" s="45"/>
    </row>
    <row r="69" spans="1:25">
      <c r="A69" s="1" t="s">
        <v>52</v>
      </c>
      <c r="B69" s="11" t="s">
        <v>63</v>
      </c>
      <c r="I69" s="13"/>
      <c r="J69" s="13"/>
      <c r="K69" s="15"/>
      <c r="L69" s="15"/>
      <c r="M69" s="15"/>
      <c r="N69" s="15"/>
      <c r="O69" s="15"/>
      <c r="P69" s="15"/>
      <c r="Q69" s="3"/>
      <c r="R69" s="3"/>
      <c r="S69" s="3"/>
      <c r="T69" s="3"/>
      <c r="U69" s="3"/>
      <c r="V69" s="3"/>
      <c r="W69" s="3"/>
      <c r="X69" s="3"/>
      <c r="Y69" s="3"/>
    </row>
    <row r="71" spans="1:25">
      <c r="A71" s="1" t="s">
        <v>64</v>
      </c>
      <c r="B71" s="16" t="s">
        <v>65</v>
      </c>
      <c r="M71" s="3"/>
      <c r="N71" s="3"/>
      <c r="O71" s="3"/>
      <c r="P71" s="3"/>
      <c r="Q71" s="3"/>
      <c r="R71" s="3"/>
      <c r="S71" s="3"/>
      <c r="T71" s="3"/>
      <c r="U71" s="3"/>
      <c r="V71" s="3"/>
      <c r="W71" s="3"/>
      <c r="X71" s="3"/>
      <c r="Y71" s="3"/>
    </row>
    <row r="72" spans="1:25">
      <c r="B72" s="3"/>
      <c r="C72" s="3"/>
      <c r="D72" s="3"/>
      <c r="E72" s="3"/>
      <c r="F72" s="3"/>
      <c r="G72" s="3"/>
      <c r="H72" s="3"/>
      <c r="I72" s="3"/>
      <c r="J72" s="3"/>
      <c r="K72" s="3"/>
      <c r="L72" s="3"/>
      <c r="M72" s="3"/>
      <c r="N72" s="3"/>
      <c r="O72" s="3"/>
      <c r="P72" s="3"/>
      <c r="Q72" s="3"/>
      <c r="R72" s="3"/>
      <c r="S72" s="3"/>
      <c r="T72" s="3"/>
      <c r="U72" s="3"/>
      <c r="V72" s="3"/>
      <c r="W72" s="3"/>
      <c r="X72" s="3"/>
      <c r="Y72" s="3"/>
    </row>
    <row r="74" spans="1:25">
      <c r="A74" s="1" t="s">
        <v>8</v>
      </c>
      <c r="B74" s="1" t="s">
        <v>66</v>
      </c>
      <c r="G74" s="3"/>
      <c r="H74" s="3"/>
      <c r="I74" s="3"/>
      <c r="J74" s="3"/>
      <c r="K74" s="3"/>
      <c r="L74" s="3"/>
      <c r="N74" s="1" t="s">
        <v>22</v>
      </c>
      <c r="O74" s="1" t="s">
        <v>67</v>
      </c>
      <c r="Q74" s="17"/>
      <c r="R74" s="3"/>
      <c r="S74" s="3"/>
      <c r="T74" s="3"/>
      <c r="U74" s="3"/>
      <c r="V74" s="3"/>
      <c r="W74" s="3"/>
      <c r="X74" s="3"/>
      <c r="Y74" s="3"/>
    </row>
    <row r="76" spans="1:25">
      <c r="A76" s="1" t="s">
        <v>24</v>
      </c>
      <c r="B76" s="1" t="s">
        <v>68</v>
      </c>
      <c r="G76" s="3"/>
      <c r="H76" s="3"/>
      <c r="I76" s="3"/>
      <c r="J76" s="3"/>
      <c r="K76" s="3"/>
      <c r="L76" s="3"/>
    </row>
    <row r="78" spans="1:25">
      <c r="A78" s="45" t="s">
        <v>69</v>
      </c>
      <c r="B78" s="45"/>
      <c r="C78" s="45"/>
      <c r="D78" s="45"/>
      <c r="E78" s="45"/>
      <c r="F78" s="45"/>
      <c r="G78" s="45"/>
      <c r="H78" s="45"/>
      <c r="I78" s="45"/>
      <c r="J78" s="45"/>
      <c r="K78" s="45"/>
      <c r="L78" s="45"/>
      <c r="M78" s="45"/>
      <c r="N78" s="45"/>
      <c r="O78" s="45"/>
      <c r="P78" s="45"/>
      <c r="Q78" s="45"/>
      <c r="R78" s="45"/>
      <c r="S78" s="45"/>
      <c r="T78" s="45"/>
      <c r="U78" s="45"/>
      <c r="V78" s="45"/>
      <c r="W78" s="45"/>
      <c r="X78" s="45"/>
      <c r="Y78" s="45"/>
    </row>
    <row r="80" spans="1:25">
      <c r="A80" s="1" t="s">
        <v>52</v>
      </c>
      <c r="B80" s="11" t="s">
        <v>70</v>
      </c>
      <c r="I80" s="12" t="s">
        <v>54</v>
      </c>
      <c r="J80" s="12"/>
      <c r="K80" s="13"/>
      <c r="L80" s="13"/>
      <c r="M80" s="12" t="s">
        <v>55</v>
      </c>
      <c r="N80" s="12"/>
      <c r="O80" s="13"/>
      <c r="P80" s="13"/>
    </row>
    <row r="82" spans="1:28">
      <c r="A82" s="1" t="s">
        <v>6</v>
      </c>
      <c r="B82" s="1" t="s">
        <v>71</v>
      </c>
      <c r="M82" s="1" t="s">
        <v>72</v>
      </c>
      <c r="X82" s="5">
        <v>1</v>
      </c>
      <c r="Y82" s="6"/>
      <c r="AB82" s="1" t="s">
        <v>11</v>
      </c>
    </row>
    <row r="83" spans="1:28">
      <c r="M83" s="1" t="s">
        <v>73</v>
      </c>
      <c r="X83" s="5">
        <v>2</v>
      </c>
      <c r="Y83" s="6"/>
    </row>
    <row r="84" spans="1:28">
      <c r="M84" s="1" t="s">
        <v>74</v>
      </c>
      <c r="X84" s="5">
        <v>3</v>
      </c>
      <c r="Y84" s="7"/>
    </row>
    <row r="85" spans="1:28">
      <c r="M85" s="1" t="s">
        <v>75</v>
      </c>
      <c r="X85" s="5">
        <v>4</v>
      </c>
      <c r="Y85" s="6"/>
    </row>
    <row r="86" spans="1:28">
      <c r="N86" s="1" t="s">
        <v>21</v>
      </c>
      <c r="O86" s="3"/>
      <c r="P86" s="3"/>
      <c r="Q86" s="3"/>
      <c r="R86" s="3"/>
      <c r="S86" s="3"/>
      <c r="T86" s="10"/>
      <c r="U86" s="3"/>
      <c r="V86" s="3"/>
      <c r="X86" s="9"/>
      <c r="Y86" s="9"/>
    </row>
    <row r="87" spans="1:28">
      <c r="T87" s="18"/>
    </row>
    <row r="88" spans="1:28">
      <c r="A88" s="1" t="s">
        <v>6</v>
      </c>
      <c r="B88" s="1" t="s">
        <v>76</v>
      </c>
      <c r="M88" s="1" t="s">
        <v>77</v>
      </c>
      <c r="X88" s="5">
        <v>1</v>
      </c>
      <c r="Y88" s="6"/>
      <c r="AB88" s="1" t="s">
        <v>11</v>
      </c>
    </row>
    <row r="89" spans="1:28">
      <c r="M89" s="1" t="s">
        <v>78</v>
      </c>
      <c r="X89" s="5">
        <v>2</v>
      </c>
      <c r="Y89" s="6"/>
    </row>
    <row r="90" spans="1:28">
      <c r="M90" s="1" t="s">
        <v>79</v>
      </c>
      <c r="X90" s="5">
        <v>3</v>
      </c>
      <c r="Y90" s="7"/>
    </row>
    <row r="91" spans="1:28">
      <c r="M91" s="1" t="s">
        <v>80</v>
      </c>
      <c r="X91" s="5">
        <v>4</v>
      </c>
      <c r="Y91" s="6"/>
    </row>
    <row r="92" spans="1:28">
      <c r="M92" s="1" t="s">
        <v>81</v>
      </c>
      <c r="X92" s="5">
        <v>5</v>
      </c>
      <c r="Y92" s="6"/>
    </row>
    <row r="93" spans="1:28">
      <c r="M93" s="1" t="s">
        <v>82</v>
      </c>
      <c r="X93" s="5">
        <v>6</v>
      </c>
      <c r="Y93" s="6"/>
    </row>
    <row r="94" spans="1:28">
      <c r="M94" s="1" t="s">
        <v>83</v>
      </c>
      <c r="X94" s="5">
        <v>7</v>
      </c>
      <c r="Y94" s="6"/>
    </row>
    <row r="95" spans="1:28">
      <c r="M95" s="1" t="s">
        <v>84</v>
      </c>
      <c r="X95" s="5">
        <v>8</v>
      </c>
      <c r="Y95" s="6"/>
    </row>
    <row r="96" spans="1:28">
      <c r="M96" s="1" t="s">
        <v>85</v>
      </c>
      <c r="X96" s="5">
        <v>9</v>
      </c>
      <c r="Y96" s="6"/>
    </row>
    <row r="97" spans="1:28">
      <c r="M97" s="1" t="s">
        <v>86</v>
      </c>
      <c r="X97" s="5">
        <v>10</v>
      </c>
      <c r="Y97" s="6"/>
    </row>
    <row r="98" spans="1:28">
      <c r="M98" s="1" t="s">
        <v>87</v>
      </c>
      <c r="X98" s="5">
        <v>11</v>
      </c>
      <c r="Y98" s="6"/>
    </row>
    <row r="99" spans="1:28">
      <c r="M99" s="1" t="s">
        <v>88</v>
      </c>
      <c r="X99" s="5">
        <v>12</v>
      </c>
      <c r="Y99" s="6"/>
    </row>
    <row r="100" spans="1:28">
      <c r="M100" s="1" t="s">
        <v>89</v>
      </c>
      <c r="X100" s="5">
        <v>13</v>
      </c>
      <c r="Y100" s="6"/>
    </row>
    <row r="101" spans="1:28">
      <c r="M101" s="1" t="s">
        <v>90</v>
      </c>
      <c r="X101" s="5">
        <v>14</v>
      </c>
      <c r="Y101" s="6"/>
    </row>
    <row r="102" spans="1:28">
      <c r="M102" s="1" t="s">
        <v>91</v>
      </c>
      <c r="X102" s="5">
        <v>15</v>
      </c>
      <c r="Y102" s="6"/>
    </row>
    <row r="103" spans="1:28">
      <c r="M103" s="1" t="s">
        <v>20</v>
      </c>
      <c r="X103" s="5">
        <v>16</v>
      </c>
      <c r="Y103" s="6"/>
    </row>
    <row r="104" spans="1:28">
      <c r="N104" s="1" t="s">
        <v>21</v>
      </c>
      <c r="O104" s="3"/>
      <c r="P104" s="3"/>
      <c r="Q104" s="3"/>
      <c r="R104" s="3"/>
      <c r="S104" s="3"/>
      <c r="T104" s="10"/>
      <c r="U104" s="3"/>
      <c r="V104" s="3"/>
      <c r="X104" s="9"/>
      <c r="Y104" s="9"/>
    </row>
    <row r="105" spans="1:28">
      <c r="T105" s="18"/>
    </row>
    <row r="106" spans="1:28">
      <c r="A106" s="1" t="s">
        <v>8</v>
      </c>
      <c r="B106" s="1" t="s">
        <v>92</v>
      </c>
      <c r="M106" s="1" t="s">
        <v>93</v>
      </c>
      <c r="X106" s="5">
        <v>1</v>
      </c>
      <c r="Y106" s="6"/>
      <c r="AB106" s="1" t="s">
        <v>11</v>
      </c>
    </row>
    <row r="107" spans="1:28">
      <c r="M107" s="1" t="s">
        <v>94</v>
      </c>
      <c r="X107" s="5">
        <v>2</v>
      </c>
      <c r="Y107" s="6"/>
    </row>
    <row r="108" spans="1:28">
      <c r="M108" s="1" t="s">
        <v>95</v>
      </c>
      <c r="X108" s="5">
        <v>3</v>
      </c>
      <c r="Y108" s="7"/>
    </row>
    <row r="109" spans="1:28">
      <c r="M109" s="1" t="s">
        <v>96</v>
      </c>
      <c r="X109" s="5">
        <v>4</v>
      </c>
      <c r="Y109" s="6"/>
    </row>
    <row r="110" spans="1:28">
      <c r="M110" s="1" t="s">
        <v>97</v>
      </c>
      <c r="X110" s="5">
        <v>5</v>
      </c>
      <c r="Y110" s="6"/>
    </row>
    <row r="111" spans="1:28">
      <c r="M111" s="1" t="s">
        <v>98</v>
      </c>
      <c r="X111" s="5">
        <v>6</v>
      </c>
      <c r="Y111" s="6"/>
    </row>
    <row r="112" spans="1:28">
      <c r="M112" s="1" t="s">
        <v>75</v>
      </c>
      <c r="X112" s="5">
        <v>7</v>
      </c>
      <c r="Y112" s="6"/>
    </row>
    <row r="113" spans="1:28">
      <c r="N113" s="1" t="s">
        <v>21</v>
      </c>
      <c r="O113" s="3"/>
      <c r="P113" s="3"/>
      <c r="Q113" s="3"/>
      <c r="R113" s="3"/>
      <c r="S113" s="3"/>
      <c r="T113" s="10"/>
      <c r="U113" s="3"/>
      <c r="V113" s="3"/>
      <c r="X113" s="9"/>
      <c r="Y113" s="9"/>
    </row>
    <row r="114" spans="1:28">
      <c r="T114" s="18"/>
      <c r="X114" s="18"/>
      <c r="Y114" s="18"/>
    </row>
    <row r="115" spans="1:28">
      <c r="A115" s="1" t="s">
        <v>22</v>
      </c>
      <c r="B115" s="1" t="s">
        <v>99</v>
      </c>
      <c r="M115" s="1" t="s">
        <v>100</v>
      </c>
      <c r="X115" s="5">
        <v>1</v>
      </c>
      <c r="Y115" s="6"/>
      <c r="AB115" s="1" t="s">
        <v>11</v>
      </c>
    </row>
    <row r="116" spans="1:28">
      <c r="M116" s="1" t="s">
        <v>101</v>
      </c>
      <c r="X116" s="5">
        <v>2</v>
      </c>
      <c r="Y116" s="6"/>
    </row>
    <row r="117" spans="1:28">
      <c r="M117" s="1" t="s">
        <v>102</v>
      </c>
      <c r="X117" s="5">
        <v>3</v>
      </c>
      <c r="Y117" s="7"/>
    </row>
    <row r="118" spans="1:28">
      <c r="M118" s="1" t="s">
        <v>75</v>
      </c>
      <c r="X118" s="5">
        <v>7</v>
      </c>
      <c r="Y118" s="6"/>
    </row>
    <row r="119" spans="1:28">
      <c r="N119" s="1" t="s">
        <v>21</v>
      </c>
      <c r="O119" s="3"/>
      <c r="P119" s="3"/>
      <c r="Q119" s="3"/>
      <c r="R119" s="3"/>
      <c r="S119" s="3"/>
      <c r="T119" s="10"/>
      <c r="U119" s="3"/>
      <c r="V119" s="3"/>
      <c r="X119" s="9"/>
      <c r="Y119" s="9"/>
    </row>
    <row r="120" spans="1:28">
      <c r="O120" s="3"/>
      <c r="P120" s="3"/>
      <c r="Q120" s="3"/>
      <c r="R120" s="3"/>
      <c r="S120" s="3"/>
      <c r="T120" s="10"/>
      <c r="U120" s="3"/>
      <c r="V120" s="3"/>
    </row>
    <row r="121" spans="1:28">
      <c r="A121" s="45" t="s">
        <v>103</v>
      </c>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row>
    <row r="122" spans="1:28" ht="71.2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row>
    <row r="123" spans="1:28" ht="18.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1:28">
      <c r="A124" s="45" t="s">
        <v>104</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row>
    <row r="125" spans="1:28">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row>
    <row r="126" spans="1:28">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row>
    <row r="127" spans="1:28">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row>
  </sheetData>
  <mergeCells count="14">
    <mergeCell ref="A124:Y124"/>
    <mergeCell ref="A125:Y127"/>
    <mergeCell ref="I30:J30"/>
    <mergeCell ref="A57:Y57"/>
    <mergeCell ref="A67:Y67"/>
    <mergeCell ref="A78:Y78"/>
    <mergeCell ref="A121:Y121"/>
    <mergeCell ref="A122:Y122"/>
    <mergeCell ref="I27:J27"/>
    <mergeCell ref="A1:Y1"/>
    <mergeCell ref="A2:Y2"/>
    <mergeCell ref="A3:Y3"/>
    <mergeCell ref="A5:Y5"/>
    <mergeCell ref="M25:O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837BD-C5B4-48C6-83EA-D12C3BB8ADF6}">
  <sheetPr published="0"/>
  <dimension ref="A1:O98"/>
  <sheetViews>
    <sheetView tabSelected="1" zoomScale="80" zoomScaleNormal="80" workbookViewId="0"/>
  </sheetViews>
  <sheetFormatPr baseColWidth="10" defaultColWidth="8.88671875" defaultRowHeight="14.4"/>
  <cols>
    <col min="1" max="1" width="9.88671875" customWidth="1"/>
    <col min="2" max="2" width="13.33203125" customWidth="1"/>
    <col min="3" max="3" width="18.21875" customWidth="1"/>
    <col min="4" max="4" width="18.33203125" customWidth="1"/>
    <col min="5" max="5" width="37.33203125" customWidth="1"/>
    <col min="6" max="6" width="15.88671875" customWidth="1"/>
    <col min="7" max="7" width="20.33203125" customWidth="1"/>
    <col min="8" max="8" width="18.109375" customWidth="1"/>
    <col min="9" max="9" width="12" customWidth="1"/>
    <col min="10" max="10" width="17.5546875" customWidth="1"/>
    <col min="11" max="14" width="12" customWidth="1"/>
    <col min="15" max="15" width="27.88671875" customWidth="1"/>
  </cols>
  <sheetData>
    <row r="1" spans="1:15" ht="72">
      <c r="A1" s="29" t="s">
        <v>105</v>
      </c>
      <c r="B1" s="29" t="s">
        <v>106</v>
      </c>
      <c r="C1" s="29" t="s">
        <v>107</v>
      </c>
      <c r="D1" s="29" t="s">
        <v>5</v>
      </c>
      <c r="E1" s="29" t="s">
        <v>108</v>
      </c>
      <c r="F1" s="29" t="s">
        <v>109</v>
      </c>
      <c r="G1" s="29" t="s">
        <v>348</v>
      </c>
      <c r="H1" s="29" t="s">
        <v>110</v>
      </c>
      <c r="I1" s="29" t="s">
        <v>111</v>
      </c>
      <c r="J1" s="29" t="s">
        <v>112</v>
      </c>
      <c r="K1" s="29" t="s">
        <v>113</v>
      </c>
      <c r="L1" s="29" t="s">
        <v>92</v>
      </c>
      <c r="M1" s="29" t="s">
        <v>114</v>
      </c>
      <c r="N1" s="29" t="s">
        <v>349</v>
      </c>
      <c r="O1" s="29" t="s">
        <v>350</v>
      </c>
    </row>
    <row r="2" spans="1:15" ht="115.2">
      <c r="A2" s="30">
        <v>1</v>
      </c>
      <c r="B2" s="30" t="s">
        <v>351</v>
      </c>
      <c r="C2" s="31" t="s">
        <v>352</v>
      </c>
      <c r="D2" s="31" t="s">
        <v>353</v>
      </c>
      <c r="E2" s="32" t="s">
        <v>354</v>
      </c>
      <c r="F2" s="30" t="s">
        <v>125</v>
      </c>
      <c r="G2" s="30" t="s">
        <v>355</v>
      </c>
      <c r="H2" s="30" t="s">
        <v>273</v>
      </c>
      <c r="I2" s="30" t="s">
        <v>54</v>
      </c>
      <c r="J2" s="30" t="s">
        <v>147</v>
      </c>
      <c r="K2" s="30" t="s">
        <v>74</v>
      </c>
      <c r="L2" s="30" t="s">
        <v>187</v>
      </c>
      <c r="M2" s="30" t="s">
        <v>356</v>
      </c>
      <c r="N2" s="30" t="s">
        <v>54</v>
      </c>
      <c r="O2" s="31" t="s">
        <v>357</v>
      </c>
    </row>
    <row r="3" spans="1:15" ht="216">
      <c r="A3" s="30">
        <f>A2+1</f>
        <v>2</v>
      </c>
      <c r="B3" s="30" t="s">
        <v>351</v>
      </c>
      <c r="C3" s="31" t="s">
        <v>352</v>
      </c>
      <c r="D3" s="31" t="s">
        <v>358</v>
      </c>
      <c r="E3" s="32" t="s">
        <v>359</v>
      </c>
      <c r="F3" s="30" t="s">
        <v>119</v>
      </c>
      <c r="G3" s="30" t="s">
        <v>355</v>
      </c>
      <c r="H3" s="30" t="s">
        <v>245</v>
      </c>
      <c r="I3" s="30" t="s">
        <v>54</v>
      </c>
      <c r="J3" s="30" t="s">
        <v>147</v>
      </c>
      <c r="K3" s="30" t="s">
        <v>74</v>
      </c>
      <c r="L3" s="30" t="s">
        <v>187</v>
      </c>
      <c r="M3" s="30" t="s">
        <v>356</v>
      </c>
      <c r="N3" s="30" t="s">
        <v>55</v>
      </c>
      <c r="O3" s="31" t="s">
        <v>273</v>
      </c>
    </row>
    <row r="4" spans="1:15" ht="57.6">
      <c r="A4" s="30">
        <f t="shared" ref="A4:A67" si="0">A3+1</f>
        <v>3</v>
      </c>
      <c r="B4" s="30" t="s">
        <v>351</v>
      </c>
      <c r="C4" s="31" t="s">
        <v>352</v>
      </c>
      <c r="D4" s="31" t="s">
        <v>360</v>
      </c>
      <c r="E4" s="32" t="s">
        <v>361</v>
      </c>
      <c r="F4" s="30" t="s">
        <v>119</v>
      </c>
      <c r="G4" s="30" t="s">
        <v>355</v>
      </c>
      <c r="H4" s="30" t="s">
        <v>273</v>
      </c>
      <c r="I4" s="30" t="s">
        <v>54</v>
      </c>
      <c r="J4" s="30" t="s">
        <v>147</v>
      </c>
      <c r="K4" s="30" t="s">
        <v>74</v>
      </c>
      <c r="L4" s="30" t="s">
        <v>187</v>
      </c>
      <c r="M4" s="30" t="s">
        <v>356</v>
      </c>
      <c r="N4" s="30" t="s">
        <v>55</v>
      </c>
      <c r="O4" s="31" t="s">
        <v>273</v>
      </c>
    </row>
    <row r="5" spans="1:15" ht="100.8">
      <c r="A5" s="30">
        <f t="shared" si="0"/>
        <v>4</v>
      </c>
      <c r="B5" s="30" t="s">
        <v>351</v>
      </c>
      <c r="C5" s="31" t="s">
        <v>352</v>
      </c>
      <c r="D5" s="31" t="s">
        <v>362</v>
      </c>
      <c r="E5" s="32" t="s">
        <v>363</v>
      </c>
      <c r="F5" s="30" t="s">
        <v>119</v>
      </c>
      <c r="G5" s="30" t="s">
        <v>355</v>
      </c>
      <c r="H5" s="30" t="s">
        <v>273</v>
      </c>
      <c r="I5" s="30" t="s">
        <v>54</v>
      </c>
      <c r="J5" s="30" t="s">
        <v>147</v>
      </c>
      <c r="K5" s="30" t="s">
        <v>74</v>
      </c>
      <c r="L5" s="30" t="s">
        <v>187</v>
      </c>
      <c r="M5" s="30" t="s">
        <v>356</v>
      </c>
      <c r="N5" s="30" t="s">
        <v>55</v>
      </c>
      <c r="O5" s="31" t="s">
        <v>273</v>
      </c>
    </row>
    <row r="6" spans="1:15" ht="403.2">
      <c r="A6" s="30">
        <f t="shared" si="0"/>
        <v>5</v>
      </c>
      <c r="B6" s="30" t="s">
        <v>351</v>
      </c>
      <c r="C6" s="31" t="s">
        <v>352</v>
      </c>
      <c r="D6" s="33" t="s">
        <v>364</v>
      </c>
      <c r="E6" s="32" t="s">
        <v>365</v>
      </c>
      <c r="F6" s="30" t="s">
        <v>149</v>
      </c>
      <c r="G6" s="30" t="s">
        <v>355</v>
      </c>
      <c r="H6" s="30" t="s">
        <v>273</v>
      </c>
      <c r="I6" s="30" t="s">
        <v>54</v>
      </c>
      <c r="J6" s="30" t="s">
        <v>147</v>
      </c>
      <c r="K6" s="30" t="s">
        <v>74</v>
      </c>
      <c r="L6" s="30" t="s">
        <v>187</v>
      </c>
      <c r="M6" s="30" t="s">
        <v>356</v>
      </c>
      <c r="N6" s="30" t="s">
        <v>55</v>
      </c>
      <c r="O6" s="31" t="s">
        <v>273</v>
      </c>
    </row>
    <row r="7" spans="1:15" ht="72">
      <c r="A7" s="30">
        <f t="shared" si="0"/>
        <v>6</v>
      </c>
      <c r="B7" s="30" t="s">
        <v>351</v>
      </c>
      <c r="C7" s="31" t="s">
        <v>352</v>
      </c>
      <c r="D7" s="31" t="s">
        <v>366</v>
      </c>
      <c r="E7" s="32" t="s">
        <v>367</v>
      </c>
      <c r="F7" s="30" t="s">
        <v>125</v>
      </c>
      <c r="G7" s="30" t="s">
        <v>355</v>
      </c>
      <c r="H7" s="30" t="s">
        <v>273</v>
      </c>
      <c r="I7" s="30" t="s">
        <v>54</v>
      </c>
      <c r="J7" s="30" t="s">
        <v>147</v>
      </c>
      <c r="K7" s="30" t="s">
        <v>74</v>
      </c>
      <c r="L7" s="30" t="s">
        <v>187</v>
      </c>
      <c r="M7" s="30" t="s">
        <v>356</v>
      </c>
      <c r="N7" s="30" t="s">
        <v>55</v>
      </c>
      <c r="O7" s="31" t="s">
        <v>273</v>
      </c>
    </row>
    <row r="8" spans="1:15" ht="345.6">
      <c r="A8" s="30">
        <f t="shared" si="0"/>
        <v>7</v>
      </c>
      <c r="B8" s="30" t="s">
        <v>351</v>
      </c>
      <c r="C8" s="31" t="s">
        <v>352</v>
      </c>
      <c r="D8" s="31" t="s">
        <v>368</v>
      </c>
      <c r="E8" s="32" t="s">
        <v>369</v>
      </c>
      <c r="F8" s="30" t="s">
        <v>125</v>
      </c>
      <c r="G8" s="30" t="s">
        <v>355</v>
      </c>
      <c r="H8" s="30" t="s">
        <v>273</v>
      </c>
      <c r="I8" s="30" t="s">
        <v>54</v>
      </c>
      <c r="J8" s="30" t="s">
        <v>143</v>
      </c>
      <c r="K8" s="30" t="s">
        <v>73</v>
      </c>
      <c r="L8" s="30" t="s">
        <v>131</v>
      </c>
      <c r="M8" s="30" t="s">
        <v>356</v>
      </c>
      <c r="N8" s="30" t="s">
        <v>55</v>
      </c>
      <c r="O8" s="31" t="s">
        <v>273</v>
      </c>
    </row>
    <row r="9" spans="1:15" ht="316.8">
      <c r="A9" s="30">
        <f t="shared" si="0"/>
        <v>8</v>
      </c>
      <c r="B9" s="30" t="s">
        <v>351</v>
      </c>
      <c r="C9" s="31" t="s">
        <v>352</v>
      </c>
      <c r="D9" s="31" t="s">
        <v>370</v>
      </c>
      <c r="E9" s="32" t="s">
        <v>369</v>
      </c>
      <c r="F9" s="30" t="s">
        <v>125</v>
      </c>
      <c r="G9" s="30" t="s">
        <v>355</v>
      </c>
      <c r="H9" s="30" t="s">
        <v>273</v>
      </c>
      <c r="I9" s="30" t="s">
        <v>54</v>
      </c>
      <c r="J9" s="30" t="s">
        <v>143</v>
      </c>
      <c r="K9" s="30" t="s">
        <v>73</v>
      </c>
      <c r="L9" s="30" t="s">
        <v>131</v>
      </c>
      <c r="M9" s="30" t="s">
        <v>356</v>
      </c>
      <c r="N9" s="30" t="s">
        <v>55</v>
      </c>
      <c r="O9" s="31" t="s">
        <v>273</v>
      </c>
    </row>
    <row r="10" spans="1:15" ht="409.6">
      <c r="A10" s="30">
        <f t="shared" si="0"/>
        <v>9</v>
      </c>
      <c r="B10" s="30" t="s">
        <v>351</v>
      </c>
      <c r="C10" s="31" t="s">
        <v>352</v>
      </c>
      <c r="D10" s="31" t="s">
        <v>371</v>
      </c>
      <c r="E10" s="32" t="s">
        <v>369</v>
      </c>
      <c r="F10" s="30" t="s">
        <v>125</v>
      </c>
      <c r="G10" s="30" t="s">
        <v>355</v>
      </c>
      <c r="H10" s="30" t="s">
        <v>273</v>
      </c>
      <c r="I10" s="30" t="s">
        <v>54</v>
      </c>
      <c r="J10" s="30" t="s">
        <v>143</v>
      </c>
      <c r="K10" s="30" t="s">
        <v>73</v>
      </c>
      <c r="L10" s="30" t="s">
        <v>131</v>
      </c>
      <c r="M10" s="30" t="s">
        <v>356</v>
      </c>
      <c r="N10" s="30" t="s">
        <v>55</v>
      </c>
      <c r="O10" s="31" t="s">
        <v>273</v>
      </c>
    </row>
    <row r="11" spans="1:15" ht="316.8">
      <c r="A11" s="30">
        <f t="shared" si="0"/>
        <v>10</v>
      </c>
      <c r="B11" s="30" t="s">
        <v>351</v>
      </c>
      <c r="C11" s="31" t="s">
        <v>352</v>
      </c>
      <c r="D11" s="31" t="s">
        <v>372</v>
      </c>
      <c r="E11" s="32" t="s">
        <v>369</v>
      </c>
      <c r="F11" s="30" t="s">
        <v>125</v>
      </c>
      <c r="G11" s="30" t="s">
        <v>355</v>
      </c>
      <c r="H11" s="30" t="s">
        <v>273</v>
      </c>
      <c r="I11" s="30" t="s">
        <v>54</v>
      </c>
      <c r="J11" s="30" t="s">
        <v>143</v>
      </c>
      <c r="K11" s="30" t="s">
        <v>73</v>
      </c>
      <c r="L11" s="30" t="s">
        <v>131</v>
      </c>
      <c r="M11" s="30" t="s">
        <v>356</v>
      </c>
      <c r="N11" s="30" t="s">
        <v>55</v>
      </c>
      <c r="O11" s="31" t="s">
        <v>273</v>
      </c>
    </row>
    <row r="12" spans="1:15" ht="409.6">
      <c r="A12" s="30">
        <f t="shared" si="0"/>
        <v>11</v>
      </c>
      <c r="B12" s="30" t="s">
        <v>351</v>
      </c>
      <c r="C12" s="31" t="s">
        <v>352</v>
      </c>
      <c r="D12" s="31" t="s">
        <v>373</v>
      </c>
      <c r="E12" s="32" t="s">
        <v>369</v>
      </c>
      <c r="F12" s="30" t="s">
        <v>125</v>
      </c>
      <c r="G12" s="30" t="s">
        <v>355</v>
      </c>
      <c r="H12" s="30" t="s">
        <v>273</v>
      </c>
      <c r="I12" s="30" t="s">
        <v>54</v>
      </c>
      <c r="J12" s="30" t="s">
        <v>143</v>
      </c>
      <c r="K12" s="30" t="s">
        <v>73</v>
      </c>
      <c r="L12" s="30" t="s">
        <v>131</v>
      </c>
      <c r="M12" s="30" t="s">
        <v>356</v>
      </c>
      <c r="N12" s="30" t="s">
        <v>55</v>
      </c>
      <c r="O12" s="31" t="s">
        <v>273</v>
      </c>
    </row>
    <row r="13" spans="1:15" ht="100.8">
      <c r="A13" s="30">
        <f t="shared" si="0"/>
        <v>12</v>
      </c>
      <c r="B13" s="30" t="s">
        <v>351</v>
      </c>
      <c r="C13" s="31" t="s">
        <v>352</v>
      </c>
      <c r="D13" s="31" t="s">
        <v>374</v>
      </c>
      <c r="E13" s="32" t="s">
        <v>374</v>
      </c>
      <c r="F13" s="30" t="s">
        <v>125</v>
      </c>
      <c r="G13" s="30" t="s">
        <v>355</v>
      </c>
      <c r="H13" s="30" t="s">
        <v>273</v>
      </c>
      <c r="I13" s="30" t="s">
        <v>54</v>
      </c>
      <c r="J13" s="30" t="s">
        <v>143</v>
      </c>
      <c r="K13" s="30" t="s">
        <v>73</v>
      </c>
      <c r="L13" s="30" t="s">
        <v>131</v>
      </c>
      <c r="M13" s="30" t="s">
        <v>356</v>
      </c>
      <c r="N13" s="30" t="s">
        <v>55</v>
      </c>
      <c r="O13" s="31" t="s">
        <v>273</v>
      </c>
    </row>
    <row r="14" spans="1:15" ht="144">
      <c r="A14" s="30">
        <f t="shared" si="0"/>
        <v>13</v>
      </c>
      <c r="B14" s="30" t="s">
        <v>351</v>
      </c>
      <c r="C14" s="31" t="s">
        <v>352</v>
      </c>
      <c r="D14" s="31" t="s">
        <v>375</v>
      </c>
      <c r="E14" s="32" t="s">
        <v>376</v>
      </c>
      <c r="F14" s="30" t="s">
        <v>119</v>
      </c>
      <c r="G14" s="30" t="s">
        <v>355</v>
      </c>
      <c r="H14" s="30" t="s">
        <v>175</v>
      </c>
      <c r="I14" s="30" t="s">
        <v>54</v>
      </c>
      <c r="J14" s="30" t="s">
        <v>143</v>
      </c>
      <c r="K14" s="30" t="s">
        <v>73</v>
      </c>
      <c r="L14" s="30" t="s">
        <v>131</v>
      </c>
      <c r="M14" s="30" t="s">
        <v>356</v>
      </c>
      <c r="N14" s="30" t="s">
        <v>54</v>
      </c>
      <c r="O14" s="31" t="s">
        <v>377</v>
      </c>
    </row>
    <row r="15" spans="1:15" ht="86.4">
      <c r="A15" s="30">
        <f t="shared" si="0"/>
        <v>14</v>
      </c>
      <c r="B15" s="30" t="s">
        <v>351</v>
      </c>
      <c r="C15" s="31" t="s">
        <v>378</v>
      </c>
      <c r="D15" s="31" t="s">
        <v>379</v>
      </c>
      <c r="E15" s="32" t="s">
        <v>380</v>
      </c>
      <c r="F15" s="31" t="s">
        <v>125</v>
      </c>
      <c r="G15" s="30" t="s">
        <v>355</v>
      </c>
      <c r="H15" s="30" t="s">
        <v>273</v>
      </c>
      <c r="I15" s="30" t="s">
        <v>54</v>
      </c>
      <c r="J15" s="30" t="s">
        <v>143</v>
      </c>
      <c r="K15" s="30" t="s">
        <v>381</v>
      </c>
      <c r="L15" s="30" t="s">
        <v>145</v>
      </c>
      <c r="M15" s="30" t="s">
        <v>356</v>
      </c>
      <c r="N15" s="30" t="s">
        <v>55</v>
      </c>
      <c r="O15" s="31" t="s">
        <v>273</v>
      </c>
    </row>
    <row r="16" spans="1:15" ht="72">
      <c r="A16" s="30">
        <f t="shared" si="0"/>
        <v>15</v>
      </c>
      <c r="B16" s="30" t="s">
        <v>351</v>
      </c>
      <c r="C16" s="31" t="s">
        <v>352</v>
      </c>
      <c r="D16" s="31" t="s">
        <v>382</v>
      </c>
      <c r="E16" s="32" t="s">
        <v>383</v>
      </c>
      <c r="F16" s="30" t="s">
        <v>119</v>
      </c>
      <c r="G16" s="30" t="s">
        <v>355</v>
      </c>
      <c r="H16" s="30" t="s">
        <v>273</v>
      </c>
      <c r="I16" s="30" t="s">
        <v>54</v>
      </c>
      <c r="J16" s="30" t="s">
        <v>143</v>
      </c>
      <c r="K16" s="30" t="s">
        <v>381</v>
      </c>
      <c r="L16" s="30" t="s">
        <v>145</v>
      </c>
      <c r="M16" s="30" t="s">
        <v>356</v>
      </c>
      <c r="N16" s="30" t="s">
        <v>54</v>
      </c>
      <c r="O16" s="31" t="s">
        <v>384</v>
      </c>
    </row>
    <row r="17" spans="1:15" ht="86.4">
      <c r="A17" s="30">
        <f t="shared" si="0"/>
        <v>16</v>
      </c>
      <c r="B17" s="30" t="s">
        <v>351</v>
      </c>
      <c r="C17" s="31" t="s">
        <v>352</v>
      </c>
      <c r="D17" s="31" t="s">
        <v>385</v>
      </c>
      <c r="E17" s="32" t="s">
        <v>386</v>
      </c>
      <c r="F17" s="30" t="s">
        <v>119</v>
      </c>
      <c r="G17" s="30" t="s">
        <v>355</v>
      </c>
      <c r="H17" s="30" t="s">
        <v>175</v>
      </c>
      <c r="I17" s="30" t="s">
        <v>54</v>
      </c>
      <c r="J17" s="30" t="s">
        <v>143</v>
      </c>
      <c r="K17" s="30" t="s">
        <v>73</v>
      </c>
      <c r="L17" s="30" t="s">
        <v>187</v>
      </c>
      <c r="M17" s="30" t="s">
        <v>356</v>
      </c>
      <c r="N17" s="30" t="s">
        <v>55</v>
      </c>
      <c r="O17" s="31" t="s">
        <v>273</v>
      </c>
    </row>
    <row r="18" spans="1:15" ht="172.8">
      <c r="A18" s="30">
        <f t="shared" si="0"/>
        <v>17</v>
      </c>
      <c r="B18" s="30" t="s">
        <v>351</v>
      </c>
      <c r="C18" s="31" t="s">
        <v>378</v>
      </c>
      <c r="D18" s="31" t="s">
        <v>387</v>
      </c>
      <c r="E18" s="32" t="s">
        <v>388</v>
      </c>
      <c r="F18" s="30" t="s">
        <v>125</v>
      </c>
      <c r="G18" s="30" t="s">
        <v>355</v>
      </c>
      <c r="H18" s="30" t="s">
        <v>273</v>
      </c>
      <c r="I18" s="30" t="s">
        <v>55</v>
      </c>
      <c r="J18" s="30" t="s">
        <v>147</v>
      </c>
      <c r="K18" s="30" t="s">
        <v>389</v>
      </c>
      <c r="L18" s="30" t="s">
        <v>187</v>
      </c>
      <c r="M18" s="30" t="s">
        <v>390</v>
      </c>
      <c r="N18" s="30" t="s">
        <v>55</v>
      </c>
      <c r="O18" s="31" t="s">
        <v>273</v>
      </c>
    </row>
    <row r="19" spans="1:15" ht="331.2">
      <c r="A19" s="30">
        <f t="shared" si="0"/>
        <v>18</v>
      </c>
      <c r="B19" s="30" t="s">
        <v>351</v>
      </c>
      <c r="C19" s="31" t="s">
        <v>391</v>
      </c>
      <c r="D19" s="31" t="s">
        <v>392</v>
      </c>
      <c r="E19" s="32" t="s">
        <v>393</v>
      </c>
      <c r="F19" s="30" t="s">
        <v>125</v>
      </c>
      <c r="G19" s="30" t="s">
        <v>355</v>
      </c>
      <c r="H19" s="30" t="s">
        <v>273</v>
      </c>
      <c r="I19" s="30" t="s">
        <v>54</v>
      </c>
      <c r="J19" s="30" t="s">
        <v>143</v>
      </c>
      <c r="K19" s="30" t="s">
        <v>73</v>
      </c>
      <c r="L19" s="30" t="s">
        <v>145</v>
      </c>
      <c r="M19" s="30" t="s">
        <v>356</v>
      </c>
      <c r="N19" s="30" t="s">
        <v>55</v>
      </c>
      <c r="O19" s="31" t="s">
        <v>273</v>
      </c>
    </row>
    <row r="20" spans="1:15" ht="43.2">
      <c r="A20" s="30">
        <f t="shared" si="0"/>
        <v>19</v>
      </c>
      <c r="B20" s="30" t="s">
        <v>351</v>
      </c>
      <c r="C20" s="31" t="s">
        <v>394</v>
      </c>
      <c r="D20" s="31" t="s">
        <v>395</v>
      </c>
      <c r="E20" s="32" t="s">
        <v>396</v>
      </c>
      <c r="F20" s="30" t="s">
        <v>125</v>
      </c>
      <c r="G20" s="30" t="s">
        <v>355</v>
      </c>
      <c r="H20" s="30" t="s">
        <v>273</v>
      </c>
      <c r="I20" s="30" t="s">
        <v>55</v>
      </c>
      <c r="J20" s="30" t="s">
        <v>148</v>
      </c>
      <c r="K20" s="30" t="s">
        <v>74</v>
      </c>
      <c r="L20" s="30" t="s">
        <v>145</v>
      </c>
      <c r="M20" s="30" t="s">
        <v>356</v>
      </c>
      <c r="N20" s="30" t="s">
        <v>55</v>
      </c>
      <c r="O20" s="31" t="s">
        <v>273</v>
      </c>
    </row>
    <row r="21" spans="1:15" ht="86.4">
      <c r="A21" s="30">
        <f t="shared" si="0"/>
        <v>20</v>
      </c>
      <c r="B21" s="30" t="s">
        <v>351</v>
      </c>
      <c r="C21" s="31" t="s">
        <v>397</v>
      </c>
      <c r="D21" s="31" t="s">
        <v>398</v>
      </c>
      <c r="E21" s="32" t="s">
        <v>399</v>
      </c>
      <c r="F21" s="30" t="s">
        <v>119</v>
      </c>
      <c r="G21" s="30" t="s">
        <v>355</v>
      </c>
      <c r="H21" s="30" t="s">
        <v>120</v>
      </c>
      <c r="I21" s="30" t="s">
        <v>54</v>
      </c>
      <c r="J21" s="30" t="s">
        <v>143</v>
      </c>
      <c r="K21" s="30" t="s">
        <v>144</v>
      </c>
      <c r="L21" s="30" t="s">
        <v>145</v>
      </c>
      <c r="M21" s="30" t="s">
        <v>356</v>
      </c>
      <c r="N21" s="30" t="s">
        <v>54</v>
      </c>
      <c r="O21" s="31" t="s">
        <v>400</v>
      </c>
    </row>
    <row r="22" spans="1:15" ht="345.6">
      <c r="A22" s="30">
        <f t="shared" si="0"/>
        <v>21</v>
      </c>
      <c r="B22" s="30" t="s">
        <v>351</v>
      </c>
      <c r="C22" s="31" t="s">
        <v>397</v>
      </c>
      <c r="D22" s="31" t="s">
        <v>401</v>
      </c>
      <c r="E22" s="32" t="s">
        <v>402</v>
      </c>
      <c r="F22" s="30" t="s">
        <v>119</v>
      </c>
      <c r="G22" s="30" t="s">
        <v>355</v>
      </c>
      <c r="H22" s="30" t="s">
        <v>120</v>
      </c>
      <c r="I22" s="30" t="s">
        <v>54</v>
      </c>
      <c r="J22" s="30" t="s">
        <v>143</v>
      </c>
      <c r="K22" s="30" t="s">
        <v>73</v>
      </c>
      <c r="L22" s="30" t="s">
        <v>145</v>
      </c>
      <c r="M22" s="30" t="s">
        <v>356</v>
      </c>
      <c r="N22" s="30" t="s">
        <v>54</v>
      </c>
      <c r="O22" s="31" t="s">
        <v>403</v>
      </c>
    </row>
    <row r="23" spans="1:15" ht="86.4">
      <c r="A23" s="30">
        <f t="shared" si="0"/>
        <v>22</v>
      </c>
      <c r="B23" s="30" t="s">
        <v>351</v>
      </c>
      <c r="C23" s="31" t="s">
        <v>397</v>
      </c>
      <c r="D23" s="31" t="s">
        <v>404</v>
      </c>
      <c r="E23" s="32" t="s">
        <v>405</v>
      </c>
      <c r="F23" s="30" t="s">
        <v>119</v>
      </c>
      <c r="G23" s="30" t="s">
        <v>355</v>
      </c>
      <c r="H23" s="30" t="s">
        <v>120</v>
      </c>
      <c r="I23" s="30" t="s">
        <v>54</v>
      </c>
      <c r="J23" s="30" t="s">
        <v>143</v>
      </c>
      <c r="K23" s="30" t="s">
        <v>73</v>
      </c>
      <c r="L23" s="30" t="s">
        <v>145</v>
      </c>
      <c r="M23" s="30" t="s">
        <v>356</v>
      </c>
      <c r="N23" s="30" t="s">
        <v>55</v>
      </c>
      <c r="O23" s="31" t="s">
        <v>273</v>
      </c>
    </row>
    <row r="24" spans="1:15" ht="86.4">
      <c r="A24" s="30">
        <f t="shared" si="0"/>
        <v>23</v>
      </c>
      <c r="B24" s="30" t="s">
        <v>351</v>
      </c>
      <c r="C24" s="31" t="s">
        <v>397</v>
      </c>
      <c r="D24" s="31" t="s">
        <v>406</v>
      </c>
      <c r="E24" s="32" t="s">
        <v>407</v>
      </c>
      <c r="F24" s="30" t="s">
        <v>119</v>
      </c>
      <c r="G24" s="30" t="s">
        <v>355</v>
      </c>
      <c r="H24" s="30" t="s">
        <v>120</v>
      </c>
      <c r="I24" s="30" t="s">
        <v>54</v>
      </c>
      <c r="J24" s="30" t="s">
        <v>143</v>
      </c>
      <c r="K24" s="30" t="s">
        <v>73</v>
      </c>
      <c r="L24" s="30" t="s">
        <v>145</v>
      </c>
      <c r="M24" s="30" t="s">
        <v>356</v>
      </c>
      <c r="N24" s="30" t="s">
        <v>55</v>
      </c>
      <c r="O24" s="31" t="s">
        <v>273</v>
      </c>
    </row>
    <row r="25" spans="1:15" ht="129.6">
      <c r="A25" s="30">
        <f t="shared" si="0"/>
        <v>24</v>
      </c>
      <c r="B25" s="30" t="s">
        <v>351</v>
      </c>
      <c r="C25" s="31" t="s">
        <v>397</v>
      </c>
      <c r="D25" s="31" t="s">
        <v>408</v>
      </c>
      <c r="E25" s="32" t="s">
        <v>409</v>
      </c>
      <c r="F25" s="30" t="s">
        <v>119</v>
      </c>
      <c r="G25" s="30" t="s">
        <v>355</v>
      </c>
      <c r="H25" s="30" t="s">
        <v>120</v>
      </c>
      <c r="I25" s="30" t="s">
        <v>54</v>
      </c>
      <c r="J25" s="30" t="s">
        <v>143</v>
      </c>
      <c r="K25" s="30" t="s">
        <v>73</v>
      </c>
      <c r="L25" s="30" t="s">
        <v>145</v>
      </c>
      <c r="M25" s="30" t="s">
        <v>356</v>
      </c>
      <c r="N25" s="30" t="s">
        <v>54</v>
      </c>
      <c r="O25" s="31" t="s">
        <v>410</v>
      </c>
    </row>
    <row r="26" spans="1:15" ht="100.8">
      <c r="A26" s="30">
        <f t="shared" si="0"/>
        <v>25</v>
      </c>
      <c r="B26" s="30" t="s">
        <v>351</v>
      </c>
      <c r="C26" s="31" t="s">
        <v>397</v>
      </c>
      <c r="D26" s="31" t="s">
        <v>411</v>
      </c>
      <c r="E26" s="32" t="s">
        <v>412</v>
      </c>
      <c r="F26" s="31" t="s">
        <v>17</v>
      </c>
      <c r="G26" s="30" t="s">
        <v>355</v>
      </c>
      <c r="H26" s="30" t="s">
        <v>130</v>
      </c>
      <c r="I26" s="30" t="s">
        <v>54</v>
      </c>
      <c r="J26" s="30" t="s">
        <v>147</v>
      </c>
      <c r="K26" s="30" t="s">
        <v>389</v>
      </c>
      <c r="L26" s="30" t="s">
        <v>187</v>
      </c>
      <c r="M26" s="34" t="s">
        <v>390</v>
      </c>
      <c r="N26" s="30" t="s">
        <v>55</v>
      </c>
      <c r="O26" s="31" t="s">
        <v>273</v>
      </c>
    </row>
    <row r="27" spans="1:15" ht="115.2">
      <c r="A27" s="30">
        <f t="shared" si="0"/>
        <v>26</v>
      </c>
      <c r="B27" s="30" t="s">
        <v>351</v>
      </c>
      <c r="C27" s="31" t="s">
        <v>397</v>
      </c>
      <c r="D27" s="31" t="s">
        <v>413</v>
      </c>
      <c r="E27" s="32" t="s">
        <v>414</v>
      </c>
      <c r="F27" s="31" t="s">
        <v>17</v>
      </c>
      <c r="G27" s="30" t="s">
        <v>355</v>
      </c>
      <c r="H27" s="30" t="s">
        <v>130</v>
      </c>
      <c r="I27" s="30" t="s">
        <v>54</v>
      </c>
      <c r="J27" s="30" t="s">
        <v>147</v>
      </c>
      <c r="K27" s="30" t="s">
        <v>389</v>
      </c>
      <c r="L27" s="30" t="s">
        <v>187</v>
      </c>
      <c r="M27" s="34" t="s">
        <v>390</v>
      </c>
      <c r="N27" s="30" t="s">
        <v>55</v>
      </c>
      <c r="O27" s="31" t="s">
        <v>273</v>
      </c>
    </row>
    <row r="28" spans="1:15" ht="100.8">
      <c r="A28" s="30">
        <f t="shared" si="0"/>
        <v>27</v>
      </c>
      <c r="B28" s="30" t="s">
        <v>351</v>
      </c>
      <c r="C28" s="31" t="s">
        <v>397</v>
      </c>
      <c r="D28" s="31" t="s">
        <v>415</v>
      </c>
      <c r="E28" s="32" t="s">
        <v>416</v>
      </c>
      <c r="F28" s="30" t="s">
        <v>125</v>
      </c>
      <c r="G28" s="30" t="s">
        <v>355</v>
      </c>
      <c r="H28" s="30" t="s">
        <v>130</v>
      </c>
      <c r="I28" s="30" t="s">
        <v>54</v>
      </c>
      <c r="J28" s="30" t="s">
        <v>147</v>
      </c>
      <c r="K28" s="30" t="s">
        <v>73</v>
      </c>
      <c r="L28" s="30" t="s">
        <v>187</v>
      </c>
      <c r="M28" s="30" t="s">
        <v>356</v>
      </c>
      <c r="N28" s="30" t="s">
        <v>54</v>
      </c>
      <c r="O28" s="31" t="s">
        <v>417</v>
      </c>
    </row>
    <row r="29" spans="1:15" ht="57.6">
      <c r="A29" s="30">
        <f t="shared" si="0"/>
        <v>28</v>
      </c>
      <c r="B29" s="30" t="s">
        <v>351</v>
      </c>
      <c r="C29" s="31" t="s">
        <v>397</v>
      </c>
      <c r="D29" s="31" t="s">
        <v>418</v>
      </c>
      <c r="E29" s="32" t="s">
        <v>419</v>
      </c>
      <c r="F29" s="30" t="s">
        <v>119</v>
      </c>
      <c r="G29" s="30" t="s">
        <v>355</v>
      </c>
      <c r="H29" s="30" t="s">
        <v>120</v>
      </c>
      <c r="I29" s="30" t="s">
        <v>54</v>
      </c>
      <c r="J29" s="30" t="s">
        <v>420</v>
      </c>
      <c r="K29" s="30" t="s">
        <v>73</v>
      </c>
      <c r="L29" s="30" t="s">
        <v>187</v>
      </c>
      <c r="M29" s="30" t="s">
        <v>356</v>
      </c>
      <c r="N29" s="30" t="s">
        <v>55</v>
      </c>
      <c r="O29" s="31" t="s">
        <v>273</v>
      </c>
    </row>
    <row r="30" spans="1:15" ht="72">
      <c r="A30" s="30">
        <f t="shared" si="0"/>
        <v>29</v>
      </c>
      <c r="B30" s="30" t="s">
        <v>351</v>
      </c>
      <c r="C30" s="31" t="s">
        <v>421</v>
      </c>
      <c r="D30" s="31" t="s">
        <v>422</v>
      </c>
      <c r="E30" s="32" t="s">
        <v>423</v>
      </c>
      <c r="F30" s="30" t="s">
        <v>119</v>
      </c>
      <c r="G30" s="30" t="s">
        <v>355</v>
      </c>
      <c r="H30" s="30" t="s">
        <v>120</v>
      </c>
      <c r="I30" s="30" t="s">
        <v>54</v>
      </c>
      <c r="J30" s="30" t="s">
        <v>143</v>
      </c>
      <c r="K30" s="30" t="s">
        <v>73</v>
      </c>
      <c r="L30" s="30" t="s">
        <v>121</v>
      </c>
      <c r="M30" s="30" t="s">
        <v>356</v>
      </c>
      <c r="N30" s="30" t="s">
        <v>54</v>
      </c>
      <c r="O30" s="31" t="s">
        <v>424</v>
      </c>
    </row>
    <row r="31" spans="1:15" ht="72">
      <c r="A31" s="30">
        <f t="shared" si="0"/>
        <v>30</v>
      </c>
      <c r="B31" s="30" t="s">
        <v>351</v>
      </c>
      <c r="C31" s="31" t="s">
        <v>391</v>
      </c>
      <c r="D31" s="31" t="s">
        <v>425</v>
      </c>
      <c r="E31" s="32" t="s">
        <v>426</v>
      </c>
      <c r="F31" s="30" t="s">
        <v>125</v>
      </c>
      <c r="G31" s="30" t="s">
        <v>355</v>
      </c>
      <c r="H31" s="30" t="s">
        <v>273</v>
      </c>
      <c r="I31" s="30" t="s">
        <v>54</v>
      </c>
      <c r="J31" s="30" t="s">
        <v>143</v>
      </c>
      <c r="K31" s="30" t="s">
        <v>73</v>
      </c>
      <c r="L31" s="30" t="s">
        <v>121</v>
      </c>
      <c r="M31" s="30" t="s">
        <v>356</v>
      </c>
      <c r="N31" s="30" t="s">
        <v>55</v>
      </c>
      <c r="O31" s="31" t="s">
        <v>273</v>
      </c>
    </row>
    <row r="32" spans="1:15" ht="72">
      <c r="A32" s="30">
        <f t="shared" si="0"/>
        <v>31</v>
      </c>
      <c r="B32" s="30" t="s">
        <v>351</v>
      </c>
      <c r="C32" s="31" t="s">
        <v>391</v>
      </c>
      <c r="D32" s="31" t="s">
        <v>427</v>
      </c>
      <c r="E32" s="32" t="s">
        <v>428</v>
      </c>
      <c r="F32" s="30" t="s">
        <v>125</v>
      </c>
      <c r="G32" s="30" t="s">
        <v>355</v>
      </c>
      <c r="H32" s="30" t="s">
        <v>273</v>
      </c>
      <c r="I32" s="30" t="s">
        <v>54</v>
      </c>
      <c r="J32" s="30" t="s">
        <v>143</v>
      </c>
      <c r="K32" s="30" t="s">
        <v>73</v>
      </c>
      <c r="L32" s="30" t="s">
        <v>121</v>
      </c>
      <c r="M32" s="30" t="s">
        <v>356</v>
      </c>
      <c r="N32" s="30" t="s">
        <v>55</v>
      </c>
      <c r="O32" s="31" t="s">
        <v>273</v>
      </c>
    </row>
    <row r="33" spans="1:15" ht="72">
      <c r="A33" s="30">
        <f t="shared" si="0"/>
        <v>32</v>
      </c>
      <c r="B33" s="30" t="s">
        <v>351</v>
      </c>
      <c r="C33" s="35" t="s">
        <v>429</v>
      </c>
      <c r="D33" s="35" t="s">
        <v>430</v>
      </c>
      <c r="E33" s="36" t="s">
        <v>431</v>
      </c>
      <c r="F33" s="37" t="s">
        <v>20</v>
      </c>
      <c r="G33" s="30" t="s">
        <v>355</v>
      </c>
      <c r="H33" s="30" t="s">
        <v>273</v>
      </c>
      <c r="I33" s="30" t="s">
        <v>54</v>
      </c>
      <c r="J33" s="37" t="s">
        <v>143</v>
      </c>
      <c r="K33" s="37" t="s">
        <v>73</v>
      </c>
      <c r="L33" s="37" t="s">
        <v>20</v>
      </c>
      <c r="M33" s="30" t="s">
        <v>356</v>
      </c>
      <c r="N33" s="30" t="s">
        <v>55</v>
      </c>
      <c r="O33" s="31" t="s">
        <v>273</v>
      </c>
    </row>
    <row r="34" spans="1:15" ht="72">
      <c r="A34" s="30">
        <f t="shared" si="0"/>
        <v>33</v>
      </c>
      <c r="B34" s="30" t="s">
        <v>351</v>
      </c>
      <c r="C34" s="31" t="s">
        <v>429</v>
      </c>
      <c r="D34" s="31" t="s">
        <v>432</v>
      </c>
      <c r="E34" s="32" t="s">
        <v>433</v>
      </c>
      <c r="F34" s="30" t="s">
        <v>20</v>
      </c>
      <c r="G34" s="30" t="s">
        <v>355</v>
      </c>
      <c r="H34" s="30" t="s">
        <v>273</v>
      </c>
      <c r="I34" s="30" t="s">
        <v>54</v>
      </c>
      <c r="J34" s="37" t="s">
        <v>143</v>
      </c>
      <c r="K34" s="30" t="s">
        <v>389</v>
      </c>
      <c r="L34" s="30" t="s">
        <v>20</v>
      </c>
      <c r="M34" s="30" t="s">
        <v>390</v>
      </c>
      <c r="N34" s="30" t="s">
        <v>55</v>
      </c>
      <c r="O34" s="31" t="s">
        <v>273</v>
      </c>
    </row>
    <row r="35" spans="1:15" ht="115.2">
      <c r="A35" s="30">
        <f t="shared" si="0"/>
        <v>34</v>
      </c>
      <c r="B35" s="30" t="s">
        <v>351</v>
      </c>
      <c r="C35" s="31" t="s">
        <v>429</v>
      </c>
      <c r="D35" s="31" t="s">
        <v>434</v>
      </c>
      <c r="E35" s="32" t="s">
        <v>435</v>
      </c>
      <c r="F35" s="30" t="s">
        <v>125</v>
      </c>
      <c r="G35" s="30" t="s">
        <v>355</v>
      </c>
      <c r="H35" s="30" t="s">
        <v>273</v>
      </c>
      <c r="I35" s="30" t="s">
        <v>54</v>
      </c>
      <c r="J35" s="37" t="s">
        <v>143</v>
      </c>
      <c r="K35" s="30" t="s">
        <v>74</v>
      </c>
      <c r="L35" s="30" t="s">
        <v>187</v>
      </c>
      <c r="M35" s="30" t="s">
        <v>356</v>
      </c>
      <c r="N35" s="30" t="s">
        <v>55</v>
      </c>
      <c r="O35" s="31" t="s">
        <v>273</v>
      </c>
    </row>
    <row r="36" spans="1:15" ht="100.8">
      <c r="A36" s="30">
        <f t="shared" si="0"/>
        <v>35</v>
      </c>
      <c r="B36" s="30" t="s">
        <v>351</v>
      </c>
      <c r="C36" s="31" t="s">
        <v>429</v>
      </c>
      <c r="D36" s="31" t="s">
        <v>436</v>
      </c>
      <c r="E36" s="32" t="s">
        <v>437</v>
      </c>
      <c r="F36" s="30" t="s">
        <v>125</v>
      </c>
      <c r="G36" s="30" t="s">
        <v>355</v>
      </c>
      <c r="H36" s="30" t="s">
        <v>273</v>
      </c>
      <c r="I36" s="30" t="s">
        <v>54</v>
      </c>
      <c r="J36" s="37" t="s">
        <v>143</v>
      </c>
      <c r="K36" s="30" t="s">
        <v>73</v>
      </c>
      <c r="L36" s="30" t="s">
        <v>187</v>
      </c>
      <c r="M36" s="30" t="s">
        <v>356</v>
      </c>
      <c r="N36" s="30" t="s">
        <v>55</v>
      </c>
      <c r="O36" s="31" t="s">
        <v>273</v>
      </c>
    </row>
    <row r="37" spans="1:15" ht="187.2">
      <c r="A37" s="30">
        <f t="shared" si="0"/>
        <v>36</v>
      </c>
      <c r="B37" s="30" t="s">
        <v>351</v>
      </c>
      <c r="C37" s="31" t="s">
        <v>438</v>
      </c>
      <c r="D37" s="31" t="s">
        <v>439</v>
      </c>
      <c r="E37" s="32" t="s">
        <v>440</v>
      </c>
      <c r="F37" s="30" t="s">
        <v>119</v>
      </c>
      <c r="G37" s="30" t="s">
        <v>355</v>
      </c>
      <c r="H37" s="30" t="s">
        <v>441</v>
      </c>
      <c r="I37" s="30" t="s">
        <v>54</v>
      </c>
      <c r="J37" s="30" t="s">
        <v>147</v>
      </c>
      <c r="K37" s="30" t="s">
        <v>73</v>
      </c>
      <c r="L37" s="30" t="s">
        <v>170</v>
      </c>
      <c r="M37" s="30" t="s">
        <v>356</v>
      </c>
      <c r="N37" s="30" t="s">
        <v>55</v>
      </c>
      <c r="O37" s="31" t="s">
        <v>273</v>
      </c>
    </row>
    <row r="38" spans="1:15" ht="43.2">
      <c r="A38" s="30">
        <f t="shared" si="0"/>
        <v>37</v>
      </c>
      <c r="B38" s="30" t="s">
        <v>351</v>
      </c>
      <c r="C38" s="31" t="s">
        <v>378</v>
      </c>
      <c r="D38" s="31" t="s">
        <v>442</v>
      </c>
      <c r="E38" s="32" t="s">
        <v>443</v>
      </c>
      <c r="F38" s="30" t="s">
        <v>119</v>
      </c>
      <c r="G38" s="30" t="s">
        <v>355</v>
      </c>
      <c r="H38" s="30" t="s">
        <v>444</v>
      </c>
      <c r="I38" s="30" t="s">
        <v>54</v>
      </c>
      <c r="J38" s="30" t="s">
        <v>143</v>
      </c>
      <c r="K38" s="30" t="s">
        <v>73</v>
      </c>
      <c r="L38" s="30" t="s">
        <v>187</v>
      </c>
      <c r="M38" s="30" t="s">
        <v>356</v>
      </c>
      <c r="N38" s="30" t="s">
        <v>54</v>
      </c>
      <c r="O38" s="31" t="s">
        <v>445</v>
      </c>
    </row>
    <row r="39" spans="1:15" ht="28.8">
      <c r="A39" s="30">
        <f t="shared" si="0"/>
        <v>38</v>
      </c>
      <c r="B39" s="30" t="s">
        <v>351</v>
      </c>
      <c r="C39" s="31" t="s">
        <v>378</v>
      </c>
      <c r="D39" s="31" t="s">
        <v>446</v>
      </c>
      <c r="E39" s="32" t="s">
        <v>447</v>
      </c>
      <c r="F39" s="30" t="s">
        <v>125</v>
      </c>
      <c r="G39" s="30" t="s">
        <v>355</v>
      </c>
      <c r="H39" s="30" t="s">
        <v>273</v>
      </c>
      <c r="I39" s="30" t="s">
        <v>55</v>
      </c>
      <c r="J39" s="30" t="s">
        <v>143</v>
      </c>
      <c r="K39" s="30" t="s">
        <v>73</v>
      </c>
      <c r="L39" s="30" t="s">
        <v>187</v>
      </c>
      <c r="M39" s="30" t="s">
        <v>356</v>
      </c>
      <c r="N39" s="30" t="s">
        <v>55</v>
      </c>
      <c r="O39" s="31" t="s">
        <v>273</v>
      </c>
    </row>
    <row r="40" spans="1:15" ht="28.8">
      <c r="A40" s="30">
        <f t="shared" si="0"/>
        <v>39</v>
      </c>
      <c r="B40" s="30" t="s">
        <v>351</v>
      </c>
      <c r="C40" s="31" t="s">
        <v>378</v>
      </c>
      <c r="D40" s="31" t="s">
        <v>448</v>
      </c>
      <c r="E40" s="32" t="s">
        <v>449</v>
      </c>
      <c r="F40" s="30" t="s">
        <v>125</v>
      </c>
      <c r="G40" s="30" t="s">
        <v>355</v>
      </c>
      <c r="H40" s="30" t="s">
        <v>273</v>
      </c>
      <c r="I40" s="30" t="s">
        <v>55</v>
      </c>
      <c r="J40" s="30" t="s">
        <v>147</v>
      </c>
      <c r="K40" s="30" t="s">
        <v>73</v>
      </c>
      <c r="L40" s="30" t="s">
        <v>187</v>
      </c>
      <c r="M40" s="30" t="s">
        <v>356</v>
      </c>
      <c r="N40" s="30" t="s">
        <v>55</v>
      </c>
      <c r="O40" s="31" t="s">
        <v>273</v>
      </c>
    </row>
    <row r="41" spans="1:15" ht="43.2">
      <c r="A41" s="30">
        <f t="shared" si="0"/>
        <v>40</v>
      </c>
      <c r="B41" s="30" t="s">
        <v>351</v>
      </c>
      <c r="C41" s="31" t="s">
        <v>394</v>
      </c>
      <c r="D41" s="31" t="s">
        <v>395</v>
      </c>
      <c r="E41" s="32" t="s">
        <v>396</v>
      </c>
      <c r="F41" s="30" t="s">
        <v>119</v>
      </c>
      <c r="G41" s="30" t="s">
        <v>355</v>
      </c>
      <c r="H41" s="30" t="s">
        <v>273</v>
      </c>
      <c r="I41" s="30" t="s">
        <v>54</v>
      </c>
      <c r="J41" s="30" t="s">
        <v>143</v>
      </c>
      <c r="K41" s="30" t="s">
        <v>73</v>
      </c>
      <c r="L41" s="30" t="s">
        <v>450</v>
      </c>
      <c r="M41" s="30" t="s">
        <v>356</v>
      </c>
      <c r="N41" s="30" t="s">
        <v>55</v>
      </c>
      <c r="O41" s="31" t="s">
        <v>273</v>
      </c>
    </row>
    <row r="42" spans="1:15" ht="86.4">
      <c r="A42" s="30">
        <f t="shared" si="0"/>
        <v>41</v>
      </c>
      <c r="B42" s="30" t="s">
        <v>351</v>
      </c>
      <c r="C42" s="31" t="s">
        <v>394</v>
      </c>
      <c r="D42" s="31" t="s">
        <v>451</v>
      </c>
      <c r="E42" s="32" t="s">
        <v>452</v>
      </c>
      <c r="F42" s="30" t="s">
        <v>125</v>
      </c>
      <c r="G42" s="30" t="s">
        <v>355</v>
      </c>
      <c r="H42" s="30" t="s">
        <v>273</v>
      </c>
      <c r="I42" s="30" t="s">
        <v>55</v>
      </c>
      <c r="J42" s="30" t="s">
        <v>143</v>
      </c>
      <c r="K42" s="30" t="s">
        <v>73</v>
      </c>
      <c r="L42" s="30" t="s">
        <v>20</v>
      </c>
      <c r="M42" s="38" t="s">
        <v>356</v>
      </c>
      <c r="N42" s="30" t="s">
        <v>55</v>
      </c>
      <c r="O42" s="31" t="s">
        <v>273</v>
      </c>
    </row>
    <row r="43" spans="1:15" ht="43.2">
      <c r="A43" s="30">
        <f t="shared" si="0"/>
        <v>42</v>
      </c>
      <c r="B43" s="30" t="s">
        <v>351</v>
      </c>
      <c r="C43" s="31" t="s">
        <v>394</v>
      </c>
      <c r="D43" s="31" t="s">
        <v>453</v>
      </c>
      <c r="E43" s="32" t="s">
        <v>454</v>
      </c>
      <c r="F43" s="30" t="s">
        <v>119</v>
      </c>
      <c r="G43" s="30" t="s">
        <v>355</v>
      </c>
      <c r="H43" s="30" t="s">
        <v>455</v>
      </c>
      <c r="I43" s="30" t="s">
        <v>54</v>
      </c>
      <c r="J43" s="30" t="s">
        <v>143</v>
      </c>
      <c r="K43" s="30" t="s">
        <v>73</v>
      </c>
      <c r="L43" s="30" t="s">
        <v>20</v>
      </c>
      <c r="M43" s="38" t="s">
        <v>356</v>
      </c>
      <c r="N43" s="30" t="s">
        <v>55</v>
      </c>
      <c r="O43" s="31" t="s">
        <v>273</v>
      </c>
    </row>
    <row r="44" spans="1:15" ht="43.2">
      <c r="A44" s="30">
        <f t="shared" si="0"/>
        <v>43</v>
      </c>
      <c r="B44" s="30" t="s">
        <v>351</v>
      </c>
      <c r="C44" s="31" t="s">
        <v>394</v>
      </c>
      <c r="D44" s="31" t="s">
        <v>453</v>
      </c>
      <c r="E44" s="32" t="s">
        <v>456</v>
      </c>
      <c r="F44" s="30" t="s">
        <v>125</v>
      </c>
      <c r="G44" s="30" t="s">
        <v>355</v>
      </c>
      <c r="H44" s="30" t="s">
        <v>273</v>
      </c>
      <c r="I44" s="30" t="s">
        <v>54</v>
      </c>
      <c r="J44" s="30" t="s">
        <v>143</v>
      </c>
      <c r="K44" s="30" t="s">
        <v>73</v>
      </c>
      <c r="L44" s="30" t="s">
        <v>20</v>
      </c>
      <c r="M44" s="38" t="s">
        <v>356</v>
      </c>
      <c r="N44" s="30" t="s">
        <v>55</v>
      </c>
      <c r="O44" s="31" t="s">
        <v>273</v>
      </c>
    </row>
    <row r="45" spans="1:15" ht="43.2">
      <c r="A45" s="30">
        <f t="shared" si="0"/>
        <v>44</v>
      </c>
      <c r="B45" s="30" t="s">
        <v>351</v>
      </c>
      <c r="C45" s="31" t="s">
        <v>394</v>
      </c>
      <c r="D45" s="31" t="s">
        <v>453</v>
      </c>
      <c r="E45" s="32" t="s">
        <v>456</v>
      </c>
      <c r="F45" s="30" t="s">
        <v>119</v>
      </c>
      <c r="G45" s="30" t="s">
        <v>355</v>
      </c>
      <c r="H45" s="30" t="s">
        <v>455</v>
      </c>
      <c r="I45" s="30" t="s">
        <v>54</v>
      </c>
      <c r="J45" s="30" t="s">
        <v>143</v>
      </c>
      <c r="K45" s="30" t="s">
        <v>73</v>
      </c>
      <c r="L45" s="30" t="s">
        <v>20</v>
      </c>
      <c r="M45" s="38" t="s">
        <v>356</v>
      </c>
      <c r="N45" s="30" t="s">
        <v>55</v>
      </c>
      <c r="O45" s="31" t="s">
        <v>273</v>
      </c>
    </row>
    <row r="46" spans="1:15" ht="43.2">
      <c r="A46" s="30">
        <f t="shared" si="0"/>
        <v>45</v>
      </c>
      <c r="B46" s="30" t="s">
        <v>351</v>
      </c>
      <c r="C46" s="31" t="s">
        <v>394</v>
      </c>
      <c r="D46" s="31" t="s">
        <v>453</v>
      </c>
      <c r="E46" s="32" t="s">
        <v>457</v>
      </c>
      <c r="F46" s="30" t="s">
        <v>125</v>
      </c>
      <c r="G46" s="30" t="s">
        <v>355</v>
      </c>
      <c r="H46" s="30" t="s">
        <v>130</v>
      </c>
      <c r="I46" s="30" t="s">
        <v>55</v>
      </c>
      <c r="J46" s="30" t="s">
        <v>143</v>
      </c>
      <c r="K46" s="30" t="s">
        <v>73</v>
      </c>
      <c r="L46" s="30" t="s">
        <v>20</v>
      </c>
      <c r="M46" s="38" t="s">
        <v>356</v>
      </c>
      <c r="N46" s="30" t="s">
        <v>54</v>
      </c>
      <c r="O46" s="31" t="s">
        <v>458</v>
      </c>
    </row>
    <row r="47" spans="1:15" ht="43.2">
      <c r="A47" s="30">
        <f t="shared" si="0"/>
        <v>46</v>
      </c>
      <c r="B47" s="30" t="s">
        <v>351</v>
      </c>
      <c r="C47" s="31" t="s">
        <v>394</v>
      </c>
      <c r="D47" s="31" t="s">
        <v>453</v>
      </c>
      <c r="E47" s="32" t="s">
        <v>457</v>
      </c>
      <c r="F47" s="30" t="s">
        <v>119</v>
      </c>
      <c r="G47" s="30" t="s">
        <v>355</v>
      </c>
      <c r="H47" s="30" t="s">
        <v>455</v>
      </c>
      <c r="I47" s="30" t="s">
        <v>54</v>
      </c>
      <c r="J47" s="30" t="s">
        <v>143</v>
      </c>
      <c r="K47" s="30" t="s">
        <v>73</v>
      </c>
      <c r="L47" s="30" t="s">
        <v>20</v>
      </c>
      <c r="M47" s="38" t="s">
        <v>356</v>
      </c>
      <c r="N47" s="30" t="s">
        <v>55</v>
      </c>
      <c r="O47" s="31" t="s">
        <v>273</v>
      </c>
    </row>
    <row r="48" spans="1:15" ht="43.2">
      <c r="A48" s="30">
        <f t="shared" si="0"/>
        <v>47</v>
      </c>
      <c r="B48" s="30" t="s">
        <v>351</v>
      </c>
      <c r="C48" s="31" t="s">
        <v>394</v>
      </c>
      <c r="D48" s="31" t="s">
        <v>453</v>
      </c>
      <c r="E48" s="32" t="s">
        <v>459</v>
      </c>
      <c r="F48" s="30" t="s">
        <v>119</v>
      </c>
      <c r="G48" s="30" t="s">
        <v>355</v>
      </c>
      <c r="H48" s="30" t="s">
        <v>455</v>
      </c>
      <c r="I48" s="30" t="s">
        <v>54</v>
      </c>
      <c r="J48" s="30" t="s">
        <v>143</v>
      </c>
      <c r="K48" s="30" t="s">
        <v>73</v>
      </c>
      <c r="L48" s="30" t="s">
        <v>20</v>
      </c>
      <c r="M48" s="38" t="s">
        <v>356</v>
      </c>
      <c r="N48" s="30" t="s">
        <v>55</v>
      </c>
      <c r="O48" s="31" t="s">
        <v>273</v>
      </c>
    </row>
    <row r="49" spans="1:15" ht="43.2">
      <c r="A49" s="30">
        <f t="shared" si="0"/>
        <v>48</v>
      </c>
      <c r="B49" s="30" t="s">
        <v>351</v>
      </c>
      <c r="C49" s="31" t="s">
        <v>394</v>
      </c>
      <c r="D49" s="31" t="s">
        <v>453</v>
      </c>
      <c r="E49" s="32" t="s">
        <v>460</v>
      </c>
      <c r="F49" s="31" t="s">
        <v>149</v>
      </c>
      <c r="G49" s="30" t="s">
        <v>355</v>
      </c>
      <c r="H49" s="30" t="s">
        <v>273</v>
      </c>
      <c r="I49" s="30" t="s">
        <v>55</v>
      </c>
      <c r="J49" s="30" t="s">
        <v>143</v>
      </c>
      <c r="K49" s="30" t="s">
        <v>389</v>
      </c>
      <c r="L49" s="30" t="s">
        <v>20</v>
      </c>
      <c r="M49" s="30" t="s">
        <v>461</v>
      </c>
      <c r="N49" s="30" t="s">
        <v>55</v>
      </c>
      <c r="O49" s="31" t="s">
        <v>273</v>
      </c>
    </row>
    <row r="50" spans="1:15" ht="43.2">
      <c r="A50" s="30">
        <f t="shared" si="0"/>
        <v>49</v>
      </c>
      <c r="B50" s="30" t="s">
        <v>351</v>
      </c>
      <c r="C50" s="31" t="s">
        <v>462</v>
      </c>
      <c r="D50" s="31" t="s">
        <v>463</v>
      </c>
      <c r="E50" s="32" t="s">
        <v>464</v>
      </c>
      <c r="F50" s="30" t="s">
        <v>13</v>
      </c>
      <c r="G50" s="30" t="s">
        <v>355</v>
      </c>
      <c r="H50" s="30" t="s">
        <v>273</v>
      </c>
      <c r="I50" s="30" t="s">
        <v>54</v>
      </c>
      <c r="J50" s="30" t="s">
        <v>143</v>
      </c>
      <c r="K50" s="30" t="s">
        <v>73</v>
      </c>
      <c r="L50" s="30" t="s">
        <v>131</v>
      </c>
      <c r="M50" s="30" t="s">
        <v>356</v>
      </c>
      <c r="N50" s="30" t="s">
        <v>55</v>
      </c>
      <c r="O50" s="31" t="s">
        <v>273</v>
      </c>
    </row>
    <row r="51" spans="1:15" ht="57.6">
      <c r="A51" s="30">
        <f t="shared" si="0"/>
        <v>50</v>
      </c>
      <c r="B51" s="30" t="s">
        <v>351</v>
      </c>
      <c r="C51" s="31" t="s">
        <v>462</v>
      </c>
      <c r="D51" s="31" t="s">
        <v>465</v>
      </c>
      <c r="E51" s="32" t="s">
        <v>466</v>
      </c>
      <c r="F51" s="30" t="s">
        <v>13</v>
      </c>
      <c r="G51" s="30" t="s">
        <v>355</v>
      </c>
      <c r="H51" s="30" t="s">
        <v>273</v>
      </c>
      <c r="I51" s="30" t="s">
        <v>54</v>
      </c>
      <c r="J51" s="30" t="s">
        <v>143</v>
      </c>
      <c r="K51" s="30" t="s">
        <v>73</v>
      </c>
      <c r="L51" s="30" t="s">
        <v>131</v>
      </c>
      <c r="M51" s="30" t="s">
        <v>356</v>
      </c>
      <c r="N51" s="30" t="s">
        <v>55</v>
      </c>
      <c r="O51" s="31" t="s">
        <v>273</v>
      </c>
    </row>
    <row r="52" spans="1:15" ht="72">
      <c r="A52" s="30">
        <f t="shared" si="0"/>
        <v>51</v>
      </c>
      <c r="B52" s="30" t="s">
        <v>351</v>
      </c>
      <c r="C52" s="31" t="s">
        <v>462</v>
      </c>
      <c r="D52" s="31" t="s">
        <v>467</v>
      </c>
      <c r="E52" s="32" t="s">
        <v>468</v>
      </c>
      <c r="F52" s="30" t="s">
        <v>13</v>
      </c>
      <c r="G52" s="30" t="s">
        <v>355</v>
      </c>
      <c r="H52" s="30" t="s">
        <v>273</v>
      </c>
      <c r="I52" s="30" t="s">
        <v>54</v>
      </c>
      <c r="J52" s="30" t="s">
        <v>143</v>
      </c>
      <c r="K52" s="30" t="s">
        <v>73</v>
      </c>
      <c r="L52" s="30" t="s">
        <v>131</v>
      </c>
      <c r="M52" s="30" t="s">
        <v>356</v>
      </c>
      <c r="N52" s="30" t="s">
        <v>55</v>
      </c>
      <c r="O52" s="31" t="s">
        <v>273</v>
      </c>
    </row>
    <row r="53" spans="1:15" ht="43.2">
      <c r="A53" s="30">
        <f t="shared" si="0"/>
        <v>52</v>
      </c>
      <c r="B53" s="30" t="s">
        <v>351</v>
      </c>
      <c r="C53" s="31" t="s">
        <v>462</v>
      </c>
      <c r="D53" s="31" t="s">
        <v>469</v>
      </c>
      <c r="E53" s="32" t="s">
        <v>470</v>
      </c>
      <c r="F53" s="30" t="s">
        <v>13</v>
      </c>
      <c r="G53" s="30" t="s">
        <v>355</v>
      </c>
      <c r="H53" s="30" t="s">
        <v>273</v>
      </c>
      <c r="I53" s="30" t="s">
        <v>54</v>
      </c>
      <c r="J53" s="30" t="s">
        <v>143</v>
      </c>
      <c r="K53" s="30" t="s">
        <v>73</v>
      </c>
      <c r="L53" s="30" t="s">
        <v>131</v>
      </c>
      <c r="M53" s="30" t="s">
        <v>356</v>
      </c>
      <c r="N53" s="30" t="s">
        <v>55</v>
      </c>
      <c r="O53" s="31" t="s">
        <v>273</v>
      </c>
    </row>
    <row r="54" spans="1:15" ht="100.8">
      <c r="A54" s="30">
        <f t="shared" si="0"/>
        <v>53</v>
      </c>
      <c r="B54" s="30" t="s">
        <v>351</v>
      </c>
      <c r="C54" s="31" t="s">
        <v>462</v>
      </c>
      <c r="D54" s="31" t="s">
        <v>471</v>
      </c>
      <c r="E54" s="32" t="s">
        <v>472</v>
      </c>
      <c r="F54" s="30" t="s">
        <v>13</v>
      </c>
      <c r="G54" s="30" t="s">
        <v>355</v>
      </c>
      <c r="H54" s="30" t="s">
        <v>273</v>
      </c>
      <c r="I54" s="30" t="s">
        <v>54</v>
      </c>
      <c r="J54" s="30" t="s">
        <v>143</v>
      </c>
      <c r="K54" s="30" t="s">
        <v>73</v>
      </c>
      <c r="L54" s="30" t="s">
        <v>131</v>
      </c>
      <c r="M54" s="30" t="s">
        <v>356</v>
      </c>
      <c r="N54" s="30" t="s">
        <v>55</v>
      </c>
      <c r="O54" s="31" t="s">
        <v>273</v>
      </c>
    </row>
    <row r="55" spans="1:15" ht="86.4">
      <c r="A55" s="30">
        <f t="shared" si="0"/>
        <v>54</v>
      </c>
      <c r="B55" s="30" t="s">
        <v>351</v>
      </c>
      <c r="C55" s="31" t="s">
        <v>462</v>
      </c>
      <c r="D55" s="31" t="s">
        <v>473</v>
      </c>
      <c r="E55" s="32" t="s">
        <v>474</v>
      </c>
      <c r="F55" s="30" t="s">
        <v>13</v>
      </c>
      <c r="G55" s="30" t="s">
        <v>355</v>
      </c>
      <c r="H55" s="30" t="s">
        <v>273</v>
      </c>
      <c r="I55" s="30" t="s">
        <v>54</v>
      </c>
      <c r="J55" s="30" t="s">
        <v>143</v>
      </c>
      <c r="K55" s="30" t="s">
        <v>389</v>
      </c>
      <c r="L55" s="30" t="s">
        <v>131</v>
      </c>
      <c r="M55" s="30" t="s">
        <v>390</v>
      </c>
      <c r="N55" s="30" t="s">
        <v>55</v>
      </c>
      <c r="O55" s="31" t="s">
        <v>273</v>
      </c>
    </row>
    <row r="56" spans="1:15" ht="115.2">
      <c r="A56" s="30">
        <f t="shared" si="0"/>
        <v>55</v>
      </c>
      <c r="B56" s="30" t="s">
        <v>351</v>
      </c>
      <c r="C56" s="31" t="s">
        <v>462</v>
      </c>
      <c r="D56" s="31" t="s">
        <v>475</v>
      </c>
      <c r="E56" s="32" t="s">
        <v>476</v>
      </c>
      <c r="F56" s="30" t="s">
        <v>13</v>
      </c>
      <c r="G56" s="30" t="s">
        <v>355</v>
      </c>
      <c r="H56" s="30" t="s">
        <v>273</v>
      </c>
      <c r="I56" s="30" t="s">
        <v>54</v>
      </c>
      <c r="J56" s="30" t="s">
        <v>143</v>
      </c>
      <c r="K56" s="30" t="s">
        <v>73</v>
      </c>
      <c r="L56" s="30" t="s">
        <v>131</v>
      </c>
      <c r="M56" s="30" t="s">
        <v>356</v>
      </c>
      <c r="N56" s="30" t="s">
        <v>55</v>
      </c>
      <c r="O56" s="31" t="s">
        <v>273</v>
      </c>
    </row>
    <row r="57" spans="1:15" ht="129.6">
      <c r="A57" s="30">
        <f t="shared" si="0"/>
        <v>56</v>
      </c>
      <c r="B57" s="30" t="s">
        <v>351</v>
      </c>
      <c r="C57" s="31" t="s">
        <v>462</v>
      </c>
      <c r="D57" s="31" t="s">
        <v>477</v>
      </c>
      <c r="E57" s="32" t="s">
        <v>478</v>
      </c>
      <c r="F57" s="30" t="s">
        <v>13</v>
      </c>
      <c r="G57" s="30" t="s">
        <v>355</v>
      </c>
      <c r="H57" s="30" t="s">
        <v>273</v>
      </c>
      <c r="I57" s="30" t="s">
        <v>54</v>
      </c>
      <c r="J57" s="30" t="s">
        <v>143</v>
      </c>
      <c r="K57" s="30" t="s">
        <v>73</v>
      </c>
      <c r="L57" s="30" t="s">
        <v>131</v>
      </c>
      <c r="M57" s="30" t="s">
        <v>356</v>
      </c>
      <c r="N57" s="30" t="s">
        <v>55</v>
      </c>
      <c r="O57" s="31" t="s">
        <v>273</v>
      </c>
    </row>
    <row r="58" spans="1:15" ht="86.4">
      <c r="A58" s="30">
        <f t="shared" si="0"/>
        <v>57</v>
      </c>
      <c r="B58" s="30" t="s">
        <v>351</v>
      </c>
      <c r="C58" s="31" t="s">
        <v>462</v>
      </c>
      <c r="D58" s="31" t="s">
        <v>479</v>
      </c>
      <c r="E58" s="32" t="s">
        <v>480</v>
      </c>
      <c r="F58" s="30" t="s">
        <v>13</v>
      </c>
      <c r="G58" s="30" t="s">
        <v>355</v>
      </c>
      <c r="H58" s="30" t="s">
        <v>273</v>
      </c>
      <c r="I58" s="30" t="s">
        <v>54</v>
      </c>
      <c r="J58" s="30" t="s">
        <v>143</v>
      </c>
      <c r="K58" s="30" t="s">
        <v>73</v>
      </c>
      <c r="L58" s="30" t="s">
        <v>131</v>
      </c>
      <c r="M58" s="30" t="s">
        <v>356</v>
      </c>
      <c r="N58" s="30" t="s">
        <v>55</v>
      </c>
      <c r="O58" s="31" t="s">
        <v>273</v>
      </c>
    </row>
    <row r="59" spans="1:15" ht="84">
      <c r="A59" s="30">
        <f t="shared" si="0"/>
        <v>58</v>
      </c>
      <c r="B59" s="30" t="s">
        <v>351</v>
      </c>
      <c r="C59" s="31" t="s">
        <v>481</v>
      </c>
      <c r="D59" s="31" t="s">
        <v>482</v>
      </c>
      <c r="E59" s="32" t="s">
        <v>483</v>
      </c>
      <c r="F59" s="30" t="s">
        <v>13</v>
      </c>
      <c r="G59" s="30" t="s">
        <v>355</v>
      </c>
      <c r="H59" s="30" t="s">
        <v>273</v>
      </c>
      <c r="I59" s="30" t="s">
        <v>54</v>
      </c>
      <c r="J59" s="30" t="s">
        <v>143</v>
      </c>
      <c r="K59" s="30" t="s">
        <v>73</v>
      </c>
      <c r="L59" s="30" t="s">
        <v>131</v>
      </c>
      <c r="M59" s="30" t="s">
        <v>356</v>
      </c>
      <c r="N59" s="30" t="s">
        <v>55</v>
      </c>
      <c r="O59" s="31" t="s">
        <v>273</v>
      </c>
    </row>
    <row r="60" spans="1:15" ht="110.4">
      <c r="A60" s="30">
        <f t="shared" si="0"/>
        <v>59</v>
      </c>
      <c r="B60" s="30" t="s">
        <v>351</v>
      </c>
      <c r="C60" s="31" t="s">
        <v>481</v>
      </c>
      <c r="D60" s="31" t="s">
        <v>484</v>
      </c>
      <c r="E60" s="39" t="s">
        <v>485</v>
      </c>
      <c r="F60" s="30" t="s">
        <v>13</v>
      </c>
      <c r="G60" s="30" t="s">
        <v>355</v>
      </c>
      <c r="H60" s="30" t="s">
        <v>273</v>
      </c>
      <c r="I60" s="30" t="s">
        <v>55</v>
      </c>
      <c r="J60" s="30" t="s">
        <v>143</v>
      </c>
      <c r="K60" s="30" t="s">
        <v>73</v>
      </c>
      <c r="L60" s="30" t="s">
        <v>131</v>
      </c>
      <c r="M60" s="30" t="s">
        <v>356</v>
      </c>
      <c r="N60" s="30" t="s">
        <v>55</v>
      </c>
      <c r="O60" s="31" t="s">
        <v>273</v>
      </c>
    </row>
    <row r="61" spans="1:15" ht="72">
      <c r="A61" s="30">
        <f t="shared" si="0"/>
        <v>60</v>
      </c>
      <c r="B61" s="30" t="s">
        <v>351</v>
      </c>
      <c r="C61" s="31" t="s">
        <v>481</v>
      </c>
      <c r="D61" s="40" t="s">
        <v>486</v>
      </c>
      <c r="E61" s="41" t="s">
        <v>487</v>
      </c>
      <c r="F61" s="30" t="s">
        <v>125</v>
      </c>
      <c r="G61" s="30" t="s">
        <v>355</v>
      </c>
      <c r="H61" s="30" t="s">
        <v>273</v>
      </c>
      <c r="I61" s="30" t="s">
        <v>54</v>
      </c>
      <c r="J61" s="30" t="s">
        <v>147</v>
      </c>
      <c r="K61" s="30" t="s">
        <v>73</v>
      </c>
      <c r="L61" s="30" t="s">
        <v>450</v>
      </c>
      <c r="M61" s="30" t="s">
        <v>356</v>
      </c>
      <c r="N61" s="30" t="s">
        <v>55</v>
      </c>
      <c r="O61" s="31" t="s">
        <v>273</v>
      </c>
    </row>
    <row r="62" spans="1:15" ht="57.6">
      <c r="A62" s="30">
        <f t="shared" si="0"/>
        <v>61</v>
      </c>
      <c r="B62" s="30" t="s">
        <v>351</v>
      </c>
      <c r="C62" s="31" t="s">
        <v>481</v>
      </c>
      <c r="D62" s="40" t="s">
        <v>488</v>
      </c>
      <c r="E62" s="32" t="s">
        <v>489</v>
      </c>
      <c r="F62" s="30" t="s">
        <v>125</v>
      </c>
      <c r="G62" s="30" t="s">
        <v>355</v>
      </c>
      <c r="H62" s="30" t="s">
        <v>273</v>
      </c>
      <c r="I62" s="30" t="s">
        <v>54</v>
      </c>
      <c r="J62" s="30" t="s">
        <v>143</v>
      </c>
      <c r="K62" s="30" t="s">
        <v>73</v>
      </c>
      <c r="L62" s="30" t="s">
        <v>145</v>
      </c>
      <c r="M62" s="30" t="s">
        <v>356</v>
      </c>
      <c r="N62" s="30" t="s">
        <v>55</v>
      </c>
      <c r="O62" s="31" t="s">
        <v>273</v>
      </c>
    </row>
    <row r="63" spans="1:15" ht="78">
      <c r="A63" s="30">
        <f t="shared" si="0"/>
        <v>62</v>
      </c>
      <c r="B63" s="30" t="s">
        <v>351</v>
      </c>
      <c r="C63" s="31" t="s">
        <v>481</v>
      </c>
      <c r="D63" s="40" t="s">
        <v>490</v>
      </c>
      <c r="E63" s="32" t="s">
        <v>491</v>
      </c>
      <c r="F63" s="30" t="s">
        <v>119</v>
      </c>
      <c r="G63" s="30" t="s">
        <v>355</v>
      </c>
      <c r="H63" s="30" t="s">
        <v>273</v>
      </c>
      <c r="I63" s="30" t="s">
        <v>54</v>
      </c>
      <c r="J63" s="30" t="s">
        <v>143</v>
      </c>
      <c r="K63" s="30" t="s">
        <v>73</v>
      </c>
      <c r="L63" s="30" t="s">
        <v>145</v>
      </c>
      <c r="M63" s="30" t="s">
        <v>356</v>
      </c>
      <c r="N63" s="30" t="s">
        <v>55</v>
      </c>
      <c r="O63" s="31" t="s">
        <v>273</v>
      </c>
    </row>
    <row r="64" spans="1:15" ht="187.2">
      <c r="A64" s="30">
        <f t="shared" si="0"/>
        <v>63</v>
      </c>
      <c r="B64" s="30" t="s">
        <v>351</v>
      </c>
      <c r="C64" s="31" t="s">
        <v>421</v>
      </c>
      <c r="D64" s="31" t="s">
        <v>492</v>
      </c>
      <c r="E64" s="32" t="s">
        <v>493</v>
      </c>
      <c r="F64" s="30" t="s">
        <v>125</v>
      </c>
      <c r="G64" s="30" t="s">
        <v>355</v>
      </c>
      <c r="H64" s="30" t="s">
        <v>273</v>
      </c>
      <c r="I64" s="30" t="s">
        <v>54</v>
      </c>
      <c r="J64" s="30" t="s">
        <v>146</v>
      </c>
      <c r="K64" s="30" t="s">
        <v>144</v>
      </c>
      <c r="L64" s="30" t="s">
        <v>450</v>
      </c>
      <c r="M64" s="30" t="s">
        <v>356</v>
      </c>
      <c r="N64" s="30" t="s">
        <v>55</v>
      </c>
      <c r="O64" s="31" t="s">
        <v>273</v>
      </c>
    </row>
    <row r="65" spans="1:15" ht="216">
      <c r="A65" s="30">
        <f t="shared" si="0"/>
        <v>64</v>
      </c>
      <c r="B65" s="30" t="s">
        <v>351</v>
      </c>
      <c r="C65" s="31" t="s">
        <v>352</v>
      </c>
      <c r="D65" s="31" t="s">
        <v>494</v>
      </c>
      <c r="E65" s="32" t="s">
        <v>495</v>
      </c>
      <c r="F65" s="30" t="s">
        <v>119</v>
      </c>
      <c r="G65" s="30" t="s">
        <v>355</v>
      </c>
      <c r="H65" s="30" t="s">
        <v>273</v>
      </c>
      <c r="I65" s="30" t="s">
        <v>54</v>
      </c>
      <c r="J65" s="30" t="s">
        <v>143</v>
      </c>
      <c r="K65" s="30" t="s">
        <v>73</v>
      </c>
      <c r="L65" s="30" t="s">
        <v>145</v>
      </c>
      <c r="M65" s="30" t="s">
        <v>356</v>
      </c>
      <c r="N65" s="30" t="s">
        <v>54</v>
      </c>
      <c r="O65" s="31" t="s">
        <v>496</v>
      </c>
    </row>
    <row r="66" spans="1:15" ht="86.4">
      <c r="A66" s="30">
        <f t="shared" si="0"/>
        <v>65</v>
      </c>
      <c r="B66" s="30" t="s">
        <v>351</v>
      </c>
      <c r="C66" s="31" t="s">
        <v>394</v>
      </c>
      <c r="D66" s="31" t="s">
        <v>497</v>
      </c>
      <c r="E66" s="32" t="s">
        <v>498</v>
      </c>
      <c r="F66" s="30" t="s">
        <v>125</v>
      </c>
      <c r="G66" s="30" t="s">
        <v>355</v>
      </c>
      <c r="H66" s="30" t="s">
        <v>273</v>
      </c>
      <c r="I66" s="30" t="s">
        <v>54</v>
      </c>
      <c r="J66" s="30" t="s">
        <v>143</v>
      </c>
      <c r="K66" s="30" t="s">
        <v>73</v>
      </c>
      <c r="L66" s="30" t="s">
        <v>145</v>
      </c>
      <c r="M66" s="30" t="s">
        <v>356</v>
      </c>
      <c r="N66" s="30" t="s">
        <v>54</v>
      </c>
      <c r="O66" s="31" t="s">
        <v>499</v>
      </c>
    </row>
    <row r="67" spans="1:15" ht="28.8">
      <c r="A67" s="30">
        <f t="shared" si="0"/>
        <v>66</v>
      </c>
      <c r="B67" s="30" t="s">
        <v>351</v>
      </c>
      <c r="C67" s="31" t="s">
        <v>421</v>
      </c>
      <c r="D67" s="31" t="s">
        <v>500</v>
      </c>
      <c r="E67" s="32" t="s">
        <v>501</v>
      </c>
      <c r="F67" s="30" t="s">
        <v>119</v>
      </c>
      <c r="G67" s="30" t="s">
        <v>355</v>
      </c>
      <c r="H67" s="30" t="s">
        <v>120</v>
      </c>
      <c r="I67" s="30" t="s">
        <v>54</v>
      </c>
      <c r="J67" s="30" t="s">
        <v>502</v>
      </c>
      <c r="K67" s="30" t="s">
        <v>73</v>
      </c>
      <c r="L67" s="30" t="s">
        <v>145</v>
      </c>
      <c r="M67" s="30" t="s">
        <v>356</v>
      </c>
      <c r="N67" s="30" t="s">
        <v>54</v>
      </c>
      <c r="O67" s="31" t="s">
        <v>503</v>
      </c>
    </row>
    <row r="68" spans="1:15" ht="57.6">
      <c r="A68" s="30">
        <f t="shared" ref="A68:A98" si="1">A67+1</f>
        <v>67</v>
      </c>
      <c r="B68" s="30" t="s">
        <v>351</v>
      </c>
      <c r="C68" s="31" t="s">
        <v>462</v>
      </c>
      <c r="D68" s="31" t="s">
        <v>504</v>
      </c>
      <c r="E68" s="32" t="s">
        <v>505</v>
      </c>
      <c r="F68" s="30" t="s">
        <v>119</v>
      </c>
      <c r="G68" s="30" t="s">
        <v>355</v>
      </c>
      <c r="H68" s="30" t="s">
        <v>273</v>
      </c>
      <c r="I68" s="30" t="s">
        <v>54</v>
      </c>
      <c r="J68" s="30" t="s">
        <v>143</v>
      </c>
      <c r="K68" s="30" t="s">
        <v>73</v>
      </c>
      <c r="L68" s="30" t="s">
        <v>145</v>
      </c>
      <c r="M68" s="30" t="s">
        <v>356</v>
      </c>
      <c r="N68" s="30" t="s">
        <v>55</v>
      </c>
      <c r="O68" s="31" t="s">
        <v>273</v>
      </c>
    </row>
    <row r="69" spans="1:15" ht="43.2">
      <c r="A69" s="30">
        <f t="shared" si="1"/>
        <v>68</v>
      </c>
      <c r="B69" s="30" t="s">
        <v>351</v>
      </c>
      <c r="C69" s="31" t="s">
        <v>462</v>
      </c>
      <c r="D69" s="31" t="s">
        <v>506</v>
      </c>
      <c r="E69" s="32" t="s">
        <v>507</v>
      </c>
      <c r="F69" s="30" t="s">
        <v>119</v>
      </c>
      <c r="G69" s="30" t="s">
        <v>355</v>
      </c>
      <c r="H69" s="30" t="s">
        <v>273</v>
      </c>
      <c r="I69" s="30" t="s">
        <v>54</v>
      </c>
      <c r="J69" s="30" t="s">
        <v>143</v>
      </c>
      <c r="K69" s="30" t="s">
        <v>73</v>
      </c>
      <c r="L69" s="30" t="s">
        <v>145</v>
      </c>
      <c r="M69" s="30" t="s">
        <v>356</v>
      </c>
      <c r="N69" s="30" t="s">
        <v>55</v>
      </c>
      <c r="O69" s="31" t="s">
        <v>273</v>
      </c>
    </row>
    <row r="70" spans="1:15" ht="86.4">
      <c r="A70" s="30">
        <f t="shared" si="1"/>
        <v>69</v>
      </c>
      <c r="B70" s="30" t="s">
        <v>351</v>
      </c>
      <c r="C70" s="31" t="s">
        <v>462</v>
      </c>
      <c r="D70" s="31" t="s">
        <v>508</v>
      </c>
      <c r="E70" s="32" t="s">
        <v>509</v>
      </c>
      <c r="F70" s="30" t="s">
        <v>119</v>
      </c>
      <c r="G70" s="30" t="s">
        <v>355</v>
      </c>
      <c r="H70" s="30" t="s">
        <v>273</v>
      </c>
      <c r="I70" s="30" t="s">
        <v>54</v>
      </c>
      <c r="J70" s="30" t="s">
        <v>143</v>
      </c>
      <c r="K70" s="30" t="s">
        <v>73</v>
      </c>
      <c r="L70" s="30" t="s">
        <v>145</v>
      </c>
      <c r="M70" s="30" t="s">
        <v>356</v>
      </c>
      <c r="N70" s="30" t="s">
        <v>55</v>
      </c>
      <c r="O70" s="31" t="s">
        <v>273</v>
      </c>
    </row>
    <row r="71" spans="1:15" ht="86.4">
      <c r="A71" s="30">
        <f t="shared" si="1"/>
        <v>70</v>
      </c>
      <c r="B71" s="30" t="s">
        <v>351</v>
      </c>
      <c r="C71" s="31" t="s">
        <v>391</v>
      </c>
      <c r="D71" s="31" t="s">
        <v>510</v>
      </c>
      <c r="E71" s="32" t="s">
        <v>511</v>
      </c>
      <c r="F71" s="30" t="s">
        <v>119</v>
      </c>
      <c r="G71" s="30" t="s">
        <v>355</v>
      </c>
      <c r="H71" s="30" t="s">
        <v>273</v>
      </c>
      <c r="I71" s="30" t="s">
        <v>54</v>
      </c>
      <c r="J71" s="30" t="s">
        <v>143</v>
      </c>
      <c r="K71" s="30" t="s">
        <v>73</v>
      </c>
      <c r="L71" s="30" t="s">
        <v>145</v>
      </c>
      <c r="M71" s="30" t="s">
        <v>356</v>
      </c>
      <c r="N71" s="30" t="s">
        <v>55</v>
      </c>
      <c r="O71" s="31" t="s">
        <v>273</v>
      </c>
    </row>
    <row r="72" spans="1:15" ht="28.8">
      <c r="A72" s="30">
        <f t="shared" si="1"/>
        <v>71</v>
      </c>
      <c r="B72" s="30" t="s">
        <v>351</v>
      </c>
      <c r="C72" s="31" t="s">
        <v>397</v>
      </c>
      <c r="D72" s="31" t="s">
        <v>512</v>
      </c>
      <c r="E72" s="32" t="s">
        <v>513</v>
      </c>
      <c r="F72" s="30" t="s">
        <v>119</v>
      </c>
      <c r="G72" s="30" t="s">
        <v>355</v>
      </c>
      <c r="H72" s="30" t="s">
        <v>514</v>
      </c>
      <c r="I72" s="30" t="s">
        <v>515</v>
      </c>
      <c r="J72" s="30" t="s">
        <v>420</v>
      </c>
      <c r="K72" s="30" t="s">
        <v>516</v>
      </c>
      <c r="L72" s="30" t="s">
        <v>187</v>
      </c>
      <c r="M72" s="30" t="s">
        <v>356</v>
      </c>
      <c r="N72" s="30" t="s">
        <v>55</v>
      </c>
      <c r="O72" s="31" t="s">
        <v>273</v>
      </c>
    </row>
    <row r="73" spans="1:15" ht="86.4">
      <c r="A73" s="30">
        <f t="shared" si="1"/>
        <v>72</v>
      </c>
      <c r="B73" s="30" t="s">
        <v>351</v>
      </c>
      <c r="C73" s="31" t="s">
        <v>391</v>
      </c>
      <c r="D73" s="31" t="s">
        <v>517</v>
      </c>
      <c r="E73" s="32" t="s">
        <v>518</v>
      </c>
      <c r="F73" s="30" t="s">
        <v>125</v>
      </c>
      <c r="G73" s="30" t="s">
        <v>355</v>
      </c>
      <c r="H73" s="30" t="s">
        <v>273</v>
      </c>
      <c r="I73" s="30" t="s">
        <v>127</v>
      </c>
      <c r="J73" s="30" t="s">
        <v>143</v>
      </c>
      <c r="K73" s="30" t="s">
        <v>73</v>
      </c>
      <c r="L73" s="30" t="s">
        <v>121</v>
      </c>
      <c r="M73" s="30" t="s">
        <v>356</v>
      </c>
      <c r="N73" s="30" t="s">
        <v>55</v>
      </c>
      <c r="O73" s="31" t="s">
        <v>273</v>
      </c>
    </row>
    <row r="74" spans="1:15" ht="28.8">
      <c r="A74" s="30">
        <f t="shared" si="1"/>
        <v>73</v>
      </c>
      <c r="B74" s="30" t="s">
        <v>351</v>
      </c>
      <c r="C74" s="35" t="s">
        <v>519</v>
      </c>
      <c r="D74" s="31" t="s">
        <v>520</v>
      </c>
      <c r="E74" s="32" t="s">
        <v>521</v>
      </c>
      <c r="F74" s="37" t="s">
        <v>125</v>
      </c>
      <c r="G74" s="30" t="s">
        <v>355</v>
      </c>
      <c r="H74" s="30" t="s">
        <v>273</v>
      </c>
      <c r="I74" s="30" t="s">
        <v>127</v>
      </c>
      <c r="J74" s="30" t="s">
        <v>143</v>
      </c>
      <c r="K74" s="30" t="s">
        <v>73</v>
      </c>
      <c r="L74" s="30" t="s">
        <v>145</v>
      </c>
      <c r="M74" s="30" t="s">
        <v>356</v>
      </c>
      <c r="N74" s="30" t="s">
        <v>55</v>
      </c>
      <c r="O74" s="31" t="s">
        <v>273</v>
      </c>
    </row>
    <row r="75" spans="1:15" ht="144">
      <c r="A75" s="30">
        <f t="shared" si="1"/>
        <v>74</v>
      </c>
      <c r="B75" s="37" t="s">
        <v>351</v>
      </c>
      <c r="C75" s="35" t="s">
        <v>519</v>
      </c>
      <c r="D75" s="35" t="s">
        <v>522</v>
      </c>
      <c r="E75" s="36" t="s">
        <v>523</v>
      </c>
      <c r="F75" s="37" t="s">
        <v>125</v>
      </c>
      <c r="G75" s="30" t="s">
        <v>355</v>
      </c>
      <c r="H75" s="30" t="s">
        <v>273</v>
      </c>
      <c r="I75" s="37" t="s">
        <v>54</v>
      </c>
      <c r="J75" s="30" t="s">
        <v>143</v>
      </c>
      <c r="K75" s="30" t="s">
        <v>73</v>
      </c>
      <c r="L75" s="37" t="s">
        <v>121</v>
      </c>
      <c r="M75" s="30" t="s">
        <v>356</v>
      </c>
      <c r="N75" s="30" t="s">
        <v>55</v>
      </c>
      <c r="O75" s="31" t="s">
        <v>273</v>
      </c>
    </row>
    <row r="76" spans="1:15" ht="72">
      <c r="A76" s="30">
        <f t="shared" si="1"/>
        <v>75</v>
      </c>
      <c r="B76" s="37" t="s">
        <v>351</v>
      </c>
      <c r="C76" s="35" t="s">
        <v>519</v>
      </c>
      <c r="D76" s="35" t="s">
        <v>524</v>
      </c>
      <c r="E76" s="36" t="s">
        <v>525</v>
      </c>
      <c r="F76" s="37" t="s">
        <v>125</v>
      </c>
      <c r="G76" s="30" t="s">
        <v>355</v>
      </c>
      <c r="H76" s="30" t="s">
        <v>273</v>
      </c>
      <c r="I76" s="37" t="s">
        <v>54</v>
      </c>
      <c r="J76" s="30" t="s">
        <v>143</v>
      </c>
      <c r="K76" s="30" t="s">
        <v>73</v>
      </c>
      <c r="L76" s="30" t="s">
        <v>526</v>
      </c>
      <c r="M76" s="30" t="s">
        <v>356</v>
      </c>
      <c r="N76" s="30" t="s">
        <v>55</v>
      </c>
      <c r="O76" s="31" t="s">
        <v>273</v>
      </c>
    </row>
    <row r="77" spans="1:15" ht="72">
      <c r="A77" s="30">
        <f t="shared" si="1"/>
        <v>76</v>
      </c>
      <c r="B77" s="37" t="s">
        <v>351</v>
      </c>
      <c r="C77" s="35" t="s">
        <v>519</v>
      </c>
      <c r="D77" s="35" t="s">
        <v>524</v>
      </c>
      <c r="E77" s="36" t="s">
        <v>527</v>
      </c>
      <c r="F77" s="37" t="s">
        <v>528</v>
      </c>
      <c r="G77" s="30" t="s">
        <v>355</v>
      </c>
      <c r="H77" s="30" t="s">
        <v>273</v>
      </c>
      <c r="I77" s="37" t="s">
        <v>54</v>
      </c>
      <c r="J77" s="30" t="s">
        <v>143</v>
      </c>
      <c r="K77" s="30" t="s">
        <v>73</v>
      </c>
      <c r="L77" s="30" t="s">
        <v>526</v>
      </c>
      <c r="M77" s="30" t="s">
        <v>356</v>
      </c>
      <c r="N77" s="30" t="s">
        <v>55</v>
      </c>
      <c r="O77" s="31" t="s">
        <v>273</v>
      </c>
    </row>
    <row r="78" spans="1:15" ht="57.6">
      <c r="A78" s="30">
        <f t="shared" si="1"/>
        <v>77</v>
      </c>
      <c r="B78" s="37" t="s">
        <v>351</v>
      </c>
      <c r="C78" s="35" t="s">
        <v>519</v>
      </c>
      <c r="D78" s="35" t="s">
        <v>529</v>
      </c>
      <c r="E78" s="36" t="s">
        <v>529</v>
      </c>
      <c r="F78" s="37" t="s">
        <v>125</v>
      </c>
      <c r="G78" s="30" t="s">
        <v>355</v>
      </c>
      <c r="H78" s="30" t="s">
        <v>273</v>
      </c>
      <c r="I78" s="37" t="s">
        <v>54</v>
      </c>
      <c r="J78" s="30" t="s">
        <v>143</v>
      </c>
      <c r="K78" s="30" t="s">
        <v>73</v>
      </c>
      <c r="L78" s="30" t="s">
        <v>526</v>
      </c>
      <c r="M78" s="30" t="s">
        <v>356</v>
      </c>
      <c r="N78" s="30" t="s">
        <v>55</v>
      </c>
      <c r="O78" s="31" t="s">
        <v>273</v>
      </c>
    </row>
    <row r="79" spans="1:15" ht="72">
      <c r="A79" s="30">
        <f t="shared" si="1"/>
        <v>78</v>
      </c>
      <c r="B79" s="30" t="s">
        <v>351</v>
      </c>
      <c r="C79" s="31" t="s">
        <v>421</v>
      </c>
      <c r="D79" s="35" t="s">
        <v>530</v>
      </c>
      <c r="E79" s="36" t="s">
        <v>531</v>
      </c>
      <c r="F79" s="30" t="s">
        <v>532</v>
      </c>
      <c r="G79" s="30" t="s">
        <v>355</v>
      </c>
      <c r="H79" s="30" t="s">
        <v>273</v>
      </c>
      <c r="I79" s="30" t="s">
        <v>55</v>
      </c>
      <c r="J79" s="30" t="s">
        <v>143</v>
      </c>
      <c r="K79" s="30" t="s">
        <v>73</v>
      </c>
      <c r="L79" s="30" t="s">
        <v>187</v>
      </c>
      <c r="M79" s="30" t="s">
        <v>356</v>
      </c>
      <c r="N79" s="30" t="s">
        <v>55</v>
      </c>
      <c r="O79" s="31" t="s">
        <v>273</v>
      </c>
    </row>
    <row r="80" spans="1:15" ht="72">
      <c r="A80" s="30">
        <f t="shared" si="1"/>
        <v>79</v>
      </c>
      <c r="B80" s="30" t="s">
        <v>351</v>
      </c>
      <c r="C80" s="31" t="s">
        <v>378</v>
      </c>
      <c r="D80" s="31" t="s">
        <v>533</v>
      </c>
      <c r="E80" s="32" t="s">
        <v>534</v>
      </c>
      <c r="F80" s="30" t="s">
        <v>119</v>
      </c>
      <c r="G80" s="30" t="s">
        <v>355</v>
      </c>
      <c r="H80" s="30" t="s">
        <v>444</v>
      </c>
      <c r="I80" s="30" t="s">
        <v>54</v>
      </c>
      <c r="J80" s="30" t="s">
        <v>143</v>
      </c>
      <c r="K80" s="30" t="s">
        <v>73</v>
      </c>
      <c r="L80" s="30" t="s">
        <v>187</v>
      </c>
      <c r="M80" s="30" t="s">
        <v>356</v>
      </c>
      <c r="N80" s="30" t="s">
        <v>55</v>
      </c>
      <c r="O80" s="31" t="s">
        <v>273</v>
      </c>
    </row>
    <row r="81" spans="1:15" ht="57.6">
      <c r="A81" s="30">
        <f t="shared" si="1"/>
        <v>80</v>
      </c>
      <c r="B81" s="7" t="s">
        <v>351</v>
      </c>
      <c r="C81" s="31" t="s">
        <v>394</v>
      </c>
      <c r="D81" s="27" t="s">
        <v>535</v>
      </c>
      <c r="E81" s="42" t="s">
        <v>536</v>
      </c>
      <c r="F81" s="7" t="s">
        <v>125</v>
      </c>
      <c r="G81" s="30" t="s">
        <v>355</v>
      </c>
      <c r="H81" s="7" t="s">
        <v>273</v>
      </c>
      <c r="I81" s="30" t="s">
        <v>54</v>
      </c>
      <c r="J81" s="30" t="s">
        <v>143</v>
      </c>
      <c r="K81" s="30" t="s">
        <v>73</v>
      </c>
      <c r="L81" s="30" t="s">
        <v>526</v>
      </c>
      <c r="M81" s="30" t="s">
        <v>356</v>
      </c>
      <c r="N81" s="30" t="s">
        <v>55</v>
      </c>
      <c r="O81" s="31" t="s">
        <v>273</v>
      </c>
    </row>
    <row r="82" spans="1:15" ht="28.8">
      <c r="A82" s="30">
        <f t="shared" si="1"/>
        <v>81</v>
      </c>
      <c r="B82" s="30" t="s">
        <v>351</v>
      </c>
      <c r="C82" s="31" t="s">
        <v>378</v>
      </c>
      <c r="D82" s="31" t="s">
        <v>446</v>
      </c>
      <c r="E82" s="32" t="s">
        <v>537</v>
      </c>
      <c r="F82" s="30" t="s">
        <v>119</v>
      </c>
      <c r="G82" s="30" t="s">
        <v>355</v>
      </c>
      <c r="H82" s="30" t="s">
        <v>444</v>
      </c>
      <c r="I82" s="30" t="s">
        <v>54</v>
      </c>
      <c r="J82" s="30" t="s">
        <v>143</v>
      </c>
      <c r="K82" s="30" t="s">
        <v>381</v>
      </c>
      <c r="L82" s="30" t="s">
        <v>526</v>
      </c>
      <c r="M82" s="30" t="s">
        <v>356</v>
      </c>
      <c r="N82" s="30" t="s">
        <v>55</v>
      </c>
      <c r="O82" s="31" t="s">
        <v>273</v>
      </c>
    </row>
    <row r="83" spans="1:15" ht="144">
      <c r="A83" s="30">
        <f t="shared" si="1"/>
        <v>82</v>
      </c>
      <c r="B83" s="30" t="s">
        <v>351</v>
      </c>
      <c r="C83" s="31" t="s">
        <v>438</v>
      </c>
      <c r="D83" s="31" t="s">
        <v>538</v>
      </c>
      <c r="E83" s="32" t="s">
        <v>539</v>
      </c>
      <c r="F83" s="30" t="s">
        <v>119</v>
      </c>
      <c r="G83" s="30" t="s">
        <v>355</v>
      </c>
      <c r="H83" s="30" t="s">
        <v>441</v>
      </c>
      <c r="I83" s="30" t="s">
        <v>54</v>
      </c>
      <c r="J83" s="30" t="s">
        <v>147</v>
      </c>
      <c r="K83" s="30" t="s">
        <v>73</v>
      </c>
      <c r="L83" s="30" t="s">
        <v>170</v>
      </c>
      <c r="M83" s="30" t="s">
        <v>356</v>
      </c>
      <c r="N83" s="30" t="s">
        <v>54</v>
      </c>
      <c r="O83" s="31" t="s">
        <v>540</v>
      </c>
    </row>
    <row r="84" spans="1:15" ht="129.6">
      <c r="A84" s="30">
        <f t="shared" si="1"/>
        <v>83</v>
      </c>
      <c r="B84" s="30" t="s">
        <v>351</v>
      </c>
      <c r="C84" s="31" t="s">
        <v>438</v>
      </c>
      <c r="D84" s="31" t="s">
        <v>541</v>
      </c>
      <c r="E84" s="32" t="s">
        <v>542</v>
      </c>
      <c r="F84" s="30" t="s">
        <v>119</v>
      </c>
      <c r="G84" s="30" t="s">
        <v>355</v>
      </c>
      <c r="H84" s="30" t="s">
        <v>441</v>
      </c>
      <c r="I84" s="30" t="s">
        <v>54</v>
      </c>
      <c r="J84" s="30" t="s">
        <v>147</v>
      </c>
      <c r="K84" s="30" t="s">
        <v>73</v>
      </c>
      <c r="L84" s="30" t="s">
        <v>170</v>
      </c>
      <c r="M84" s="30" t="s">
        <v>356</v>
      </c>
      <c r="N84" s="30" t="s">
        <v>54</v>
      </c>
      <c r="O84" s="31" t="s">
        <v>543</v>
      </c>
    </row>
    <row r="85" spans="1:15" ht="57.6">
      <c r="A85" s="30">
        <f t="shared" si="1"/>
        <v>84</v>
      </c>
      <c r="B85" s="30" t="s">
        <v>351</v>
      </c>
      <c r="C85" s="31" t="s">
        <v>438</v>
      </c>
      <c r="D85" s="31" t="s">
        <v>544</v>
      </c>
      <c r="E85" s="32" t="s">
        <v>545</v>
      </c>
      <c r="F85" s="30" t="s">
        <v>119</v>
      </c>
      <c r="G85" s="30" t="s">
        <v>355</v>
      </c>
      <c r="H85" s="30" t="s">
        <v>441</v>
      </c>
      <c r="I85" s="30" t="s">
        <v>54</v>
      </c>
      <c r="J85" s="30" t="s">
        <v>147</v>
      </c>
      <c r="K85" s="30" t="s">
        <v>73</v>
      </c>
      <c r="L85" s="30" t="s">
        <v>170</v>
      </c>
      <c r="M85" s="30" t="s">
        <v>356</v>
      </c>
      <c r="N85" s="30" t="s">
        <v>54</v>
      </c>
      <c r="O85" s="31" t="s">
        <v>546</v>
      </c>
    </row>
    <row r="86" spans="1:15" ht="43.2">
      <c r="A86" s="30">
        <f t="shared" si="1"/>
        <v>85</v>
      </c>
      <c r="B86" s="30" t="s">
        <v>351</v>
      </c>
      <c r="C86" s="31" t="s">
        <v>462</v>
      </c>
      <c r="D86" s="31" t="s">
        <v>547</v>
      </c>
      <c r="E86" s="32" t="s">
        <v>547</v>
      </c>
      <c r="F86" s="30" t="s">
        <v>119</v>
      </c>
      <c r="G86" s="30" t="s">
        <v>355</v>
      </c>
      <c r="H86" s="30" t="s">
        <v>273</v>
      </c>
      <c r="I86" s="30" t="s">
        <v>54</v>
      </c>
      <c r="J86" s="30" t="s">
        <v>143</v>
      </c>
      <c r="K86" s="30" t="s">
        <v>73</v>
      </c>
      <c r="L86" s="30" t="s">
        <v>145</v>
      </c>
      <c r="M86" s="30" t="s">
        <v>356</v>
      </c>
      <c r="N86" s="30" t="s">
        <v>55</v>
      </c>
      <c r="O86" s="31" t="s">
        <v>273</v>
      </c>
    </row>
    <row r="87" spans="1:15" ht="43.2">
      <c r="A87" s="30">
        <f t="shared" si="1"/>
        <v>86</v>
      </c>
      <c r="B87" s="30" t="s">
        <v>351</v>
      </c>
      <c r="C87" s="31" t="s">
        <v>462</v>
      </c>
      <c r="D87" s="31" t="s">
        <v>548</v>
      </c>
      <c r="E87" s="32" t="s">
        <v>549</v>
      </c>
      <c r="F87" s="30" t="s">
        <v>119</v>
      </c>
      <c r="G87" s="30" t="s">
        <v>355</v>
      </c>
      <c r="H87" s="30" t="s">
        <v>273</v>
      </c>
      <c r="I87" s="30" t="s">
        <v>54</v>
      </c>
      <c r="J87" s="30" t="s">
        <v>143</v>
      </c>
      <c r="K87" s="30" t="s">
        <v>73</v>
      </c>
      <c r="L87" s="30" t="s">
        <v>145</v>
      </c>
      <c r="M87" s="30" t="s">
        <v>356</v>
      </c>
      <c r="N87" s="30" t="s">
        <v>55</v>
      </c>
      <c r="O87" s="31" t="s">
        <v>273</v>
      </c>
    </row>
    <row r="88" spans="1:15" ht="28.8">
      <c r="A88" s="30">
        <f t="shared" si="1"/>
        <v>87</v>
      </c>
      <c r="B88" s="30" t="s">
        <v>351</v>
      </c>
      <c r="C88" s="31" t="s">
        <v>462</v>
      </c>
      <c r="D88" s="31" t="s">
        <v>550</v>
      </c>
      <c r="E88" s="32" t="s">
        <v>550</v>
      </c>
      <c r="F88" s="30" t="s">
        <v>119</v>
      </c>
      <c r="G88" s="30" t="s">
        <v>355</v>
      </c>
      <c r="H88" s="30" t="s">
        <v>273</v>
      </c>
      <c r="I88" s="30" t="s">
        <v>54</v>
      </c>
      <c r="J88" s="30" t="s">
        <v>143</v>
      </c>
      <c r="K88" s="30" t="s">
        <v>73</v>
      </c>
      <c r="L88" s="30" t="s">
        <v>145</v>
      </c>
      <c r="M88" s="30" t="s">
        <v>356</v>
      </c>
      <c r="N88" s="30" t="s">
        <v>55</v>
      </c>
      <c r="O88" s="31" t="s">
        <v>273</v>
      </c>
    </row>
    <row r="89" spans="1:15" ht="28.8">
      <c r="A89" s="30">
        <f t="shared" si="1"/>
        <v>88</v>
      </c>
      <c r="B89" s="30" t="s">
        <v>351</v>
      </c>
      <c r="C89" s="31" t="s">
        <v>462</v>
      </c>
      <c r="D89" s="31" t="s">
        <v>551</v>
      </c>
      <c r="E89" s="32" t="s">
        <v>551</v>
      </c>
      <c r="F89" s="30" t="s">
        <v>119</v>
      </c>
      <c r="G89" s="30" t="s">
        <v>355</v>
      </c>
      <c r="H89" s="30" t="s">
        <v>273</v>
      </c>
      <c r="I89" s="30" t="s">
        <v>54</v>
      </c>
      <c r="J89" s="30" t="s">
        <v>143</v>
      </c>
      <c r="K89" s="30" t="s">
        <v>73</v>
      </c>
      <c r="L89" s="30" t="s">
        <v>145</v>
      </c>
      <c r="M89" s="30" t="s">
        <v>356</v>
      </c>
      <c r="N89" s="30" t="s">
        <v>55</v>
      </c>
      <c r="O89" s="31" t="s">
        <v>273</v>
      </c>
    </row>
    <row r="90" spans="1:15" ht="28.8">
      <c r="A90" s="30">
        <f t="shared" si="1"/>
        <v>89</v>
      </c>
      <c r="B90" s="30" t="s">
        <v>351</v>
      </c>
      <c r="C90" s="31" t="s">
        <v>462</v>
      </c>
      <c r="D90" s="31" t="s">
        <v>552</v>
      </c>
      <c r="E90" s="32" t="s">
        <v>552</v>
      </c>
      <c r="F90" s="30" t="s">
        <v>119</v>
      </c>
      <c r="G90" s="30" t="s">
        <v>355</v>
      </c>
      <c r="H90" s="30" t="s">
        <v>273</v>
      </c>
      <c r="I90" s="30" t="s">
        <v>54</v>
      </c>
      <c r="J90" s="30" t="s">
        <v>143</v>
      </c>
      <c r="K90" s="30" t="s">
        <v>73</v>
      </c>
      <c r="L90" s="30" t="s">
        <v>145</v>
      </c>
      <c r="M90" s="30" t="s">
        <v>356</v>
      </c>
      <c r="N90" s="30" t="s">
        <v>55</v>
      </c>
      <c r="O90" s="31" t="s">
        <v>273</v>
      </c>
    </row>
    <row r="91" spans="1:15" ht="28.8">
      <c r="A91" s="30">
        <f t="shared" si="1"/>
        <v>90</v>
      </c>
      <c r="B91" s="30" t="s">
        <v>351</v>
      </c>
      <c r="C91" s="31" t="s">
        <v>378</v>
      </c>
      <c r="D91" s="31" t="s">
        <v>448</v>
      </c>
      <c r="E91" s="32" t="s">
        <v>449</v>
      </c>
      <c r="F91" s="30" t="s">
        <v>119</v>
      </c>
      <c r="G91" s="30" t="s">
        <v>355</v>
      </c>
      <c r="H91" s="30" t="s">
        <v>444</v>
      </c>
      <c r="I91" s="30" t="s">
        <v>54</v>
      </c>
      <c r="J91" s="30" t="s">
        <v>147</v>
      </c>
      <c r="K91" s="30" t="s">
        <v>73</v>
      </c>
      <c r="L91" s="30" t="s">
        <v>553</v>
      </c>
      <c r="M91" s="30" t="s">
        <v>356</v>
      </c>
      <c r="N91" s="30" t="s">
        <v>55</v>
      </c>
      <c r="O91" s="31" t="s">
        <v>273</v>
      </c>
    </row>
    <row r="92" spans="1:15" ht="28.8">
      <c r="A92" s="30">
        <f t="shared" si="1"/>
        <v>91</v>
      </c>
      <c r="B92" s="30" t="s">
        <v>351</v>
      </c>
      <c r="C92" s="31" t="s">
        <v>378</v>
      </c>
      <c r="D92" s="31" t="s">
        <v>554</v>
      </c>
      <c r="E92" s="32" t="s">
        <v>555</v>
      </c>
      <c r="F92" s="30" t="s">
        <v>125</v>
      </c>
      <c r="G92" s="30" t="s">
        <v>355</v>
      </c>
      <c r="H92" s="30" t="s">
        <v>273</v>
      </c>
      <c r="I92" s="30" t="s">
        <v>54</v>
      </c>
      <c r="J92" s="30" t="s">
        <v>143</v>
      </c>
      <c r="K92" s="30" t="s">
        <v>73</v>
      </c>
      <c r="L92" s="30" t="s">
        <v>145</v>
      </c>
      <c r="M92" s="30" t="s">
        <v>356</v>
      </c>
      <c r="N92" s="30" t="s">
        <v>55</v>
      </c>
      <c r="O92" s="31" t="s">
        <v>273</v>
      </c>
    </row>
    <row r="93" spans="1:15" ht="72">
      <c r="A93" s="30">
        <f t="shared" si="1"/>
        <v>92</v>
      </c>
      <c r="B93" s="30" t="s">
        <v>351</v>
      </c>
      <c r="C93" s="31" t="s">
        <v>397</v>
      </c>
      <c r="D93" s="31" t="s">
        <v>556</v>
      </c>
      <c r="E93" s="32" t="s">
        <v>556</v>
      </c>
      <c r="F93" s="30" t="s">
        <v>119</v>
      </c>
      <c r="G93" s="30" t="s">
        <v>355</v>
      </c>
      <c r="H93" s="30" t="s">
        <v>120</v>
      </c>
      <c r="I93" s="30" t="s">
        <v>54</v>
      </c>
      <c r="J93" s="30" t="s">
        <v>143</v>
      </c>
      <c r="K93" s="30" t="s">
        <v>73</v>
      </c>
      <c r="L93" s="30" t="s">
        <v>145</v>
      </c>
      <c r="M93" s="30" t="s">
        <v>356</v>
      </c>
      <c r="N93" s="30" t="s">
        <v>55</v>
      </c>
      <c r="O93" s="31" t="s">
        <v>273</v>
      </c>
    </row>
    <row r="94" spans="1:15" ht="43.2">
      <c r="A94" s="30">
        <f t="shared" si="1"/>
        <v>93</v>
      </c>
      <c r="B94" s="30" t="s">
        <v>351</v>
      </c>
      <c r="C94" s="31" t="s">
        <v>438</v>
      </c>
      <c r="D94" s="31" t="s">
        <v>557</v>
      </c>
      <c r="E94" s="32" t="s">
        <v>558</v>
      </c>
      <c r="F94" s="30" t="s">
        <v>125</v>
      </c>
      <c r="G94" s="30" t="s">
        <v>355</v>
      </c>
      <c r="H94" s="30" t="s">
        <v>273</v>
      </c>
      <c r="I94" s="30" t="s">
        <v>54</v>
      </c>
      <c r="J94" s="30" t="s">
        <v>143</v>
      </c>
      <c r="K94" s="30" t="s">
        <v>73</v>
      </c>
      <c r="L94" s="30" t="s">
        <v>145</v>
      </c>
      <c r="M94" s="30" t="s">
        <v>356</v>
      </c>
      <c r="N94" s="30" t="s">
        <v>55</v>
      </c>
      <c r="O94" s="31" t="s">
        <v>273</v>
      </c>
    </row>
    <row r="95" spans="1:15" ht="43.2">
      <c r="A95" s="30">
        <f t="shared" si="1"/>
        <v>94</v>
      </c>
      <c r="B95" s="30" t="s">
        <v>351</v>
      </c>
      <c r="C95" s="31" t="s">
        <v>391</v>
      </c>
      <c r="D95" s="31" t="s">
        <v>559</v>
      </c>
      <c r="E95" s="32" t="s">
        <v>560</v>
      </c>
      <c r="F95" s="30" t="s">
        <v>119</v>
      </c>
      <c r="G95" s="30" t="s">
        <v>355</v>
      </c>
      <c r="H95" s="30" t="s">
        <v>273</v>
      </c>
      <c r="I95" s="30" t="s">
        <v>54</v>
      </c>
      <c r="J95" s="30" t="s">
        <v>143</v>
      </c>
      <c r="K95" s="30" t="s">
        <v>73</v>
      </c>
      <c r="L95" s="30" t="s">
        <v>145</v>
      </c>
      <c r="M95" s="30" t="s">
        <v>356</v>
      </c>
      <c r="N95" s="30" t="s">
        <v>55</v>
      </c>
      <c r="O95" s="31" t="s">
        <v>273</v>
      </c>
    </row>
    <row r="96" spans="1:15" ht="129.6">
      <c r="A96" s="30">
        <f t="shared" si="1"/>
        <v>95</v>
      </c>
      <c r="B96" s="30" t="s">
        <v>351</v>
      </c>
      <c r="C96" s="31" t="s">
        <v>391</v>
      </c>
      <c r="D96" s="31" t="s">
        <v>561</v>
      </c>
      <c r="E96" s="32" t="s">
        <v>562</v>
      </c>
      <c r="F96" s="30" t="s">
        <v>125</v>
      </c>
      <c r="G96" s="30" t="s">
        <v>355</v>
      </c>
      <c r="H96" s="30" t="s">
        <v>273</v>
      </c>
      <c r="I96" s="30" t="s">
        <v>54</v>
      </c>
      <c r="J96" s="30" t="s">
        <v>143</v>
      </c>
      <c r="K96" s="30" t="s">
        <v>73</v>
      </c>
      <c r="L96" s="30" t="s">
        <v>121</v>
      </c>
      <c r="M96" s="30" t="s">
        <v>356</v>
      </c>
      <c r="N96" s="30" t="s">
        <v>55</v>
      </c>
      <c r="O96" s="31" t="s">
        <v>273</v>
      </c>
    </row>
    <row r="97" spans="1:15" ht="216">
      <c r="A97" s="30">
        <f t="shared" si="1"/>
        <v>96</v>
      </c>
      <c r="B97" s="30" t="s">
        <v>351</v>
      </c>
      <c r="C97" s="31" t="s">
        <v>352</v>
      </c>
      <c r="D97" s="31" t="s">
        <v>563</v>
      </c>
      <c r="E97" s="32" t="s">
        <v>564</v>
      </c>
      <c r="F97" s="30" t="s">
        <v>125</v>
      </c>
      <c r="G97" s="30" t="s">
        <v>355</v>
      </c>
      <c r="H97" s="30" t="s">
        <v>273</v>
      </c>
      <c r="I97" s="30" t="s">
        <v>54</v>
      </c>
      <c r="J97" s="30" t="s">
        <v>143</v>
      </c>
      <c r="K97" s="30" t="s">
        <v>73</v>
      </c>
      <c r="L97" s="30" t="s">
        <v>145</v>
      </c>
      <c r="M97" s="30" t="s">
        <v>356</v>
      </c>
      <c r="N97" s="30" t="s">
        <v>54</v>
      </c>
      <c r="O97" s="31" t="s">
        <v>565</v>
      </c>
    </row>
    <row r="98" spans="1:15" ht="144">
      <c r="A98" s="30">
        <f t="shared" si="1"/>
        <v>97</v>
      </c>
      <c r="B98" s="30" t="s">
        <v>351</v>
      </c>
      <c r="C98" s="31" t="s">
        <v>352</v>
      </c>
      <c r="D98" s="31" t="s">
        <v>566</v>
      </c>
      <c r="E98" s="32" t="s">
        <v>567</v>
      </c>
      <c r="F98" s="30" t="s">
        <v>125</v>
      </c>
      <c r="G98" s="30" t="s">
        <v>355</v>
      </c>
      <c r="H98" s="30" t="s">
        <v>273</v>
      </c>
      <c r="I98" s="30" t="s">
        <v>54</v>
      </c>
      <c r="J98" s="30" t="s">
        <v>143</v>
      </c>
      <c r="K98" s="30" t="s">
        <v>73</v>
      </c>
      <c r="L98" s="30" t="s">
        <v>145</v>
      </c>
      <c r="M98" s="30" t="s">
        <v>356</v>
      </c>
      <c r="N98" s="30" t="s">
        <v>54</v>
      </c>
      <c r="O98" s="31" t="s">
        <v>568</v>
      </c>
    </row>
  </sheetData>
  <dataValidations count="2">
    <dataValidation type="list" allowBlank="1" showInputMessage="1" showErrorMessage="1" sqref="K98 K7:K35 K38:K83 F2:F3 F76:F82 F95:F98 F38:F74 F7:F35 I93:I98 I7:I74 I2:K3 J92:J95 J86:J90 J38:J78 J7:J36 J97:J98" xr:uid="{9117E419-B2EB-4BDD-912C-CB191A3FEE06}">
      <formula1>#REF!</formula1>
    </dataValidation>
    <dataValidation type="list" allowBlank="1" showInputMessage="1" showErrorMessage="1" sqref="L2:L3 L86:L90 L84 L92:L95 L38:L74 L7:L35 L97:L98" xr:uid="{4C961212-EAE0-4439-833A-0B5AE45FF6AF}">
      <formula1>#REF!</formula1>
    </dataValidation>
  </dataValidations>
  <hyperlinks>
    <hyperlink ref="O83" r:id="rId1" display="https://datosabiertos.bogota.gov.co/dataset/poligonos-de-monitoreo" xr:uid="{3BB53FCB-CFE9-482A-B79B-596E6AA313C6}"/>
    <hyperlink ref="O14" r:id="rId2" xr:uid="{931A6251-9830-4C22-AB0F-94EDE6E066E6}"/>
    <hyperlink ref="O85" r:id="rId3" xr:uid="{3459923A-C586-4547-B4DB-E028C7A179D8}"/>
    <hyperlink ref="O30" r:id="rId4" xr:uid="{D21F1DBD-8C19-4631-A621-6D5E2EF0EC80}"/>
    <hyperlink ref="O67" r:id="rId5" xr:uid="{7B77F610-543F-4EF0-A9AB-2B9C558280DD}"/>
    <hyperlink ref="O38" r:id="rId6" xr:uid="{04A9862E-21D1-4479-B904-D8AC63B56CE5}"/>
    <hyperlink ref="O22" r:id="rId7" xr:uid="{0892C8AC-417A-4871-962E-C2AF9147663C}"/>
    <hyperlink ref="O25" r:id="rId8" xr:uid="{DBC708B4-7CC5-4611-8563-306EC8735DF8}"/>
    <hyperlink ref="O21" r:id="rId9" xr:uid="{1D0BCE2B-CF99-4F97-953A-0F9F34CCBE7F}"/>
    <hyperlink ref="O16" r:id="rId10" xr:uid="{527325D6-AAC3-4D28-B6A4-F17373CD7EE9}"/>
    <hyperlink ref="O46" r:id="rId11" xr:uid="{83A4E9F1-4F76-4919-B667-9C167EC61761}"/>
    <hyperlink ref="O97" r:id="rId12" xr:uid="{7F56B86A-7B36-4CBE-9254-EDFCC5049E3E}"/>
    <hyperlink ref="O66" r:id="rId13" xr:uid="{693D69FD-8FE6-4E33-8809-2C718F0C075E}"/>
    <hyperlink ref="O98" r:id="rId14" display="https://datosabiertos.bogota.gov.co/dataset/indicadores-diagnosticos-habitat-en-las-localidades" xr:uid="{D5F07FD2-4BF5-4B97-8199-188260AB927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5"/>
  <sheetViews>
    <sheetView zoomScale="80" zoomScaleNormal="80" workbookViewId="0">
      <pane ySplit="1" topLeftCell="A2" activePane="bottomLeft" state="frozen"/>
      <selection activeCell="A2" sqref="A2"/>
      <selection pane="bottomLeft" activeCell="A2" sqref="A2"/>
    </sheetView>
  </sheetViews>
  <sheetFormatPr baseColWidth="10" defaultColWidth="11.44140625" defaultRowHeight="14.4"/>
  <cols>
    <col min="1" max="1" width="22" style="19" customWidth="1"/>
    <col min="2" max="2" width="21.88671875" style="20" customWidth="1"/>
    <col min="3" max="3" width="36.44140625" style="20" customWidth="1"/>
    <col min="4" max="4" width="61.33203125" style="20" customWidth="1"/>
    <col min="5" max="5" width="54.5546875" style="20" customWidth="1"/>
    <col min="6" max="6" width="40.44140625" style="20" customWidth="1"/>
    <col min="7" max="7" width="26.6640625" style="20" customWidth="1"/>
    <col min="8" max="8" width="20.6640625" style="20" customWidth="1"/>
    <col min="9" max="9" width="21.33203125" style="20" customWidth="1"/>
    <col min="10" max="11" width="24" style="20" customWidth="1"/>
    <col min="12" max="12" width="19.88671875" style="20" customWidth="1"/>
    <col min="13" max="13" width="22.21875" style="20" customWidth="1"/>
    <col min="14" max="14" width="19.21875" style="20" customWidth="1"/>
    <col min="15" max="15" width="20" style="20" customWidth="1"/>
    <col min="16" max="16384" width="11.44140625" style="20"/>
  </cols>
  <sheetData>
    <row r="1" spans="1:15" customFormat="1" ht="67.8" customHeight="1">
      <c r="A1" s="29" t="s">
        <v>105</v>
      </c>
      <c r="B1" s="29" t="s">
        <v>106</v>
      </c>
      <c r="C1" s="29" t="s">
        <v>107</v>
      </c>
      <c r="D1" s="29" t="s">
        <v>5</v>
      </c>
      <c r="E1" s="29" t="s">
        <v>108</v>
      </c>
      <c r="F1" s="29" t="s">
        <v>109</v>
      </c>
      <c r="G1" s="29" t="s">
        <v>348</v>
      </c>
      <c r="H1" s="29" t="s">
        <v>110</v>
      </c>
      <c r="I1" s="29" t="s">
        <v>111</v>
      </c>
      <c r="J1" s="29" t="s">
        <v>112</v>
      </c>
      <c r="K1" s="29" t="s">
        <v>113</v>
      </c>
      <c r="L1" s="29" t="s">
        <v>92</v>
      </c>
      <c r="M1" s="29" t="s">
        <v>114</v>
      </c>
      <c r="N1" s="29" t="s">
        <v>349</v>
      </c>
      <c r="O1" s="29" t="s">
        <v>350</v>
      </c>
    </row>
    <row r="2" spans="1:15" customFormat="1" ht="67.8" customHeight="1">
      <c r="A2" s="31">
        <v>1</v>
      </c>
      <c r="B2" s="31" t="s">
        <v>115</v>
      </c>
      <c r="C2" s="31" t="s">
        <v>116</v>
      </c>
      <c r="D2" s="31" t="s">
        <v>117</v>
      </c>
      <c r="E2" s="32" t="s">
        <v>118</v>
      </c>
      <c r="F2" s="31" t="s">
        <v>119</v>
      </c>
      <c r="G2" s="31" t="s">
        <v>569</v>
      </c>
      <c r="H2" s="31" t="s">
        <v>120</v>
      </c>
      <c r="I2" s="31"/>
      <c r="J2" s="31"/>
      <c r="K2" s="31" t="s">
        <v>73</v>
      </c>
      <c r="L2" s="31" t="s">
        <v>121</v>
      </c>
      <c r="M2" s="31"/>
      <c r="N2" s="31"/>
      <c r="O2" s="31"/>
    </row>
    <row r="3" spans="1:15" customFormat="1" ht="67.8" customHeight="1">
      <c r="A3" s="31">
        <f>A2+1</f>
        <v>2</v>
      </c>
      <c r="B3" s="31" t="s">
        <v>115</v>
      </c>
      <c r="C3" s="31" t="s">
        <v>122</v>
      </c>
      <c r="D3" s="31" t="s">
        <v>123</v>
      </c>
      <c r="E3" s="32" t="s">
        <v>124</v>
      </c>
      <c r="F3" s="31" t="s">
        <v>125</v>
      </c>
      <c r="G3" s="31" t="s">
        <v>569</v>
      </c>
      <c r="H3" s="31" t="s">
        <v>126</v>
      </c>
      <c r="I3" s="31"/>
      <c r="J3" s="31"/>
      <c r="K3" s="31" t="s">
        <v>128</v>
      </c>
      <c r="L3" s="31"/>
      <c r="M3" s="31"/>
      <c r="N3" s="31"/>
      <c r="O3" s="31"/>
    </row>
    <row r="4" spans="1:15" customFormat="1" ht="67.8" customHeight="1">
      <c r="A4" s="31">
        <f t="shared" ref="A4:A67" si="0">A3+1</f>
        <v>3</v>
      </c>
      <c r="B4" s="31" t="s">
        <v>115</v>
      </c>
      <c r="C4" s="31" t="s">
        <v>122</v>
      </c>
      <c r="D4" s="31" t="s">
        <v>132</v>
      </c>
      <c r="E4" s="32" t="s">
        <v>133</v>
      </c>
      <c r="F4" s="31" t="s">
        <v>119</v>
      </c>
      <c r="G4" s="31" t="s">
        <v>569</v>
      </c>
      <c r="H4" s="31" t="s">
        <v>120</v>
      </c>
      <c r="I4" s="31"/>
      <c r="J4" s="31"/>
      <c r="K4" s="31" t="s">
        <v>134</v>
      </c>
      <c r="L4" s="31" t="s">
        <v>121</v>
      </c>
      <c r="M4" s="31"/>
      <c r="N4" s="31"/>
      <c r="O4" s="31"/>
    </row>
    <row r="5" spans="1:15" customFormat="1" ht="67.8" customHeight="1">
      <c r="A5" s="31">
        <f t="shared" si="0"/>
        <v>4</v>
      </c>
      <c r="B5" s="31" t="s">
        <v>115</v>
      </c>
      <c r="C5" s="31" t="s">
        <v>122</v>
      </c>
      <c r="D5" s="31" t="s">
        <v>117</v>
      </c>
      <c r="E5" s="32" t="s">
        <v>135</v>
      </c>
      <c r="F5" s="31" t="s">
        <v>119</v>
      </c>
      <c r="G5" s="31" t="s">
        <v>569</v>
      </c>
      <c r="H5" s="31" t="s">
        <v>120</v>
      </c>
      <c r="I5" s="31"/>
      <c r="J5" s="31"/>
      <c r="K5" s="31" t="s">
        <v>73</v>
      </c>
      <c r="L5" s="31" t="s">
        <v>136</v>
      </c>
      <c r="M5" s="31"/>
      <c r="N5" s="31"/>
      <c r="O5" s="31"/>
    </row>
    <row r="6" spans="1:15" customFormat="1" ht="67.8" customHeight="1">
      <c r="A6" s="31">
        <f t="shared" si="0"/>
        <v>5</v>
      </c>
      <c r="B6" s="31" t="s">
        <v>115</v>
      </c>
      <c r="C6" s="31" t="s">
        <v>137</v>
      </c>
      <c r="D6" s="31" t="s">
        <v>138</v>
      </c>
      <c r="E6" s="32" t="s">
        <v>139</v>
      </c>
      <c r="F6" s="31" t="s">
        <v>125</v>
      </c>
      <c r="G6" s="31" t="s">
        <v>569</v>
      </c>
      <c r="H6" s="31" t="s">
        <v>130</v>
      </c>
      <c r="I6" s="31"/>
      <c r="J6" s="31"/>
      <c r="K6" s="31" t="s">
        <v>74</v>
      </c>
      <c r="L6" s="31"/>
      <c r="M6" s="31"/>
      <c r="N6" s="31"/>
      <c r="O6" s="31"/>
    </row>
    <row r="7" spans="1:15" customFormat="1" ht="67.8" customHeight="1">
      <c r="A7" s="31">
        <f t="shared" si="0"/>
        <v>6</v>
      </c>
      <c r="B7" s="31" t="s">
        <v>115</v>
      </c>
      <c r="C7" s="31" t="s">
        <v>137</v>
      </c>
      <c r="D7" s="31" t="s">
        <v>140</v>
      </c>
      <c r="E7" s="32" t="s">
        <v>141</v>
      </c>
      <c r="F7" s="31" t="s">
        <v>125</v>
      </c>
      <c r="G7" s="31" t="s">
        <v>569</v>
      </c>
      <c r="H7" s="31" t="s">
        <v>130</v>
      </c>
      <c r="I7" s="31"/>
      <c r="J7" s="31"/>
      <c r="K7" s="31" t="s">
        <v>73</v>
      </c>
      <c r="L7" s="31" t="s">
        <v>170</v>
      </c>
      <c r="M7" s="31"/>
      <c r="N7" s="31"/>
      <c r="O7" s="31"/>
    </row>
    <row r="8" spans="1:15" customFormat="1" ht="67.8" customHeight="1">
      <c r="A8" s="31">
        <f t="shared" si="0"/>
        <v>7</v>
      </c>
      <c r="B8" s="31" t="s">
        <v>115</v>
      </c>
      <c r="C8" s="31" t="s">
        <v>137</v>
      </c>
      <c r="D8" s="31" t="s">
        <v>117</v>
      </c>
      <c r="E8" s="32" t="s">
        <v>142</v>
      </c>
      <c r="F8" s="31" t="s">
        <v>119</v>
      </c>
      <c r="G8" s="31" t="s">
        <v>569</v>
      </c>
      <c r="H8" s="31"/>
      <c r="I8" s="31"/>
      <c r="J8" s="31"/>
      <c r="K8" s="31" t="s">
        <v>73</v>
      </c>
      <c r="L8" s="31" t="s">
        <v>121</v>
      </c>
      <c r="M8" s="31"/>
      <c r="N8" s="31"/>
      <c r="O8" s="31"/>
    </row>
    <row r="9" spans="1:15" customFormat="1" ht="67.8" customHeight="1">
      <c r="A9" s="31">
        <f t="shared" si="0"/>
        <v>8</v>
      </c>
      <c r="B9" s="31" t="s">
        <v>171</v>
      </c>
      <c r="C9" s="31" t="s">
        <v>172</v>
      </c>
      <c r="D9" s="31" t="s">
        <v>173</v>
      </c>
      <c r="E9" s="32" t="s">
        <v>174</v>
      </c>
      <c r="F9" s="31" t="s">
        <v>119</v>
      </c>
      <c r="G9" s="31" t="s">
        <v>569</v>
      </c>
      <c r="H9" s="31" t="s">
        <v>175</v>
      </c>
      <c r="I9" s="31"/>
      <c r="J9" s="31"/>
      <c r="K9" s="31" t="s">
        <v>73</v>
      </c>
      <c r="L9" s="31" t="s">
        <v>176</v>
      </c>
      <c r="M9" s="31"/>
      <c r="N9" s="31"/>
      <c r="O9" s="31"/>
    </row>
    <row r="10" spans="1:15" customFormat="1" ht="67.8" customHeight="1">
      <c r="A10" s="31">
        <f t="shared" si="0"/>
        <v>9</v>
      </c>
      <c r="B10" s="31" t="s">
        <v>171</v>
      </c>
      <c r="C10" s="31" t="s">
        <v>177</v>
      </c>
      <c r="D10" s="31" t="s">
        <v>178</v>
      </c>
      <c r="E10" s="32" t="s">
        <v>179</v>
      </c>
      <c r="F10" s="31" t="s">
        <v>125</v>
      </c>
      <c r="G10" s="31" t="s">
        <v>569</v>
      </c>
      <c r="H10" s="31"/>
      <c r="I10" s="31"/>
      <c r="J10" s="31"/>
      <c r="K10" s="31" t="s">
        <v>180</v>
      </c>
      <c r="L10" s="31" t="s">
        <v>131</v>
      </c>
      <c r="M10" s="31"/>
      <c r="N10" s="31"/>
      <c r="O10" s="31"/>
    </row>
    <row r="11" spans="1:15" customFormat="1" ht="67.8" customHeight="1">
      <c r="A11" s="31">
        <f t="shared" si="0"/>
        <v>10</v>
      </c>
      <c r="B11" s="31" t="s">
        <v>171</v>
      </c>
      <c r="C11" s="31" t="s">
        <v>181</v>
      </c>
      <c r="D11" s="31" t="s">
        <v>182</v>
      </c>
      <c r="E11" s="32" t="s">
        <v>183</v>
      </c>
      <c r="F11" s="31" t="s">
        <v>125</v>
      </c>
      <c r="G11" s="31" t="s">
        <v>569</v>
      </c>
      <c r="H11" s="31" t="s">
        <v>129</v>
      </c>
      <c r="I11" s="31" t="s">
        <v>54</v>
      </c>
      <c r="J11" s="31" t="s">
        <v>146</v>
      </c>
      <c r="K11" s="31" t="s">
        <v>184</v>
      </c>
      <c r="L11" s="31" t="s">
        <v>176</v>
      </c>
      <c r="M11" s="31"/>
      <c r="N11" s="31"/>
      <c r="O11" s="31"/>
    </row>
    <row r="12" spans="1:15" customFormat="1" ht="67.8" customHeight="1">
      <c r="A12" s="31">
        <f t="shared" si="0"/>
        <v>11</v>
      </c>
      <c r="B12" s="31" t="s">
        <v>171</v>
      </c>
      <c r="C12" s="31" t="s">
        <v>181</v>
      </c>
      <c r="D12" s="31" t="s">
        <v>185</v>
      </c>
      <c r="E12" s="32" t="s">
        <v>186</v>
      </c>
      <c r="F12" s="31" t="s">
        <v>125</v>
      </c>
      <c r="G12" s="31" t="s">
        <v>569</v>
      </c>
      <c r="H12" s="31" t="s">
        <v>129</v>
      </c>
      <c r="I12" s="31" t="s">
        <v>54</v>
      </c>
      <c r="J12" s="31" t="s">
        <v>146</v>
      </c>
      <c r="K12" s="31" t="s">
        <v>184</v>
      </c>
      <c r="L12" s="31" t="s">
        <v>187</v>
      </c>
      <c r="M12" s="31"/>
      <c r="N12" s="31"/>
      <c r="O12" s="31"/>
    </row>
    <row r="13" spans="1:15" customFormat="1" ht="67.8" customHeight="1">
      <c r="A13" s="31">
        <f t="shared" si="0"/>
        <v>12</v>
      </c>
      <c r="B13" s="31" t="s">
        <v>171</v>
      </c>
      <c r="C13" s="31" t="s">
        <v>188</v>
      </c>
      <c r="D13" s="31" t="s">
        <v>189</v>
      </c>
      <c r="E13" s="32" t="s">
        <v>190</v>
      </c>
      <c r="F13" s="31" t="s">
        <v>125</v>
      </c>
      <c r="G13" s="31" t="s">
        <v>569</v>
      </c>
      <c r="H13" s="31"/>
      <c r="I13" s="31" t="s">
        <v>54</v>
      </c>
      <c r="J13" s="31" t="s">
        <v>147</v>
      </c>
      <c r="K13" s="31" t="s">
        <v>73</v>
      </c>
      <c r="L13" s="31" t="s">
        <v>176</v>
      </c>
      <c r="M13" s="31"/>
      <c r="N13" s="31"/>
      <c r="O13" s="31"/>
    </row>
    <row r="14" spans="1:15" customFormat="1" ht="67.8" customHeight="1">
      <c r="A14" s="31">
        <f t="shared" si="0"/>
        <v>13</v>
      </c>
      <c r="B14" s="31" t="s">
        <v>171</v>
      </c>
      <c r="C14" s="31" t="s">
        <v>191</v>
      </c>
      <c r="D14" s="31" t="s">
        <v>192</v>
      </c>
      <c r="E14" s="32" t="s">
        <v>193</v>
      </c>
      <c r="F14" s="31" t="s">
        <v>119</v>
      </c>
      <c r="G14" s="31" t="s">
        <v>569</v>
      </c>
      <c r="H14" s="31" t="s">
        <v>175</v>
      </c>
      <c r="I14" s="31" t="s">
        <v>54</v>
      </c>
      <c r="J14" s="31" t="s">
        <v>143</v>
      </c>
      <c r="K14" s="31" t="s">
        <v>194</v>
      </c>
      <c r="L14" s="31" t="s">
        <v>195</v>
      </c>
      <c r="M14" s="31"/>
      <c r="N14" s="31"/>
      <c r="O14" s="31"/>
    </row>
    <row r="15" spans="1:15" customFormat="1" ht="67.8" customHeight="1">
      <c r="A15" s="31">
        <f t="shared" si="0"/>
        <v>14</v>
      </c>
      <c r="B15" s="31" t="s">
        <v>171</v>
      </c>
      <c r="C15" s="31" t="s">
        <v>177</v>
      </c>
      <c r="D15" s="31" t="s">
        <v>196</v>
      </c>
      <c r="E15" s="32" t="s">
        <v>197</v>
      </c>
      <c r="F15" s="31" t="s">
        <v>125</v>
      </c>
      <c r="G15" s="31" t="s">
        <v>569</v>
      </c>
      <c r="H15" s="31"/>
      <c r="I15" s="31"/>
      <c r="J15" s="31"/>
      <c r="K15" s="31" t="s">
        <v>180</v>
      </c>
      <c r="L15" s="31" t="s">
        <v>131</v>
      </c>
      <c r="M15" s="31"/>
      <c r="N15" s="31"/>
      <c r="O15" s="31"/>
    </row>
    <row r="16" spans="1:15" customFormat="1" ht="67.8" customHeight="1">
      <c r="A16" s="31">
        <f t="shared" si="0"/>
        <v>15</v>
      </c>
      <c r="B16" s="31" t="s">
        <v>171</v>
      </c>
      <c r="C16" s="31" t="s">
        <v>177</v>
      </c>
      <c r="D16" s="31" t="s">
        <v>196</v>
      </c>
      <c r="E16" s="32" t="s">
        <v>198</v>
      </c>
      <c r="F16" s="31" t="s">
        <v>125</v>
      </c>
      <c r="G16" s="31" t="s">
        <v>569</v>
      </c>
      <c r="H16" s="31"/>
      <c r="I16" s="31"/>
      <c r="J16" s="31"/>
      <c r="K16" s="31" t="s">
        <v>180</v>
      </c>
      <c r="L16" s="31" t="s">
        <v>131</v>
      </c>
      <c r="M16" s="31"/>
      <c r="N16" s="31"/>
      <c r="O16" s="31"/>
    </row>
    <row r="17" spans="1:15" customFormat="1" ht="67.8" customHeight="1">
      <c r="A17" s="31">
        <f t="shared" si="0"/>
        <v>16</v>
      </c>
      <c r="B17" s="31" t="s">
        <v>171</v>
      </c>
      <c r="C17" s="31" t="s">
        <v>177</v>
      </c>
      <c r="D17" s="31" t="s">
        <v>196</v>
      </c>
      <c r="E17" s="32" t="s">
        <v>199</v>
      </c>
      <c r="F17" s="31" t="s">
        <v>125</v>
      </c>
      <c r="G17" s="31" t="s">
        <v>569</v>
      </c>
      <c r="H17" s="31"/>
      <c r="I17" s="31"/>
      <c r="J17" s="31"/>
      <c r="K17" s="31" t="s">
        <v>180</v>
      </c>
      <c r="L17" s="31" t="s">
        <v>131</v>
      </c>
      <c r="M17" s="31"/>
      <c r="N17" s="31"/>
      <c r="O17" s="31"/>
    </row>
    <row r="18" spans="1:15" customFormat="1" ht="67.8" customHeight="1">
      <c r="A18" s="31">
        <f t="shared" si="0"/>
        <v>17</v>
      </c>
      <c r="B18" s="31" t="s">
        <v>171</v>
      </c>
      <c r="C18" s="31" t="s">
        <v>177</v>
      </c>
      <c r="D18" s="31" t="s">
        <v>196</v>
      </c>
      <c r="E18" s="32" t="s">
        <v>200</v>
      </c>
      <c r="F18" s="31" t="s">
        <v>125</v>
      </c>
      <c r="G18" s="31" t="s">
        <v>569</v>
      </c>
      <c r="H18" s="31"/>
      <c r="I18" s="31"/>
      <c r="J18" s="31"/>
      <c r="K18" s="31" t="s">
        <v>180</v>
      </c>
      <c r="L18" s="31" t="s">
        <v>131</v>
      </c>
      <c r="M18" s="31"/>
      <c r="N18" s="31"/>
      <c r="O18" s="31"/>
    </row>
    <row r="19" spans="1:15" customFormat="1" ht="67.8" customHeight="1">
      <c r="A19" s="31">
        <f t="shared" si="0"/>
        <v>18</v>
      </c>
      <c r="B19" s="31" t="s">
        <v>171</v>
      </c>
      <c r="C19" s="31" t="s">
        <v>177</v>
      </c>
      <c r="D19" s="31" t="s">
        <v>196</v>
      </c>
      <c r="E19" s="32" t="s">
        <v>201</v>
      </c>
      <c r="F19" s="31" t="s">
        <v>125</v>
      </c>
      <c r="G19" s="31" t="s">
        <v>569</v>
      </c>
      <c r="H19" s="31"/>
      <c r="I19" s="31"/>
      <c r="J19" s="31"/>
      <c r="K19" s="31" t="s">
        <v>180</v>
      </c>
      <c r="L19" s="31" t="s">
        <v>131</v>
      </c>
      <c r="M19" s="31"/>
      <c r="N19" s="31"/>
      <c r="O19" s="31"/>
    </row>
    <row r="20" spans="1:15" customFormat="1" ht="67.8" customHeight="1">
      <c r="A20" s="31">
        <f t="shared" si="0"/>
        <v>19</v>
      </c>
      <c r="B20" s="31" t="s">
        <v>171</v>
      </c>
      <c r="C20" s="31" t="s">
        <v>177</v>
      </c>
      <c r="D20" s="31" t="s">
        <v>196</v>
      </c>
      <c r="E20" s="32" t="s">
        <v>202</v>
      </c>
      <c r="F20" s="31" t="s">
        <v>125</v>
      </c>
      <c r="G20" s="31" t="s">
        <v>569</v>
      </c>
      <c r="H20" s="31"/>
      <c r="I20" s="31"/>
      <c r="J20" s="31"/>
      <c r="K20" s="31" t="s">
        <v>180</v>
      </c>
      <c r="L20" s="31" t="s">
        <v>131</v>
      </c>
      <c r="M20" s="31"/>
      <c r="N20" s="31"/>
      <c r="O20" s="31"/>
    </row>
    <row r="21" spans="1:15" customFormat="1" ht="67.8" customHeight="1">
      <c r="A21" s="31">
        <f t="shared" si="0"/>
        <v>20</v>
      </c>
      <c r="B21" s="31" t="s">
        <v>171</v>
      </c>
      <c r="C21" s="31" t="s">
        <v>177</v>
      </c>
      <c r="D21" s="31" t="s">
        <v>196</v>
      </c>
      <c r="E21" s="32" t="s">
        <v>203</v>
      </c>
      <c r="F21" s="31" t="s">
        <v>125</v>
      </c>
      <c r="G21" s="31" t="s">
        <v>569</v>
      </c>
      <c r="H21" s="31"/>
      <c r="I21" s="31"/>
      <c r="J21" s="31"/>
      <c r="K21" s="31" t="s">
        <v>180</v>
      </c>
      <c r="L21" s="31" t="s">
        <v>131</v>
      </c>
      <c r="M21" s="31"/>
      <c r="N21" s="31"/>
      <c r="O21" s="31"/>
    </row>
    <row r="22" spans="1:15" customFormat="1" ht="67.8" customHeight="1">
      <c r="A22" s="31">
        <f t="shared" si="0"/>
        <v>21</v>
      </c>
      <c r="B22" s="31" t="s">
        <v>171</v>
      </c>
      <c r="C22" s="31" t="s">
        <v>177</v>
      </c>
      <c r="D22" s="31" t="s">
        <v>196</v>
      </c>
      <c r="E22" s="32" t="s">
        <v>204</v>
      </c>
      <c r="F22" s="31" t="s">
        <v>125</v>
      </c>
      <c r="G22" s="31" t="s">
        <v>569</v>
      </c>
      <c r="H22" s="31"/>
      <c r="I22" s="31"/>
      <c r="J22" s="31"/>
      <c r="K22" s="31" t="s">
        <v>180</v>
      </c>
      <c r="L22" s="31" t="s">
        <v>131</v>
      </c>
      <c r="M22" s="31"/>
      <c r="N22" s="31"/>
      <c r="O22" s="31"/>
    </row>
    <row r="23" spans="1:15" customFormat="1" ht="67.8" customHeight="1">
      <c r="A23" s="31">
        <f t="shared" si="0"/>
        <v>22</v>
      </c>
      <c r="B23" s="31" t="s">
        <v>171</v>
      </c>
      <c r="C23" s="31" t="s">
        <v>177</v>
      </c>
      <c r="D23" s="31" t="s">
        <v>196</v>
      </c>
      <c r="E23" s="32" t="s">
        <v>205</v>
      </c>
      <c r="F23" s="31" t="s">
        <v>125</v>
      </c>
      <c r="G23" s="31" t="s">
        <v>569</v>
      </c>
      <c r="H23" s="31"/>
      <c r="I23" s="31"/>
      <c r="J23" s="31"/>
      <c r="K23" s="31" t="s">
        <v>180</v>
      </c>
      <c r="L23" s="31" t="s">
        <v>131</v>
      </c>
      <c r="M23" s="31"/>
      <c r="N23" s="31"/>
      <c r="O23" s="31"/>
    </row>
    <row r="24" spans="1:15" customFormat="1" ht="67.8" customHeight="1">
      <c r="A24" s="31">
        <f t="shared" si="0"/>
        <v>23</v>
      </c>
      <c r="B24" s="31" t="s">
        <v>171</v>
      </c>
      <c r="C24" s="31" t="s">
        <v>177</v>
      </c>
      <c r="D24" s="31" t="s">
        <v>206</v>
      </c>
      <c r="E24" s="32" t="s">
        <v>207</v>
      </c>
      <c r="F24" s="31" t="s">
        <v>125</v>
      </c>
      <c r="G24" s="31" t="s">
        <v>569</v>
      </c>
      <c r="H24" s="31"/>
      <c r="I24" s="31"/>
      <c r="J24" s="31"/>
      <c r="K24" s="31" t="s">
        <v>180</v>
      </c>
      <c r="L24" s="31" t="s">
        <v>131</v>
      </c>
      <c r="M24" s="31"/>
      <c r="N24" s="31"/>
      <c r="O24" s="31"/>
    </row>
    <row r="25" spans="1:15" customFormat="1" ht="67.8" customHeight="1">
      <c r="A25" s="31">
        <f t="shared" si="0"/>
        <v>24</v>
      </c>
      <c r="B25" s="31" t="s">
        <v>171</v>
      </c>
      <c r="C25" s="31" t="s">
        <v>177</v>
      </c>
      <c r="D25" s="31" t="s">
        <v>208</v>
      </c>
      <c r="E25" s="32" t="s">
        <v>209</v>
      </c>
      <c r="F25" s="31" t="s">
        <v>125</v>
      </c>
      <c r="G25" s="31" t="s">
        <v>569</v>
      </c>
      <c r="H25" s="31"/>
      <c r="I25" s="31"/>
      <c r="J25" s="31"/>
      <c r="K25" s="31" t="s">
        <v>180</v>
      </c>
      <c r="L25" s="31" t="s">
        <v>131</v>
      </c>
      <c r="M25" s="31"/>
      <c r="N25" s="31"/>
      <c r="O25" s="31"/>
    </row>
    <row r="26" spans="1:15" customFormat="1" ht="67.8" customHeight="1">
      <c r="A26" s="31">
        <f t="shared" si="0"/>
        <v>25</v>
      </c>
      <c r="B26" s="31" t="s">
        <v>171</v>
      </c>
      <c r="C26" s="31" t="s">
        <v>177</v>
      </c>
      <c r="D26" s="31" t="s">
        <v>208</v>
      </c>
      <c r="E26" s="32" t="s">
        <v>210</v>
      </c>
      <c r="F26" s="31" t="s">
        <v>125</v>
      </c>
      <c r="G26" s="31" t="s">
        <v>569</v>
      </c>
      <c r="H26" s="31"/>
      <c r="I26" s="31"/>
      <c r="J26" s="31"/>
      <c r="K26" s="31" t="s">
        <v>180</v>
      </c>
      <c r="L26" s="31" t="s">
        <v>131</v>
      </c>
      <c r="M26" s="31"/>
      <c r="N26" s="31"/>
      <c r="O26" s="31"/>
    </row>
    <row r="27" spans="1:15" customFormat="1" ht="67.8" customHeight="1">
      <c r="A27" s="31">
        <f t="shared" si="0"/>
        <v>26</v>
      </c>
      <c r="B27" s="31" t="s">
        <v>171</v>
      </c>
      <c r="C27" s="31" t="s">
        <v>177</v>
      </c>
      <c r="D27" s="31" t="s">
        <v>208</v>
      </c>
      <c r="E27" s="32" t="s">
        <v>211</v>
      </c>
      <c r="F27" s="31" t="s">
        <v>125</v>
      </c>
      <c r="G27" s="31" t="s">
        <v>569</v>
      </c>
      <c r="H27" s="31"/>
      <c r="I27" s="31"/>
      <c r="J27" s="31"/>
      <c r="K27" s="31" t="s">
        <v>180</v>
      </c>
      <c r="L27" s="31" t="s">
        <v>131</v>
      </c>
      <c r="M27" s="31"/>
      <c r="N27" s="31"/>
      <c r="O27" s="31"/>
    </row>
    <row r="28" spans="1:15" customFormat="1" ht="67.8" customHeight="1">
      <c r="A28" s="31">
        <f t="shared" si="0"/>
        <v>27</v>
      </c>
      <c r="B28" s="31" t="s">
        <v>171</v>
      </c>
      <c r="C28" s="31" t="s">
        <v>177</v>
      </c>
      <c r="D28" s="31" t="s">
        <v>206</v>
      </c>
      <c r="E28" s="32" t="s">
        <v>212</v>
      </c>
      <c r="F28" s="31" t="s">
        <v>125</v>
      </c>
      <c r="G28" s="31" t="s">
        <v>569</v>
      </c>
      <c r="H28" s="31"/>
      <c r="I28" s="31"/>
      <c r="J28" s="31"/>
      <c r="K28" s="31" t="s">
        <v>180</v>
      </c>
      <c r="L28" s="31" t="s">
        <v>131</v>
      </c>
      <c r="M28" s="31"/>
      <c r="N28" s="31"/>
      <c r="O28" s="31"/>
    </row>
    <row r="29" spans="1:15" customFormat="1" ht="67.8" customHeight="1">
      <c r="A29" s="31">
        <f t="shared" si="0"/>
        <v>28</v>
      </c>
      <c r="B29" s="31" t="s">
        <v>171</v>
      </c>
      <c r="C29" s="31" t="s">
        <v>213</v>
      </c>
      <c r="D29" s="31" t="s">
        <v>214</v>
      </c>
      <c r="E29" s="32" t="s">
        <v>215</v>
      </c>
      <c r="F29" s="31" t="s">
        <v>119</v>
      </c>
      <c r="G29" s="31" t="s">
        <v>569</v>
      </c>
      <c r="H29" s="31" t="s">
        <v>216</v>
      </c>
      <c r="I29" s="31"/>
      <c r="J29" s="31"/>
      <c r="K29" s="31" t="s">
        <v>217</v>
      </c>
      <c r="L29" s="31" t="s">
        <v>218</v>
      </c>
      <c r="M29" s="31"/>
      <c r="N29" s="31"/>
      <c r="O29" s="31"/>
    </row>
    <row r="30" spans="1:15" customFormat="1" ht="67.8" customHeight="1">
      <c r="A30" s="31">
        <f t="shared" si="0"/>
        <v>29</v>
      </c>
      <c r="B30" s="31" t="s">
        <v>171</v>
      </c>
      <c r="C30" s="31" t="s">
        <v>213</v>
      </c>
      <c r="D30" s="31" t="s">
        <v>219</v>
      </c>
      <c r="E30" s="32" t="s">
        <v>220</v>
      </c>
      <c r="F30" s="31" t="s">
        <v>119</v>
      </c>
      <c r="G30" s="31" t="s">
        <v>569</v>
      </c>
      <c r="H30" s="31" t="s">
        <v>216</v>
      </c>
      <c r="I30" s="31"/>
      <c r="J30" s="31"/>
      <c r="K30" s="31" t="s">
        <v>217</v>
      </c>
      <c r="L30" s="31" t="s">
        <v>218</v>
      </c>
      <c r="M30" s="31"/>
      <c r="N30" s="31"/>
      <c r="O30" s="31"/>
    </row>
    <row r="31" spans="1:15" customFormat="1" ht="67.8" customHeight="1">
      <c r="A31" s="31">
        <f t="shared" si="0"/>
        <v>30</v>
      </c>
      <c r="B31" s="31" t="s">
        <v>171</v>
      </c>
      <c r="C31" s="31" t="s">
        <v>177</v>
      </c>
      <c r="D31" s="31" t="s">
        <v>206</v>
      </c>
      <c r="E31" s="32" t="s">
        <v>221</v>
      </c>
      <c r="F31" s="31" t="s">
        <v>125</v>
      </c>
      <c r="G31" s="31" t="s">
        <v>569</v>
      </c>
      <c r="H31" s="31"/>
      <c r="I31" s="31"/>
      <c r="J31" s="31"/>
      <c r="K31" s="31" t="s">
        <v>180</v>
      </c>
      <c r="L31" s="31" t="s">
        <v>131</v>
      </c>
      <c r="M31" s="31"/>
      <c r="N31" s="31"/>
      <c r="O31" s="31"/>
    </row>
    <row r="32" spans="1:15" customFormat="1" ht="67.8" customHeight="1">
      <c r="A32" s="31">
        <f t="shared" si="0"/>
        <v>31</v>
      </c>
      <c r="B32" s="31" t="s">
        <v>171</v>
      </c>
      <c r="C32" s="31" t="s">
        <v>177</v>
      </c>
      <c r="D32" s="31" t="s">
        <v>206</v>
      </c>
      <c r="E32" s="32" t="s">
        <v>222</v>
      </c>
      <c r="F32" s="31" t="s">
        <v>125</v>
      </c>
      <c r="G32" s="31" t="s">
        <v>569</v>
      </c>
      <c r="H32" s="31"/>
      <c r="I32" s="31"/>
      <c r="J32" s="31"/>
      <c r="K32" s="31" t="s">
        <v>180</v>
      </c>
      <c r="L32" s="31" t="s">
        <v>131</v>
      </c>
      <c r="M32" s="31"/>
      <c r="N32" s="31"/>
      <c r="O32" s="31"/>
    </row>
    <row r="33" spans="1:15" customFormat="1" ht="67.8" customHeight="1">
      <c r="A33" s="31">
        <f t="shared" si="0"/>
        <v>32</v>
      </c>
      <c r="B33" s="31" t="s">
        <v>223</v>
      </c>
      <c r="C33" s="31" t="s">
        <v>224</v>
      </c>
      <c r="D33" s="31" t="s">
        <v>225</v>
      </c>
      <c r="E33" s="32" t="s">
        <v>226</v>
      </c>
      <c r="F33" s="31" t="s">
        <v>10</v>
      </c>
      <c r="G33" s="31" t="s">
        <v>569</v>
      </c>
      <c r="H33" s="31">
        <v>1805</v>
      </c>
      <c r="I33" s="31" t="s">
        <v>54</v>
      </c>
      <c r="J33" s="31" t="s">
        <v>54</v>
      </c>
      <c r="K33" s="31"/>
      <c r="L33" s="31"/>
      <c r="M33" s="31"/>
      <c r="N33" s="31"/>
      <c r="O33" s="31"/>
    </row>
    <row r="34" spans="1:15" customFormat="1" ht="67.8" customHeight="1">
      <c r="A34" s="31">
        <f t="shared" si="0"/>
        <v>33</v>
      </c>
      <c r="B34" s="31" t="s">
        <v>223</v>
      </c>
      <c r="C34" s="31" t="s">
        <v>224</v>
      </c>
      <c r="D34" s="31" t="s">
        <v>227</v>
      </c>
      <c r="E34" s="32" t="s">
        <v>228</v>
      </c>
      <c r="F34" s="31" t="s">
        <v>10</v>
      </c>
      <c r="G34" s="31" t="s">
        <v>569</v>
      </c>
      <c r="H34" s="31">
        <v>244</v>
      </c>
      <c r="I34" s="31" t="s">
        <v>54</v>
      </c>
      <c r="J34" s="31" t="s">
        <v>54</v>
      </c>
      <c r="K34" s="31"/>
      <c r="L34" s="31"/>
      <c r="M34" s="31"/>
      <c r="N34" s="31"/>
      <c r="O34" s="31"/>
    </row>
    <row r="35" spans="1:15" customFormat="1" ht="67.8" customHeight="1">
      <c r="A35" s="31">
        <f t="shared" si="0"/>
        <v>34</v>
      </c>
      <c r="B35" s="31" t="s">
        <v>223</v>
      </c>
      <c r="C35" s="31" t="s">
        <v>224</v>
      </c>
      <c r="D35" s="31" t="s">
        <v>229</v>
      </c>
      <c r="E35" s="32" t="s">
        <v>230</v>
      </c>
      <c r="F35" s="31" t="s">
        <v>10</v>
      </c>
      <c r="G35" s="31" t="s">
        <v>569</v>
      </c>
      <c r="H35" s="31">
        <v>339</v>
      </c>
      <c r="I35" s="31" t="s">
        <v>130</v>
      </c>
      <c r="J35" s="31" t="s">
        <v>130</v>
      </c>
      <c r="K35" s="31"/>
      <c r="L35" s="31"/>
      <c r="M35" s="31"/>
      <c r="N35" s="31"/>
      <c r="O35" s="31"/>
    </row>
    <row r="36" spans="1:15" customFormat="1" ht="67.8" customHeight="1">
      <c r="A36" s="31">
        <f t="shared" si="0"/>
        <v>35</v>
      </c>
      <c r="B36" s="31" t="s">
        <v>223</v>
      </c>
      <c r="C36" s="31" t="s">
        <v>224</v>
      </c>
      <c r="D36" s="31" t="s">
        <v>231</v>
      </c>
      <c r="E36" s="32" t="s">
        <v>232</v>
      </c>
      <c r="F36" s="31" t="s">
        <v>10</v>
      </c>
      <c r="G36" s="31" t="s">
        <v>569</v>
      </c>
      <c r="H36" s="31">
        <v>3450</v>
      </c>
      <c r="I36" s="31" t="s">
        <v>130</v>
      </c>
      <c r="J36" s="31" t="s">
        <v>130</v>
      </c>
      <c r="K36" s="31"/>
      <c r="L36" s="31"/>
      <c r="M36" s="31"/>
      <c r="N36" s="31"/>
      <c r="O36" s="31"/>
    </row>
    <row r="37" spans="1:15" customFormat="1" ht="67.8" customHeight="1">
      <c r="A37" s="31">
        <f t="shared" si="0"/>
        <v>36</v>
      </c>
      <c r="B37" s="31" t="s">
        <v>223</v>
      </c>
      <c r="C37" s="31" t="s">
        <v>233</v>
      </c>
      <c r="D37" s="31" t="s">
        <v>234</v>
      </c>
      <c r="E37" s="32" t="s">
        <v>235</v>
      </c>
      <c r="F37" s="31" t="s">
        <v>17</v>
      </c>
      <c r="G37" s="31" t="s">
        <v>569</v>
      </c>
      <c r="H37" s="31" t="s">
        <v>130</v>
      </c>
      <c r="I37" s="31" t="s">
        <v>54</v>
      </c>
      <c r="J37" s="31" t="s">
        <v>143</v>
      </c>
      <c r="K37" s="31" t="s">
        <v>73</v>
      </c>
      <c r="L37" s="31" t="s">
        <v>187</v>
      </c>
      <c r="M37" s="31"/>
      <c r="N37" s="31"/>
      <c r="O37" s="31"/>
    </row>
    <row r="38" spans="1:15" customFormat="1" ht="67.8" customHeight="1">
      <c r="A38" s="31">
        <f t="shared" si="0"/>
        <v>37</v>
      </c>
      <c r="B38" s="31" t="s">
        <v>223</v>
      </c>
      <c r="C38" s="31" t="s">
        <v>236</v>
      </c>
      <c r="D38" s="31" t="s">
        <v>237</v>
      </c>
      <c r="E38" s="32" t="s">
        <v>238</v>
      </c>
      <c r="F38" s="31" t="s">
        <v>125</v>
      </c>
      <c r="G38" s="31" t="s">
        <v>569</v>
      </c>
      <c r="H38" s="31" t="s">
        <v>130</v>
      </c>
      <c r="I38" s="31"/>
      <c r="J38" s="31"/>
      <c r="K38" s="31" t="s">
        <v>72</v>
      </c>
      <c r="L38" s="31" t="s">
        <v>187</v>
      </c>
      <c r="M38" s="31"/>
      <c r="N38" s="31"/>
      <c r="O38" s="31"/>
    </row>
    <row r="39" spans="1:15" customFormat="1" ht="67.8" customHeight="1">
      <c r="A39" s="31">
        <f t="shared" si="0"/>
        <v>38</v>
      </c>
      <c r="B39" s="31" t="s">
        <v>223</v>
      </c>
      <c r="C39" s="31" t="s">
        <v>236</v>
      </c>
      <c r="D39" s="31" t="s">
        <v>239</v>
      </c>
      <c r="E39" s="32" t="s">
        <v>240</v>
      </c>
      <c r="F39" s="31" t="s">
        <v>125</v>
      </c>
      <c r="G39" s="31" t="s">
        <v>569</v>
      </c>
      <c r="H39" s="31" t="s">
        <v>130</v>
      </c>
      <c r="I39" s="31"/>
      <c r="J39" s="31"/>
      <c r="K39" s="31" t="s">
        <v>72</v>
      </c>
      <c r="L39" s="31" t="s">
        <v>187</v>
      </c>
      <c r="M39" s="31"/>
      <c r="N39" s="31"/>
      <c r="O39" s="31"/>
    </row>
    <row r="40" spans="1:15" customFormat="1" ht="67.8" customHeight="1">
      <c r="A40" s="31">
        <f t="shared" si="0"/>
        <v>39</v>
      </c>
      <c r="B40" s="31" t="s">
        <v>223</v>
      </c>
      <c r="C40" s="31" t="s">
        <v>236</v>
      </c>
      <c r="D40" s="31" t="s">
        <v>241</v>
      </c>
      <c r="E40" s="32" t="s">
        <v>242</v>
      </c>
      <c r="F40" s="31" t="s">
        <v>125</v>
      </c>
      <c r="G40" s="31" t="s">
        <v>569</v>
      </c>
      <c r="H40" s="31" t="s">
        <v>130</v>
      </c>
      <c r="I40" s="31"/>
      <c r="J40" s="31"/>
      <c r="K40" s="31" t="s">
        <v>73</v>
      </c>
      <c r="L40" s="31"/>
      <c r="M40" s="31"/>
      <c r="N40" s="31"/>
      <c r="O40" s="31"/>
    </row>
    <row r="41" spans="1:15" customFormat="1" ht="67.8" customHeight="1">
      <c r="A41" s="31">
        <f t="shared" si="0"/>
        <v>40</v>
      </c>
      <c r="B41" s="31" t="s">
        <v>223</v>
      </c>
      <c r="C41" s="31" t="s">
        <v>236</v>
      </c>
      <c r="D41" s="31" t="s">
        <v>243</v>
      </c>
      <c r="E41" s="32" t="s">
        <v>244</v>
      </c>
      <c r="F41" s="31" t="s">
        <v>119</v>
      </c>
      <c r="G41" s="31" t="s">
        <v>569</v>
      </c>
      <c r="H41" s="31" t="s">
        <v>245</v>
      </c>
      <c r="I41" s="31"/>
      <c r="J41" s="31"/>
      <c r="K41" s="31" t="s">
        <v>73</v>
      </c>
      <c r="L41" s="31"/>
      <c r="M41" s="31"/>
      <c r="N41" s="31"/>
      <c r="O41" s="31"/>
    </row>
    <row r="42" spans="1:15" customFormat="1" ht="67.8" customHeight="1">
      <c r="A42" s="31">
        <f t="shared" si="0"/>
        <v>41</v>
      </c>
      <c r="B42" s="31" t="s">
        <v>223</v>
      </c>
      <c r="C42" s="31" t="s">
        <v>236</v>
      </c>
      <c r="D42" s="31" t="s">
        <v>237</v>
      </c>
      <c r="E42" s="32" t="s">
        <v>246</v>
      </c>
      <c r="F42" s="31" t="s">
        <v>119</v>
      </c>
      <c r="G42" s="31" t="s">
        <v>569</v>
      </c>
      <c r="H42" s="31" t="s">
        <v>245</v>
      </c>
      <c r="I42" s="31"/>
      <c r="J42" s="31"/>
      <c r="K42" s="31" t="s">
        <v>73</v>
      </c>
      <c r="L42" s="31" t="s">
        <v>187</v>
      </c>
      <c r="M42" s="31"/>
      <c r="N42" s="31"/>
      <c r="O42" s="31"/>
    </row>
    <row r="43" spans="1:15" customFormat="1" ht="67.8" customHeight="1">
      <c r="A43" s="31">
        <f t="shared" si="0"/>
        <v>42</v>
      </c>
      <c r="B43" s="31" t="s">
        <v>223</v>
      </c>
      <c r="C43" s="31" t="s">
        <v>236</v>
      </c>
      <c r="D43" s="31" t="s">
        <v>239</v>
      </c>
      <c r="E43" s="32" t="s">
        <v>247</v>
      </c>
      <c r="F43" s="31" t="s">
        <v>119</v>
      </c>
      <c r="G43" s="31" t="s">
        <v>569</v>
      </c>
      <c r="H43" s="31" t="s">
        <v>245</v>
      </c>
      <c r="I43" s="31"/>
      <c r="J43" s="31"/>
      <c r="K43" s="31" t="s">
        <v>73</v>
      </c>
      <c r="L43" s="31" t="s">
        <v>187</v>
      </c>
      <c r="M43" s="31"/>
      <c r="N43" s="31"/>
      <c r="O43" s="31"/>
    </row>
    <row r="44" spans="1:15" customFormat="1" ht="67.8" customHeight="1">
      <c r="A44" s="31">
        <f t="shared" si="0"/>
        <v>43</v>
      </c>
      <c r="B44" s="31" t="s">
        <v>223</v>
      </c>
      <c r="C44" s="31" t="s">
        <v>248</v>
      </c>
      <c r="D44" s="31" t="s">
        <v>249</v>
      </c>
      <c r="E44" s="32" t="s">
        <v>250</v>
      </c>
      <c r="F44" s="31" t="s">
        <v>125</v>
      </c>
      <c r="G44" s="31" t="s">
        <v>569</v>
      </c>
      <c r="H44" s="31" t="s">
        <v>130</v>
      </c>
      <c r="I44" s="31" t="s">
        <v>54</v>
      </c>
      <c r="J44" s="31" t="s">
        <v>146</v>
      </c>
      <c r="K44" s="31" t="s">
        <v>73</v>
      </c>
      <c r="L44" s="31" t="s">
        <v>187</v>
      </c>
      <c r="M44" s="31"/>
      <c r="N44" s="31"/>
      <c r="O44" s="31"/>
    </row>
    <row r="45" spans="1:15" customFormat="1" ht="67.8" customHeight="1">
      <c r="A45" s="31">
        <f t="shared" si="0"/>
        <v>44</v>
      </c>
      <c r="B45" s="31" t="s">
        <v>223</v>
      </c>
      <c r="C45" s="31" t="s">
        <v>251</v>
      </c>
      <c r="D45" s="31" t="s">
        <v>252</v>
      </c>
      <c r="E45" s="32" t="s">
        <v>253</v>
      </c>
      <c r="F45" s="31" t="s">
        <v>125</v>
      </c>
      <c r="G45" s="31" t="s">
        <v>569</v>
      </c>
      <c r="H45" s="31" t="s">
        <v>130</v>
      </c>
      <c r="I45" s="31" t="s">
        <v>55</v>
      </c>
      <c r="J45" s="31" t="s">
        <v>143</v>
      </c>
      <c r="K45" s="31" t="s">
        <v>73</v>
      </c>
      <c r="L45" s="31" t="s">
        <v>254</v>
      </c>
      <c r="M45" s="31" t="s">
        <v>255</v>
      </c>
      <c r="N45" s="31"/>
      <c r="O45" s="31"/>
    </row>
    <row r="46" spans="1:15" customFormat="1" ht="67.8" customHeight="1">
      <c r="A46" s="31">
        <f t="shared" si="0"/>
        <v>45</v>
      </c>
      <c r="B46" s="31" t="s">
        <v>223</v>
      </c>
      <c r="C46" s="31" t="s">
        <v>256</v>
      </c>
      <c r="D46" s="31" t="s">
        <v>257</v>
      </c>
      <c r="E46" s="32" t="s">
        <v>258</v>
      </c>
      <c r="F46" s="31" t="s">
        <v>119</v>
      </c>
      <c r="G46" s="31" t="s">
        <v>569</v>
      </c>
      <c r="H46" s="31" t="s">
        <v>259</v>
      </c>
      <c r="I46" s="31"/>
      <c r="J46" s="31"/>
      <c r="K46" s="31" t="s">
        <v>72</v>
      </c>
      <c r="L46" s="31" t="s">
        <v>131</v>
      </c>
      <c r="M46" s="31"/>
      <c r="N46" s="31"/>
      <c r="O46" s="31"/>
    </row>
    <row r="47" spans="1:15" customFormat="1" ht="67.8" customHeight="1">
      <c r="A47" s="31">
        <f t="shared" si="0"/>
        <v>46</v>
      </c>
      <c r="B47" s="31" t="s">
        <v>260</v>
      </c>
      <c r="C47" s="31" t="s">
        <v>261</v>
      </c>
      <c r="D47" s="31" t="s">
        <v>262</v>
      </c>
      <c r="E47" s="32" t="s">
        <v>263</v>
      </c>
      <c r="F47" s="31" t="s">
        <v>125</v>
      </c>
      <c r="G47" s="31" t="s">
        <v>569</v>
      </c>
      <c r="H47" s="31" t="s">
        <v>130</v>
      </c>
      <c r="I47" s="31"/>
      <c r="J47" s="31"/>
      <c r="K47" s="31" t="s">
        <v>73</v>
      </c>
      <c r="L47" s="31" t="s">
        <v>187</v>
      </c>
      <c r="M47" s="31"/>
      <c r="N47" s="31"/>
      <c r="O47" s="31"/>
    </row>
    <row r="48" spans="1:15" customFormat="1" ht="67.8" customHeight="1">
      <c r="A48" s="31">
        <f t="shared" si="0"/>
        <v>47</v>
      </c>
      <c r="B48" s="31" t="s">
        <v>260</v>
      </c>
      <c r="C48" s="31" t="s">
        <v>261</v>
      </c>
      <c r="D48" s="31" t="s">
        <v>264</v>
      </c>
      <c r="E48" s="32" t="s">
        <v>265</v>
      </c>
      <c r="F48" s="31" t="s">
        <v>13</v>
      </c>
      <c r="G48" s="31" t="s">
        <v>569</v>
      </c>
      <c r="H48" s="31" t="s">
        <v>130</v>
      </c>
      <c r="I48" s="31"/>
      <c r="J48" s="31"/>
      <c r="K48" s="31" t="s">
        <v>73</v>
      </c>
      <c r="L48" s="31" t="s">
        <v>187</v>
      </c>
      <c r="M48" s="31"/>
      <c r="N48" s="31"/>
      <c r="O48" s="31"/>
    </row>
    <row r="49" spans="1:15" customFormat="1" ht="67.8" customHeight="1">
      <c r="A49" s="31">
        <f t="shared" si="0"/>
        <v>48</v>
      </c>
      <c r="B49" s="31" t="s">
        <v>260</v>
      </c>
      <c r="C49" s="31" t="s">
        <v>261</v>
      </c>
      <c r="D49" s="31" t="s">
        <v>266</v>
      </c>
      <c r="E49" s="32" t="s">
        <v>265</v>
      </c>
      <c r="F49" s="31" t="s">
        <v>13</v>
      </c>
      <c r="G49" s="31" t="s">
        <v>569</v>
      </c>
      <c r="H49" s="31" t="s">
        <v>130</v>
      </c>
      <c r="I49" s="31"/>
      <c r="J49" s="31"/>
      <c r="K49" s="31" t="s">
        <v>73</v>
      </c>
      <c r="L49" s="31" t="s">
        <v>187</v>
      </c>
      <c r="M49" s="31"/>
      <c r="N49" s="31"/>
      <c r="O49" s="31"/>
    </row>
    <row r="50" spans="1:15" customFormat="1" ht="67.8" customHeight="1">
      <c r="A50" s="31">
        <f t="shared" si="0"/>
        <v>49</v>
      </c>
      <c r="B50" s="31" t="s">
        <v>260</v>
      </c>
      <c r="C50" s="31" t="s">
        <v>261</v>
      </c>
      <c r="D50" s="31" t="s">
        <v>267</v>
      </c>
      <c r="E50" s="32" t="s">
        <v>268</v>
      </c>
      <c r="F50" s="31" t="s">
        <v>125</v>
      </c>
      <c r="G50" s="31" t="s">
        <v>569</v>
      </c>
      <c r="H50" s="31" t="s">
        <v>130</v>
      </c>
      <c r="I50" s="31"/>
      <c r="J50" s="31"/>
      <c r="K50" s="31" t="s">
        <v>72</v>
      </c>
      <c r="L50" s="31" t="s">
        <v>187</v>
      </c>
      <c r="M50" s="31"/>
      <c r="N50" s="31"/>
      <c r="O50" s="31"/>
    </row>
    <row r="51" spans="1:15" customFormat="1" ht="67.8" customHeight="1">
      <c r="A51" s="31">
        <f t="shared" si="0"/>
        <v>50</v>
      </c>
      <c r="B51" s="31" t="s">
        <v>269</v>
      </c>
      <c r="C51" s="31" t="s">
        <v>270</v>
      </c>
      <c r="D51" s="31" t="s">
        <v>271</v>
      </c>
      <c r="E51" s="32" t="s">
        <v>272</v>
      </c>
      <c r="F51" s="31" t="s">
        <v>20</v>
      </c>
      <c r="G51" s="31" t="s">
        <v>569</v>
      </c>
      <c r="H51" s="31" t="s">
        <v>273</v>
      </c>
      <c r="I51" s="31" t="s">
        <v>54</v>
      </c>
      <c r="J51" s="31" t="s">
        <v>147</v>
      </c>
      <c r="K51" s="31" t="s">
        <v>73</v>
      </c>
      <c r="L51" s="31" t="s">
        <v>170</v>
      </c>
      <c r="M51" s="31" t="s">
        <v>274</v>
      </c>
      <c r="N51" s="31"/>
      <c r="O51" s="31"/>
    </row>
    <row r="52" spans="1:15" customFormat="1" ht="67.8" customHeight="1">
      <c r="A52" s="31">
        <f t="shared" si="0"/>
        <v>51</v>
      </c>
      <c r="B52" s="31" t="s">
        <v>269</v>
      </c>
      <c r="C52" s="31" t="s">
        <v>270</v>
      </c>
      <c r="D52" s="31" t="s">
        <v>275</v>
      </c>
      <c r="E52" s="32" t="s">
        <v>276</v>
      </c>
      <c r="F52" s="31" t="s">
        <v>20</v>
      </c>
      <c r="G52" s="31" t="s">
        <v>569</v>
      </c>
      <c r="H52" s="31" t="s">
        <v>273</v>
      </c>
      <c r="I52" s="31" t="s">
        <v>54</v>
      </c>
      <c r="J52" s="31" t="s">
        <v>147</v>
      </c>
      <c r="K52" s="31" t="s">
        <v>73</v>
      </c>
      <c r="L52" s="31" t="s">
        <v>170</v>
      </c>
      <c r="M52" s="31" t="s">
        <v>274</v>
      </c>
      <c r="N52" s="31"/>
      <c r="O52" s="31"/>
    </row>
    <row r="53" spans="1:15" customFormat="1" ht="67.8" customHeight="1">
      <c r="A53" s="31">
        <f t="shared" si="0"/>
        <v>52</v>
      </c>
      <c r="B53" s="31" t="s">
        <v>269</v>
      </c>
      <c r="C53" s="31" t="s">
        <v>270</v>
      </c>
      <c r="D53" s="31" t="s">
        <v>277</v>
      </c>
      <c r="E53" s="32" t="s">
        <v>278</v>
      </c>
      <c r="F53" s="31" t="s">
        <v>20</v>
      </c>
      <c r="G53" s="31" t="s">
        <v>569</v>
      </c>
      <c r="H53" s="31" t="s">
        <v>273</v>
      </c>
      <c r="I53" s="31" t="s">
        <v>54</v>
      </c>
      <c r="J53" s="31" t="s">
        <v>143</v>
      </c>
      <c r="K53" s="31" t="s">
        <v>73</v>
      </c>
      <c r="L53" s="31" t="s">
        <v>131</v>
      </c>
      <c r="M53" s="31" t="s">
        <v>279</v>
      </c>
      <c r="N53" s="31"/>
      <c r="O53" s="31"/>
    </row>
    <row r="54" spans="1:15" customFormat="1" ht="67.8" customHeight="1">
      <c r="A54" s="31">
        <f t="shared" si="0"/>
        <v>53</v>
      </c>
      <c r="B54" s="31" t="s">
        <v>269</v>
      </c>
      <c r="C54" s="31" t="s">
        <v>280</v>
      </c>
      <c r="D54" s="31" t="s">
        <v>281</v>
      </c>
      <c r="E54" s="32" t="s">
        <v>282</v>
      </c>
      <c r="F54" s="31" t="s">
        <v>125</v>
      </c>
      <c r="G54" s="31" t="s">
        <v>569</v>
      </c>
      <c r="H54" s="31" t="s">
        <v>55</v>
      </c>
      <c r="I54" s="31" t="s">
        <v>55</v>
      </c>
      <c r="J54" s="31" t="s">
        <v>147</v>
      </c>
      <c r="K54" s="31" t="s">
        <v>74</v>
      </c>
      <c r="L54" s="31" t="s">
        <v>187</v>
      </c>
      <c r="M54" s="31" t="s">
        <v>279</v>
      </c>
      <c r="N54" s="31"/>
      <c r="O54" s="31"/>
    </row>
    <row r="55" spans="1:15" customFormat="1" ht="67.8" customHeight="1">
      <c r="A55" s="31">
        <f t="shared" si="0"/>
        <v>54</v>
      </c>
      <c r="B55" s="31" t="s">
        <v>269</v>
      </c>
      <c r="C55" s="31" t="s">
        <v>280</v>
      </c>
      <c r="D55" s="31" t="s">
        <v>283</v>
      </c>
      <c r="E55" s="32" t="s">
        <v>284</v>
      </c>
      <c r="F55" s="31" t="s">
        <v>125</v>
      </c>
      <c r="G55" s="31" t="s">
        <v>569</v>
      </c>
      <c r="H55" s="31" t="s">
        <v>55</v>
      </c>
      <c r="I55" s="31" t="s">
        <v>54</v>
      </c>
      <c r="J55" s="31" t="s">
        <v>143</v>
      </c>
      <c r="K55" s="31" t="s">
        <v>73</v>
      </c>
      <c r="L55" s="31" t="s">
        <v>131</v>
      </c>
      <c r="M55" s="31" t="s">
        <v>279</v>
      </c>
      <c r="N55" s="31"/>
      <c r="O55" s="31"/>
    </row>
    <row r="56" spans="1:15" customFormat="1" ht="67.8" customHeight="1">
      <c r="A56" s="31">
        <f t="shared" si="0"/>
        <v>55</v>
      </c>
      <c r="B56" s="31" t="s">
        <v>269</v>
      </c>
      <c r="C56" s="31" t="s">
        <v>280</v>
      </c>
      <c r="D56" s="31" t="s">
        <v>285</v>
      </c>
      <c r="E56" s="32" t="s">
        <v>286</v>
      </c>
      <c r="F56" s="31" t="s">
        <v>125</v>
      </c>
      <c r="G56" s="31" t="s">
        <v>569</v>
      </c>
      <c r="H56" s="31" t="s">
        <v>55</v>
      </c>
      <c r="I56" s="31" t="s">
        <v>54</v>
      </c>
      <c r="J56" s="31" t="s">
        <v>143</v>
      </c>
      <c r="K56" s="31" t="s">
        <v>73</v>
      </c>
      <c r="L56" s="31" t="s">
        <v>131</v>
      </c>
      <c r="M56" s="31" t="s">
        <v>279</v>
      </c>
      <c r="N56" s="31"/>
      <c r="O56" s="31"/>
    </row>
    <row r="57" spans="1:15" customFormat="1" ht="67.8" customHeight="1">
      <c r="A57" s="31">
        <f t="shared" si="0"/>
        <v>56</v>
      </c>
      <c r="B57" s="31" t="s">
        <v>269</v>
      </c>
      <c r="C57" s="31" t="s">
        <v>287</v>
      </c>
      <c r="D57" s="31" t="s">
        <v>288</v>
      </c>
      <c r="E57" s="32" t="s">
        <v>289</v>
      </c>
      <c r="F57" s="31" t="s">
        <v>125</v>
      </c>
      <c r="G57" s="31" t="s">
        <v>569</v>
      </c>
      <c r="H57" s="31" t="s">
        <v>129</v>
      </c>
      <c r="I57" s="31" t="s">
        <v>54</v>
      </c>
      <c r="J57" s="31" t="s">
        <v>147</v>
      </c>
      <c r="K57" s="31" t="s">
        <v>73</v>
      </c>
      <c r="L57" s="31" t="s">
        <v>187</v>
      </c>
      <c r="M57" s="31" t="s">
        <v>279</v>
      </c>
      <c r="N57" s="31"/>
      <c r="O57" s="31"/>
    </row>
    <row r="58" spans="1:15" customFormat="1" ht="67.8" customHeight="1">
      <c r="A58" s="31">
        <f t="shared" si="0"/>
        <v>57</v>
      </c>
      <c r="B58" s="31" t="s">
        <v>269</v>
      </c>
      <c r="C58" s="31" t="s">
        <v>287</v>
      </c>
      <c r="D58" s="31" t="s">
        <v>290</v>
      </c>
      <c r="E58" s="32" t="s">
        <v>291</v>
      </c>
      <c r="F58" s="31" t="s">
        <v>125</v>
      </c>
      <c r="G58" s="31" t="s">
        <v>569</v>
      </c>
      <c r="H58" s="31" t="s">
        <v>54</v>
      </c>
      <c r="I58" s="31" t="s">
        <v>54</v>
      </c>
      <c r="J58" s="31" t="s">
        <v>146</v>
      </c>
      <c r="K58" s="31" t="s">
        <v>20</v>
      </c>
      <c r="L58" s="31" t="s">
        <v>121</v>
      </c>
      <c r="M58" s="31" t="s">
        <v>279</v>
      </c>
      <c r="N58" s="31"/>
      <c r="O58" s="31"/>
    </row>
    <row r="59" spans="1:15" customFormat="1" ht="67.8" customHeight="1">
      <c r="A59" s="31">
        <f t="shared" si="0"/>
        <v>58</v>
      </c>
      <c r="B59" s="31" t="s">
        <v>269</v>
      </c>
      <c r="C59" s="31" t="s">
        <v>292</v>
      </c>
      <c r="D59" s="31" t="s">
        <v>293</v>
      </c>
      <c r="E59" s="32" t="s">
        <v>294</v>
      </c>
      <c r="F59" s="31" t="s">
        <v>125</v>
      </c>
      <c r="G59" s="31" t="s">
        <v>569</v>
      </c>
      <c r="H59" s="31"/>
      <c r="I59" s="31" t="s">
        <v>54</v>
      </c>
      <c r="J59" s="31" t="s">
        <v>143</v>
      </c>
      <c r="K59" s="31" t="s">
        <v>20</v>
      </c>
      <c r="L59" s="31" t="s">
        <v>145</v>
      </c>
      <c r="M59" s="31" t="s">
        <v>279</v>
      </c>
      <c r="N59" s="31"/>
      <c r="O59" s="31"/>
    </row>
    <row r="60" spans="1:15" customFormat="1" ht="67.8" customHeight="1">
      <c r="A60" s="31">
        <f t="shared" si="0"/>
        <v>59</v>
      </c>
      <c r="B60" s="31" t="s">
        <v>269</v>
      </c>
      <c r="C60" s="31" t="s">
        <v>292</v>
      </c>
      <c r="D60" s="31" t="s">
        <v>295</v>
      </c>
      <c r="E60" s="32" t="s">
        <v>296</v>
      </c>
      <c r="F60" s="31" t="s">
        <v>125</v>
      </c>
      <c r="G60" s="31" t="s">
        <v>569</v>
      </c>
      <c r="H60" s="31"/>
      <c r="I60" s="31" t="s">
        <v>54</v>
      </c>
      <c r="J60" s="31" t="s">
        <v>143</v>
      </c>
      <c r="K60" s="31" t="s">
        <v>20</v>
      </c>
      <c r="L60" s="31" t="s">
        <v>145</v>
      </c>
      <c r="M60" s="31" t="s">
        <v>297</v>
      </c>
      <c r="N60" s="31"/>
      <c r="O60" s="31"/>
    </row>
    <row r="61" spans="1:15" customFormat="1" ht="67.8" customHeight="1">
      <c r="A61" s="31">
        <f t="shared" si="0"/>
        <v>60</v>
      </c>
      <c r="B61" s="31" t="s">
        <v>269</v>
      </c>
      <c r="C61" s="31" t="s">
        <v>292</v>
      </c>
      <c r="D61" s="31" t="s">
        <v>298</v>
      </c>
      <c r="E61" s="32" t="s">
        <v>299</v>
      </c>
      <c r="F61" s="31" t="s">
        <v>125</v>
      </c>
      <c r="G61" s="31" t="s">
        <v>569</v>
      </c>
      <c r="H61" s="31"/>
      <c r="I61" s="31" t="s">
        <v>54</v>
      </c>
      <c r="J61" s="31" t="s">
        <v>143</v>
      </c>
      <c r="K61" s="31" t="s">
        <v>144</v>
      </c>
      <c r="L61" s="31" t="s">
        <v>145</v>
      </c>
      <c r="M61" s="31" t="s">
        <v>300</v>
      </c>
      <c r="N61" s="31"/>
      <c r="O61" s="31"/>
    </row>
    <row r="62" spans="1:15" customFormat="1" ht="67.8" customHeight="1">
      <c r="A62" s="31">
        <f t="shared" si="0"/>
        <v>61</v>
      </c>
      <c r="B62" s="31" t="s">
        <v>269</v>
      </c>
      <c r="C62" s="31" t="s">
        <v>292</v>
      </c>
      <c r="D62" s="31" t="s">
        <v>298</v>
      </c>
      <c r="E62" s="32" t="s">
        <v>301</v>
      </c>
      <c r="F62" s="31" t="s">
        <v>125</v>
      </c>
      <c r="G62" s="31" t="s">
        <v>569</v>
      </c>
      <c r="H62" s="31"/>
      <c r="I62" s="31" t="s">
        <v>54</v>
      </c>
      <c r="J62" s="31" t="s">
        <v>147</v>
      </c>
      <c r="K62" s="31" t="s">
        <v>144</v>
      </c>
      <c r="L62" s="31" t="s">
        <v>145</v>
      </c>
      <c r="M62" s="31" t="s">
        <v>279</v>
      </c>
      <c r="N62" s="31"/>
      <c r="O62" s="31"/>
    </row>
    <row r="63" spans="1:15" customFormat="1" ht="67.8" customHeight="1">
      <c r="A63" s="31">
        <f t="shared" si="0"/>
        <v>62</v>
      </c>
      <c r="B63" s="31" t="s">
        <v>269</v>
      </c>
      <c r="C63" s="31" t="s">
        <v>292</v>
      </c>
      <c r="D63" s="31" t="s">
        <v>298</v>
      </c>
      <c r="E63" s="32" t="s">
        <v>302</v>
      </c>
      <c r="F63" s="31" t="s">
        <v>125</v>
      </c>
      <c r="G63" s="31" t="s">
        <v>569</v>
      </c>
      <c r="H63" s="31"/>
      <c r="I63" s="31" t="s">
        <v>54</v>
      </c>
      <c r="J63" s="31" t="s">
        <v>143</v>
      </c>
      <c r="K63" s="31" t="s">
        <v>144</v>
      </c>
      <c r="L63" s="31" t="s">
        <v>145</v>
      </c>
      <c r="M63" s="31" t="s">
        <v>279</v>
      </c>
      <c r="N63" s="31"/>
      <c r="O63" s="31"/>
    </row>
    <row r="64" spans="1:15" customFormat="1" ht="67.8" customHeight="1">
      <c r="A64" s="31">
        <f t="shared" si="0"/>
        <v>63</v>
      </c>
      <c r="B64" s="31" t="s">
        <v>269</v>
      </c>
      <c r="C64" s="31" t="s">
        <v>292</v>
      </c>
      <c r="D64" s="31" t="s">
        <v>303</v>
      </c>
      <c r="E64" s="32" t="s">
        <v>304</v>
      </c>
      <c r="F64" s="31" t="s">
        <v>125</v>
      </c>
      <c r="G64" s="31" t="s">
        <v>569</v>
      </c>
      <c r="H64" s="31"/>
      <c r="I64" s="31" t="s">
        <v>54</v>
      </c>
      <c r="J64" s="31" t="s">
        <v>147</v>
      </c>
      <c r="K64" s="31" t="s">
        <v>144</v>
      </c>
      <c r="L64" s="31" t="s">
        <v>145</v>
      </c>
      <c r="M64" s="31" t="s">
        <v>305</v>
      </c>
      <c r="N64" s="31"/>
      <c r="O64" s="31"/>
    </row>
    <row r="65" spans="1:15" customFormat="1" ht="67.8" customHeight="1">
      <c r="A65" s="31">
        <f t="shared" si="0"/>
        <v>64</v>
      </c>
      <c r="B65" s="31" t="s">
        <v>269</v>
      </c>
      <c r="C65" s="31" t="s">
        <v>292</v>
      </c>
      <c r="D65" s="31" t="s">
        <v>306</v>
      </c>
      <c r="E65" s="32" t="s">
        <v>307</v>
      </c>
      <c r="F65" s="31" t="s">
        <v>125</v>
      </c>
      <c r="G65" s="31" t="s">
        <v>569</v>
      </c>
      <c r="H65" s="31"/>
      <c r="I65" s="31" t="s">
        <v>54</v>
      </c>
      <c r="J65" s="31" t="s">
        <v>147</v>
      </c>
      <c r="K65" s="31" t="s">
        <v>144</v>
      </c>
      <c r="L65" s="31" t="s">
        <v>145</v>
      </c>
      <c r="M65" s="31" t="s">
        <v>305</v>
      </c>
      <c r="N65" s="31"/>
      <c r="O65" s="31"/>
    </row>
    <row r="66" spans="1:15" customFormat="1" ht="67.8" customHeight="1">
      <c r="A66" s="31">
        <f t="shared" si="0"/>
        <v>65</v>
      </c>
      <c r="B66" s="31" t="s">
        <v>269</v>
      </c>
      <c r="C66" s="31" t="s">
        <v>292</v>
      </c>
      <c r="D66" s="31" t="s">
        <v>308</v>
      </c>
      <c r="E66" s="32" t="s">
        <v>309</v>
      </c>
      <c r="F66" s="31" t="s">
        <v>125</v>
      </c>
      <c r="G66" s="31" t="s">
        <v>569</v>
      </c>
      <c r="H66" s="31"/>
      <c r="I66" s="31" t="s">
        <v>54</v>
      </c>
      <c r="J66" s="31" t="s">
        <v>143</v>
      </c>
      <c r="K66" s="31" t="s">
        <v>144</v>
      </c>
      <c r="L66" s="31" t="s">
        <v>145</v>
      </c>
      <c r="M66" s="31" t="s">
        <v>279</v>
      </c>
      <c r="N66" s="31"/>
      <c r="O66" s="31"/>
    </row>
    <row r="67" spans="1:15" customFormat="1" ht="67.8" customHeight="1">
      <c r="A67" s="31">
        <f t="shared" si="0"/>
        <v>66</v>
      </c>
      <c r="B67" s="31" t="s">
        <v>269</v>
      </c>
      <c r="C67" s="31" t="s">
        <v>292</v>
      </c>
      <c r="D67" s="31" t="s">
        <v>310</v>
      </c>
      <c r="E67" s="32" t="s">
        <v>311</v>
      </c>
      <c r="F67" s="31" t="s">
        <v>119</v>
      </c>
      <c r="G67" s="31" t="s">
        <v>569</v>
      </c>
      <c r="H67" s="31" t="s">
        <v>312</v>
      </c>
      <c r="I67" s="31" t="s">
        <v>54</v>
      </c>
      <c r="J67" s="31" t="s">
        <v>143</v>
      </c>
      <c r="K67" s="31" t="s">
        <v>20</v>
      </c>
      <c r="L67" s="31" t="s">
        <v>145</v>
      </c>
      <c r="M67" s="31" t="s">
        <v>279</v>
      </c>
      <c r="N67" s="31"/>
      <c r="O67" s="31"/>
    </row>
    <row r="68" spans="1:15" customFormat="1" ht="67.8" customHeight="1">
      <c r="A68" s="31">
        <f t="shared" ref="A68:A83" si="1">A67+1</f>
        <v>67</v>
      </c>
      <c r="B68" s="31" t="s">
        <v>269</v>
      </c>
      <c r="C68" s="31" t="s">
        <v>292</v>
      </c>
      <c r="D68" s="31" t="s">
        <v>313</v>
      </c>
      <c r="E68" s="32" t="s">
        <v>314</v>
      </c>
      <c r="F68" s="31" t="s">
        <v>119</v>
      </c>
      <c r="G68" s="31" t="s">
        <v>569</v>
      </c>
      <c r="H68" s="31" t="s">
        <v>312</v>
      </c>
      <c r="I68" s="31" t="s">
        <v>54</v>
      </c>
      <c r="J68" s="31" t="s">
        <v>143</v>
      </c>
      <c r="K68" s="31" t="s">
        <v>73</v>
      </c>
      <c r="L68" s="31" t="s">
        <v>145</v>
      </c>
      <c r="M68" s="31" t="s">
        <v>279</v>
      </c>
      <c r="N68" s="31"/>
      <c r="O68" s="31"/>
    </row>
    <row r="69" spans="1:15" customFormat="1" ht="67.8" customHeight="1">
      <c r="A69" s="31">
        <f t="shared" si="1"/>
        <v>68</v>
      </c>
      <c r="B69" s="31" t="s">
        <v>269</v>
      </c>
      <c r="C69" s="31" t="s">
        <v>292</v>
      </c>
      <c r="D69" s="31" t="s">
        <v>315</v>
      </c>
      <c r="E69" s="32" t="s">
        <v>316</v>
      </c>
      <c r="F69" s="31" t="s">
        <v>119</v>
      </c>
      <c r="G69" s="31" t="s">
        <v>569</v>
      </c>
      <c r="H69" s="31" t="s">
        <v>312</v>
      </c>
      <c r="I69" s="31" t="s">
        <v>54</v>
      </c>
      <c r="J69" s="31" t="s">
        <v>143</v>
      </c>
      <c r="K69" s="31" t="s">
        <v>73</v>
      </c>
      <c r="L69" s="31" t="s">
        <v>145</v>
      </c>
      <c r="M69" s="31" t="s">
        <v>279</v>
      </c>
      <c r="N69" s="31"/>
      <c r="O69" s="31"/>
    </row>
    <row r="70" spans="1:15" customFormat="1" ht="67.8" customHeight="1">
      <c r="A70" s="31">
        <f t="shared" si="1"/>
        <v>69</v>
      </c>
      <c r="B70" s="31" t="s">
        <v>269</v>
      </c>
      <c r="C70" s="31" t="s">
        <v>317</v>
      </c>
      <c r="D70" s="31" t="s">
        <v>318</v>
      </c>
      <c r="E70" s="32" t="s">
        <v>319</v>
      </c>
      <c r="F70" s="31" t="s">
        <v>125</v>
      </c>
      <c r="G70" s="31" t="s">
        <v>569</v>
      </c>
      <c r="H70" s="31"/>
      <c r="I70" s="31" t="s">
        <v>55</v>
      </c>
      <c r="J70" s="31" t="s">
        <v>143</v>
      </c>
      <c r="K70" s="31" t="s">
        <v>73</v>
      </c>
      <c r="L70" s="31" t="s">
        <v>131</v>
      </c>
      <c r="M70" s="31" t="s">
        <v>320</v>
      </c>
      <c r="N70" s="31"/>
      <c r="O70" s="31"/>
    </row>
    <row r="71" spans="1:15" customFormat="1" ht="67.8" customHeight="1">
      <c r="A71" s="31">
        <f t="shared" si="1"/>
        <v>70</v>
      </c>
      <c r="B71" s="31" t="s">
        <v>269</v>
      </c>
      <c r="C71" s="31" t="s">
        <v>317</v>
      </c>
      <c r="D71" s="31" t="s">
        <v>321</v>
      </c>
      <c r="E71" s="32" t="s">
        <v>322</v>
      </c>
      <c r="F71" s="31" t="s">
        <v>125</v>
      </c>
      <c r="G71" s="31" t="s">
        <v>569</v>
      </c>
      <c r="H71" s="31"/>
      <c r="I71" s="31" t="s">
        <v>55</v>
      </c>
      <c r="J71" s="31" t="s">
        <v>143</v>
      </c>
      <c r="K71" s="31" t="s">
        <v>73</v>
      </c>
      <c r="L71" s="31" t="s">
        <v>131</v>
      </c>
      <c r="M71" s="31" t="s">
        <v>320</v>
      </c>
      <c r="N71" s="31"/>
      <c r="O71" s="31"/>
    </row>
    <row r="72" spans="1:15" customFormat="1" ht="67.8" customHeight="1">
      <c r="A72" s="31">
        <f t="shared" si="1"/>
        <v>71</v>
      </c>
      <c r="B72" s="31" t="s">
        <v>269</v>
      </c>
      <c r="C72" s="31" t="s">
        <v>317</v>
      </c>
      <c r="D72" s="31" t="s">
        <v>323</v>
      </c>
      <c r="E72" s="32" t="s">
        <v>324</v>
      </c>
      <c r="F72" s="31" t="s">
        <v>13</v>
      </c>
      <c r="G72" s="31" t="s">
        <v>569</v>
      </c>
      <c r="H72" s="31"/>
      <c r="I72" s="31" t="s">
        <v>55</v>
      </c>
      <c r="J72" s="31" t="s">
        <v>143</v>
      </c>
      <c r="K72" s="31" t="s">
        <v>73</v>
      </c>
      <c r="L72" s="31" t="s">
        <v>131</v>
      </c>
      <c r="M72" s="31" t="s">
        <v>279</v>
      </c>
      <c r="N72" s="31"/>
      <c r="O72" s="31"/>
    </row>
    <row r="73" spans="1:15" customFormat="1" ht="67.8" customHeight="1">
      <c r="A73" s="31">
        <f t="shared" si="1"/>
        <v>72</v>
      </c>
      <c r="B73" s="31" t="s">
        <v>269</v>
      </c>
      <c r="C73" s="31" t="s">
        <v>317</v>
      </c>
      <c r="D73" s="31" t="s">
        <v>325</v>
      </c>
      <c r="E73" s="32" t="s">
        <v>326</v>
      </c>
      <c r="F73" s="31" t="s">
        <v>125</v>
      </c>
      <c r="G73" s="31" t="s">
        <v>569</v>
      </c>
      <c r="H73" s="31"/>
      <c r="I73" s="31" t="s">
        <v>55</v>
      </c>
      <c r="J73" s="31" t="s">
        <v>143</v>
      </c>
      <c r="K73" s="31" t="s">
        <v>73</v>
      </c>
      <c r="L73" s="31" t="s">
        <v>131</v>
      </c>
      <c r="M73" s="31" t="s">
        <v>279</v>
      </c>
      <c r="N73" s="31"/>
      <c r="O73" s="31"/>
    </row>
    <row r="74" spans="1:15" customFormat="1" ht="67.8" customHeight="1">
      <c r="A74" s="31">
        <f t="shared" si="1"/>
        <v>73</v>
      </c>
      <c r="B74" s="31" t="s">
        <v>269</v>
      </c>
      <c r="C74" s="31" t="s">
        <v>317</v>
      </c>
      <c r="D74" s="31" t="s">
        <v>327</v>
      </c>
      <c r="E74" s="32" t="s">
        <v>328</v>
      </c>
      <c r="F74" s="31" t="s">
        <v>125</v>
      </c>
      <c r="G74" s="31" t="s">
        <v>569</v>
      </c>
      <c r="H74" s="31"/>
      <c r="I74" s="31" t="s">
        <v>55</v>
      </c>
      <c r="J74" s="31" t="s">
        <v>143</v>
      </c>
      <c r="K74" s="31" t="s">
        <v>73</v>
      </c>
      <c r="L74" s="31" t="s">
        <v>131</v>
      </c>
      <c r="M74" s="31" t="s">
        <v>279</v>
      </c>
      <c r="N74" s="31"/>
      <c r="O74" s="31"/>
    </row>
    <row r="75" spans="1:15" customFormat="1" ht="67.8" customHeight="1">
      <c r="A75" s="31">
        <f t="shared" si="1"/>
        <v>74</v>
      </c>
      <c r="B75" s="31" t="s">
        <v>269</v>
      </c>
      <c r="C75" s="31" t="s">
        <v>317</v>
      </c>
      <c r="D75" s="31" t="s">
        <v>329</v>
      </c>
      <c r="E75" s="32" t="s">
        <v>330</v>
      </c>
      <c r="F75" s="31" t="s">
        <v>125</v>
      </c>
      <c r="G75" s="31" t="s">
        <v>569</v>
      </c>
      <c r="H75" s="31"/>
      <c r="I75" s="31" t="s">
        <v>55</v>
      </c>
      <c r="J75" s="31" t="s">
        <v>143</v>
      </c>
      <c r="K75" s="31" t="s">
        <v>73</v>
      </c>
      <c r="L75" s="31" t="s">
        <v>131</v>
      </c>
      <c r="M75" s="31" t="s">
        <v>320</v>
      </c>
      <c r="N75" s="31"/>
      <c r="O75" s="31"/>
    </row>
    <row r="76" spans="1:15" customFormat="1" ht="67.8" customHeight="1">
      <c r="A76" s="31">
        <f t="shared" si="1"/>
        <v>75</v>
      </c>
      <c r="B76" s="31" t="s">
        <v>269</v>
      </c>
      <c r="C76" s="31" t="s">
        <v>317</v>
      </c>
      <c r="D76" s="31" t="s">
        <v>331</v>
      </c>
      <c r="E76" s="32" t="s">
        <v>332</v>
      </c>
      <c r="F76" s="31" t="s">
        <v>125</v>
      </c>
      <c r="G76" s="31" t="s">
        <v>569</v>
      </c>
      <c r="H76" s="31"/>
      <c r="I76" s="31" t="s">
        <v>55</v>
      </c>
      <c r="J76" s="31" t="s">
        <v>143</v>
      </c>
      <c r="K76" s="31" t="s">
        <v>73</v>
      </c>
      <c r="L76" s="31" t="s">
        <v>131</v>
      </c>
      <c r="M76" s="31" t="s">
        <v>279</v>
      </c>
      <c r="N76" s="31"/>
      <c r="O76" s="31"/>
    </row>
    <row r="77" spans="1:15" customFormat="1" ht="67.8" customHeight="1">
      <c r="A77" s="31">
        <f t="shared" si="1"/>
        <v>76</v>
      </c>
      <c r="B77" s="31" t="s">
        <v>269</v>
      </c>
      <c r="C77" s="31" t="s">
        <v>317</v>
      </c>
      <c r="D77" s="31" t="s">
        <v>333</v>
      </c>
      <c r="E77" s="32" t="s">
        <v>334</v>
      </c>
      <c r="F77" s="31" t="s">
        <v>125</v>
      </c>
      <c r="G77" s="31" t="s">
        <v>569</v>
      </c>
      <c r="H77" s="31"/>
      <c r="I77" s="31" t="s">
        <v>55</v>
      </c>
      <c r="J77" s="31" t="s">
        <v>143</v>
      </c>
      <c r="K77" s="31" t="s">
        <v>73</v>
      </c>
      <c r="L77" s="31" t="s">
        <v>131</v>
      </c>
      <c r="M77" s="31" t="s">
        <v>279</v>
      </c>
      <c r="N77" s="31"/>
      <c r="O77" s="31"/>
    </row>
    <row r="78" spans="1:15" customFormat="1" ht="67.8" customHeight="1">
      <c r="A78" s="31">
        <f t="shared" si="1"/>
        <v>77</v>
      </c>
      <c r="B78" s="31" t="s">
        <v>269</v>
      </c>
      <c r="C78" s="31" t="s">
        <v>317</v>
      </c>
      <c r="D78" s="31" t="s">
        <v>335</v>
      </c>
      <c r="E78" s="32" t="s">
        <v>336</v>
      </c>
      <c r="F78" s="31" t="s">
        <v>125</v>
      </c>
      <c r="G78" s="31" t="s">
        <v>569</v>
      </c>
      <c r="H78" s="31"/>
      <c r="I78" s="31" t="s">
        <v>55</v>
      </c>
      <c r="J78" s="31" t="s">
        <v>143</v>
      </c>
      <c r="K78" s="31" t="s">
        <v>73</v>
      </c>
      <c r="L78" s="31" t="s">
        <v>131</v>
      </c>
      <c r="M78" s="31" t="s">
        <v>337</v>
      </c>
      <c r="N78" s="31"/>
      <c r="O78" s="31"/>
    </row>
    <row r="79" spans="1:15" customFormat="1" ht="67.8" customHeight="1">
      <c r="A79" s="31">
        <f t="shared" si="1"/>
        <v>78</v>
      </c>
      <c r="B79" s="31" t="s">
        <v>269</v>
      </c>
      <c r="C79" s="31" t="s">
        <v>317</v>
      </c>
      <c r="D79" s="31" t="s">
        <v>338</v>
      </c>
      <c r="E79" s="32" t="s">
        <v>339</v>
      </c>
      <c r="F79" s="31" t="s">
        <v>125</v>
      </c>
      <c r="G79" s="31" t="s">
        <v>569</v>
      </c>
      <c r="H79" s="31"/>
      <c r="I79" s="31" t="s">
        <v>55</v>
      </c>
      <c r="J79" s="31" t="s">
        <v>143</v>
      </c>
      <c r="K79" s="31" t="s">
        <v>73</v>
      </c>
      <c r="L79" s="31" t="s">
        <v>131</v>
      </c>
      <c r="M79" s="31" t="s">
        <v>337</v>
      </c>
      <c r="N79" s="31"/>
      <c r="O79" s="31"/>
    </row>
    <row r="80" spans="1:15" customFormat="1" ht="87" customHeight="1">
      <c r="A80" s="31">
        <f t="shared" si="1"/>
        <v>79</v>
      </c>
      <c r="B80" s="31" t="s">
        <v>269</v>
      </c>
      <c r="C80" s="31" t="s">
        <v>317</v>
      </c>
      <c r="D80" s="31" t="s">
        <v>340</v>
      </c>
      <c r="E80" s="32" t="s">
        <v>341</v>
      </c>
      <c r="F80" s="31" t="s">
        <v>13</v>
      </c>
      <c r="G80" s="31" t="s">
        <v>569</v>
      </c>
      <c r="H80" s="31"/>
      <c r="I80" s="31" t="s">
        <v>54</v>
      </c>
      <c r="J80" s="31" t="s">
        <v>143</v>
      </c>
      <c r="K80" s="31" t="s">
        <v>73</v>
      </c>
      <c r="L80" s="31" t="s">
        <v>131</v>
      </c>
      <c r="M80" s="31" t="s">
        <v>279</v>
      </c>
      <c r="N80" s="31"/>
      <c r="O80" s="31"/>
    </row>
    <row r="81" spans="1:15" customFormat="1" ht="67.8" customHeight="1">
      <c r="A81" s="31">
        <f t="shared" si="1"/>
        <v>80</v>
      </c>
      <c r="B81" s="31" t="s">
        <v>269</v>
      </c>
      <c r="C81" s="31" t="s">
        <v>317</v>
      </c>
      <c r="D81" s="31" t="s">
        <v>342</v>
      </c>
      <c r="E81" s="32" t="s">
        <v>343</v>
      </c>
      <c r="F81" s="31" t="s">
        <v>119</v>
      </c>
      <c r="G81" s="31" t="s">
        <v>569</v>
      </c>
      <c r="H81" s="31"/>
      <c r="I81" s="31" t="s">
        <v>55</v>
      </c>
      <c r="J81" s="31" t="s">
        <v>148</v>
      </c>
      <c r="K81" s="31" t="s">
        <v>73</v>
      </c>
      <c r="L81" s="31" t="s">
        <v>131</v>
      </c>
      <c r="M81" s="31" t="s">
        <v>337</v>
      </c>
      <c r="N81" s="31"/>
      <c r="O81" s="31"/>
    </row>
    <row r="82" spans="1:15" customFormat="1" ht="67.8" customHeight="1">
      <c r="A82" s="31">
        <f t="shared" si="1"/>
        <v>81</v>
      </c>
      <c r="B82" s="31" t="s">
        <v>269</v>
      </c>
      <c r="C82" s="31" t="s">
        <v>317</v>
      </c>
      <c r="D82" s="31" t="s">
        <v>344</v>
      </c>
      <c r="E82" s="32" t="s">
        <v>345</v>
      </c>
      <c r="F82" s="31" t="s">
        <v>13</v>
      </c>
      <c r="G82" s="31" t="s">
        <v>569</v>
      </c>
      <c r="H82" s="31"/>
      <c r="I82" s="31" t="s">
        <v>55</v>
      </c>
      <c r="J82" s="31" t="s">
        <v>143</v>
      </c>
      <c r="K82" s="31" t="s">
        <v>73</v>
      </c>
      <c r="L82" s="31" t="s">
        <v>131</v>
      </c>
      <c r="M82" s="31" t="s">
        <v>337</v>
      </c>
      <c r="N82" s="31"/>
      <c r="O82" s="31"/>
    </row>
    <row r="83" spans="1:15" customFormat="1" ht="67.8" customHeight="1">
      <c r="A83" s="31">
        <f t="shared" si="1"/>
        <v>82</v>
      </c>
      <c r="B83" s="31" t="s">
        <v>269</v>
      </c>
      <c r="C83" s="31" t="s">
        <v>317</v>
      </c>
      <c r="D83" s="31" t="s">
        <v>346</v>
      </c>
      <c r="E83" s="32" t="s">
        <v>347</v>
      </c>
      <c r="F83" s="31" t="s">
        <v>125</v>
      </c>
      <c r="G83" s="31" t="s">
        <v>569</v>
      </c>
      <c r="H83" s="31"/>
      <c r="I83" s="31" t="s">
        <v>55</v>
      </c>
      <c r="J83" s="31" t="s">
        <v>143</v>
      </c>
      <c r="K83" s="31" t="s">
        <v>73</v>
      </c>
      <c r="L83" s="31" t="s">
        <v>131</v>
      </c>
      <c r="M83" s="31" t="s">
        <v>337</v>
      </c>
      <c r="N83" s="31"/>
      <c r="O83" s="31"/>
    </row>
    <row r="84" spans="1:15" s="21" customFormat="1">
      <c r="A84" s="28"/>
    </row>
    <row r="85" spans="1:15" s="21" customFormat="1">
      <c r="A85" s="28"/>
    </row>
  </sheetData>
  <sortState xmlns:xlrd2="http://schemas.microsoft.com/office/spreadsheetml/2017/richdata2" ref="A2:L23">
    <sortCondition ref="A1"/>
  </sortState>
  <dataValidations count="1">
    <dataValidation type="list" allowBlank="1" showErrorMessage="1" sqref="F33:F41 L33:L41 J33:J41 K33:K41 I33:I41" xr:uid="{13801DA2-456F-4B36-AE89-F2EF398A63C7}">
      <formula1>#REF!</formula1>
    </dataValidation>
  </dataValidations>
  <pageMargins left="0.7" right="0.7" top="0.75" bottom="0.75" header="0.3" footer="0.3"/>
  <pageSetup paperSize="9" orientation="portrait" r:id="rId1"/>
  <ignoredErrors>
    <ignoredError sqref="A4 A5:A83"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E14"/>
  <sheetViews>
    <sheetView workbookViewId="0">
      <selection activeCell="I6" sqref="I6"/>
    </sheetView>
  </sheetViews>
  <sheetFormatPr baseColWidth="10" defaultColWidth="11.44140625" defaultRowHeight="14.4"/>
  <cols>
    <col min="1" max="1" width="4" style="18" customWidth="1"/>
    <col min="2" max="2" width="50.88671875" customWidth="1"/>
    <col min="3" max="3" width="25.44140625" customWidth="1"/>
    <col min="4" max="5" width="11.44140625" style="18"/>
  </cols>
  <sheetData>
    <row r="1" spans="1:5">
      <c r="B1" s="18" t="s">
        <v>150</v>
      </c>
      <c r="C1" s="18" t="s">
        <v>151</v>
      </c>
      <c r="D1" s="18" t="s">
        <v>152</v>
      </c>
      <c r="E1" s="18" t="s">
        <v>153</v>
      </c>
    </row>
    <row r="2" spans="1:5">
      <c r="A2" s="18" t="s">
        <v>154</v>
      </c>
      <c r="B2" s="22" t="s">
        <v>155</v>
      </c>
      <c r="C2" s="18" t="s">
        <v>156</v>
      </c>
      <c r="D2" s="23">
        <v>44147</v>
      </c>
      <c r="E2" s="23">
        <v>44155</v>
      </c>
    </row>
    <row r="3" spans="1:5">
      <c r="A3" s="18" t="s">
        <v>157</v>
      </c>
      <c r="B3" s="22" t="s">
        <v>158</v>
      </c>
      <c r="C3" s="18" t="s">
        <v>156</v>
      </c>
      <c r="D3" s="23">
        <v>44147</v>
      </c>
      <c r="E3" s="23">
        <v>44155</v>
      </c>
    </row>
    <row r="4" spans="1:5">
      <c r="A4" s="18" t="s">
        <v>64</v>
      </c>
      <c r="B4" s="22" t="s">
        <v>159</v>
      </c>
      <c r="C4" s="18" t="s">
        <v>156</v>
      </c>
    </row>
    <row r="5" spans="1:5">
      <c r="A5" s="18" t="s">
        <v>160</v>
      </c>
      <c r="B5" s="6" t="s">
        <v>161</v>
      </c>
      <c r="C5" s="5" t="s">
        <v>156</v>
      </c>
      <c r="D5" s="5"/>
      <c r="E5" s="5"/>
    </row>
    <row r="6" spans="1:5">
      <c r="B6" s="25" t="s">
        <v>162</v>
      </c>
      <c r="C6" s="5" t="s">
        <v>156</v>
      </c>
      <c r="D6" s="5"/>
      <c r="E6" s="5"/>
    </row>
    <row r="7" spans="1:5">
      <c r="B7" s="25" t="s">
        <v>163</v>
      </c>
      <c r="C7" s="5" t="s">
        <v>156</v>
      </c>
      <c r="D7" s="5"/>
      <c r="E7" s="5"/>
    </row>
    <row r="8" spans="1:5">
      <c r="B8" s="25" t="s">
        <v>164</v>
      </c>
      <c r="C8" s="5" t="s">
        <v>156</v>
      </c>
      <c r="D8" s="5"/>
      <c r="E8" s="5"/>
    </row>
    <row r="9" spans="1:5">
      <c r="B9" s="25" t="s">
        <v>165</v>
      </c>
      <c r="C9" s="5" t="s">
        <v>156</v>
      </c>
      <c r="D9" s="5"/>
      <c r="E9" s="5"/>
    </row>
    <row r="10" spans="1:5">
      <c r="B10" s="25" t="s">
        <v>166</v>
      </c>
      <c r="C10" s="5" t="s">
        <v>156</v>
      </c>
      <c r="D10" s="5"/>
      <c r="E10" s="5"/>
    </row>
    <row r="11" spans="1:5">
      <c r="B11" s="25" t="s">
        <v>167</v>
      </c>
      <c r="C11" s="5" t="s">
        <v>156</v>
      </c>
      <c r="D11" s="5"/>
      <c r="E11" s="5"/>
    </row>
    <row r="12" spans="1:5">
      <c r="B12" s="25" t="s">
        <v>168</v>
      </c>
      <c r="C12" s="5" t="s">
        <v>156</v>
      </c>
      <c r="D12" s="5"/>
      <c r="E12" s="5"/>
    </row>
    <row r="13" spans="1:5">
      <c r="B13" s="25" t="s">
        <v>169</v>
      </c>
      <c r="C13" s="5" t="s">
        <v>156</v>
      </c>
      <c r="D13" s="5"/>
      <c r="E13" s="5"/>
    </row>
    <row r="14" spans="1:5">
      <c r="B14"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Ficha de Aclaración</vt:lpstr>
      <vt:lpstr>Catálogo SDHT</vt:lpstr>
      <vt:lpstr>Catálogo Sector Hábitat</vt:lpstr>
      <vt:lpstr>PDT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ingan</dc:creator>
  <cp:keywords/>
  <dc:description/>
  <cp:lastModifiedBy>Laura Angelica Cadena</cp:lastModifiedBy>
  <cp:revision/>
  <dcterms:created xsi:type="dcterms:W3CDTF">2020-04-18T21:15:17Z</dcterms:created>
  <dcterms:modified xsi:type="dcterms:W3CDTF">2022-06-23T19:29:37Z</dcterms:modified>
  <cp:category/>
  <cp:contentStatus/>
</cp:coreProperties>
</file>