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dna.martinez\Documents\02. INFORMES\2020\04. TRANSPARENCIA\"/>
    </mc:Choice>
  </mc:AlternateContent>
  <xr:revisionPtr revIDLastSave="0" documentId="13_ncr:1_{A4680601-C4B0-4D98-9DAD-295B79537FB1}" xr6:coauthVersionLast="44" xr6:coauthVersionMax="44" xr10:uidLastSave="{00000000-0000-0000-0000-000000000000}"/>
  <bookViews>
    <workbookView xWindow="-120" yWindow="-120" windowWidth="20730" windowHeight="11160" firstSheet="8" activeTab="8" xr2:uid="{00000000-000D-0000-FFFF-FFFF00000000}"/>
  </bookViews>
  <sheets>
    <sheet name="ENERO 2020" sheetId="1" state="hidden" r:id="rId1"/>
    <sheet name="CRP ENERO" sheetId="35" state="hidden" r:id="rId2"/>
    <sheet name="FEBRERO 2020" sheetId="36" state="hidden" r:id="rId3"/>
    <sheet name="CRP FEBRERO" sheetId="37" state="hidden" r:id="rId4"/>
    <sheet name="MARZO 2020" sheetId="38" state="hidden" r:id="rId5"/>
    <sheet name="CRP MARZO" sheetId="39" state="hidden" r:id="rId6"/>
    <sheet name="ABRIL 2020" sheetId="40" state="hidden" r:id="rId7"/>
    <sheet name="CRP ABRIL" sheetId="41" state="hidden" r:id="rId8"/>
    <sheet name="MAYO " sheetId="42" r:id="rId9"/>
    <sheet name="CRP MAYO" sheetId="44" state="hidden" r:id="rId10"/>
  </sheets>
  <externalReferences>
    <externalReference r:id="rId11"/>
    <externalReference r:id="rId12"/>
    <externalReference r:id="rId13"/>
  </externalReferences>
  <definedNames>
    <definedName name="_xlnm._FilterDatabase" localSheetId="6" hidden="1">'ABRIL 2020'!$A$3:$L$29</definedName>
    <definedName name="_xlnm._FilterDatabase" localSheetId="7" hidden="1">'CRP ABRIL'!$A$3:$Y$653</definedName>
    <definedName name="_xlnm._FilterDatabase" localSheetId="1" hidden="1">'CRP ENERO'!$A$3:$AD$103</definedName>
    <definedName name="_xlnm._FilterDatabase" localSheetId="3" hidden="1">'CRP FEBRERO'!$A$3:$AR$334</definedName>
    <definedName name="_xlnm._FilterDatabase" localSheetId="5" hidden="1">'CRP MARZO'!$A$3:$X$489</definedName>
    <definedName name="_xlnm._FilterDatabase" localSheetId="9" hidden="1">'CRP MAYO'!$A$2:$Y$901</definedName>
    <definedName name="_xlnm._FilterDatabase" localSheetId="0" hidden="1">'ENERO 2020'!$A$3:$L$29</definedName>
    <definedName name="_xlnm._FilterDatabase" localSheetId="2" hidden="1">'FEBRERO 2020'!$A$3:$L$29</definedName>
    <definedName name="_xlnm._FilterDatabase" localSheetId="4" hidden="1">'MARZO 2020'!$A$3:$L$29</definedName>
    <definedName name="_xlnm._FilterDatabase" localSheetId="8" hidden="1">'MAYO '!$A$3:$L$488</definedName>
    <definedName name="_xlnm.Print_Area" localSheetId="6">'ABRIL 2020'!$A$2:$K$31</definedName>
    <definedName name="_xlnm.Print_Area" localSheetId="0">'ENERO 2020'!$A$2:$K$31</definedName>
    <definedName name="_xlnm.Print_Area" localSheetId="2">'FEBRERO 2020'!$A$2:$K$31</definedName>
    <definedName name="_xlnm.Print_Area" localSheetId="4">'MARZO 2020'!$A$2:$K$31</definedName>
    <definedName name="_xlnm.Print_Area" localSheetId="8">'MAYO '!$A$2:$K$491</definedName>
    <definedName name="_xlnm.Print_Titles" localSheetId="6">'ABRIL 2020'!$2:$3</definedName>
    <definedName name="_xlnm.Print_Titles" localSheetId="0">'ENERO 2020'!$2:$3</definedName>
    <definedName name="_xlnm.Print_Titles" localSheetId="2">'FEBRERO 2020'!$2:$3</definedName>
    <definedName name="_xlnm.Print_Titles" localSheetId="4">'MARZO 2020'!$2:$3</definedName>
    <definedName name="_xlnm.Print_Titles" localSheetId="8">'MAYO '!$2:$3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 i="44" l="1"/>
  <c r="F1" i="42"/>
  <c r="V1" i="41" l="1"/>
  <c r="F1" i="40"/>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00000000-0006-0000-0600-000001000000}">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00000000-0006-0000-0600-000002000000}">
      <text>
        <r>
          <rPr>
            <b/>
            <sz val="9"/>
            <color indexed="81"/>
            <rFont val="Tahoma"/>
            <family val="2"/>
          </rPr>
          <t>Edna Johana Martinez Muñoz:</t>
        </r>
        <r>
          <rPr>
            <sz val="9"/>
            <color indexed="81"/>
            <rFont val="Tahoma"/>
            <family val="2"/>
          </rPr>
          <t xml:space="preserve">
Se modificó forma de pago. 
</t>
        </r>
      </text>
    </comment>
    <comment ref="F18" authorId="0" shapeId="0" xr:uid="{00000000-0006-0000-0600-000003000000}">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7440EE8C-7A0A-4397-84EF-368BA397A9EA}">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529533EC-4392-4973-B825-EF2AE802ED98}">
      <text>
        <r>
          <rPr>
            <b/>
            <sz val="9"/>
            <color indexed="81"/>
            <rFont val="Tahoma"/>
            <family val="2"/>
          </rPr>
          <t>Edna Johana Martinez Muñoz:</t>
        </r>
        <r>
          <rPr>
            <sz val="9"/>
            <color indexed="81"/>
            <rFont val="Tahoma"/>
            <family val="2"/>
          </rPr>
          <t xml:space="preserve">
Se modificó forma de pago. 
</t>
        </r>
      </text>
    </comment>
    <comment ref="F18" authorId="0" shapeId="0" xr:uid="{66AE3ED6-1AD1-4E8D-8542-D01DEDD84D07}">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sharedStrings.xml><?xml version="1.0" encoding="utf-8"?>
<sst xmlns="http://schemas.openxmlformats.org/spreadsheetml/2006/main" count="22318" uniqueCount="2200">
  <si>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</si>
  <si>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</si>
  <si>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</si>
  <si>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</si>
  <si>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</si>
  <si>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</si>
  <si>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</si>
  <si>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</si>
  <si>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</si>
  <si>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</si>
  <si>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</si>
  <si>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</si>
  <si>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</si>
  <si>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</si>
  <si>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</si>
  <si>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</si>
  <si>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</si>
  <si>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</si>
  <si>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</si>
  <si>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</si>
  <si>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</si>
  <si>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</si>
  <si>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</si>
  <si>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</si>
  <si>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</si>
  <si>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</si>
  <si>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</si>
  <si>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</si>
  <si>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</si>
  <si>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</si>
  <si>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</si>
  <si>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</si>
  <si>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</si>
  <si>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</si>
  <si>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</si>
  <si>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</si>
  <si>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</si>
  <si>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</si>
  <si>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</si>
  <si>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</si>
  <si>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</si>
  <si>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</si>
  <si>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</si>
  <si>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</si>
  <si>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</si>
  <si>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</si>
  <si>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</si>
  <si>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</si>
  <si>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</si>
  <si>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</si>
  <si>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</si>
  <si>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</si>
  <si>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</si>
  <si>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</si>
  <si>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</si>
  <si>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</si>
  <si>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</si>
  <si>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</si>
  <si>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</si>
  <si>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</si>
  <si>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</si>
  <si>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</si>
  <si>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</si>
  <si>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</si>
  <si>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</si>
  <si>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</si>
  <si>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</si>
  <si>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</si>
  <si>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</si>
  <si>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</si>
  <si>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</si>
  <si>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</si>
  <si>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</si>
  <si>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</si>
  <si>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</si>
  <si>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</si>
  <si>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</si>
  <si>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</si>
  <si>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</si>
  <si>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</si>
  <si>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</si>
  <si>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</si>
  <si>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</si>
  <si>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</si>
  <si>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</si>
  <si>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</si>
  <si>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</si>
  <si>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</si>
  <si>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</si>
  <si>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</si>
  <si>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</si>
  <si>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</si>
  <si>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</si>
  <si>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</si>
  <si>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</si>
  <si>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</si>
  <si>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</si>
  <si>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</si>
  <si>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</si>
  <si>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</si>
  <si>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</si>
  <si>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</si>
  <si>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</si>
  <si>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</si>
  <si>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</si>
  <si>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</si>
  <si>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</si>
  <si>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</si>
  <si>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</si>
  <si>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</si>
  <si>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</si>
  <si>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</si>
  <si>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</si>
  <si>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</si>
  <si>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</si>
  <si>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</si>
  <si>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</si>
  <si>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</si>
  <si>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</si>
  <si>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</si>
  <si>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</si>
  <si>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</si>
  <si>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</si>
  <si>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</si>
  <si>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</si>
  <si>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</si>
  <si>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</si>
  <si>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</si>
  <si>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</si>
  <si>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</si>
  <si>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</si>
  <si>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</si>
  <si>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</si>
  <si>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</si>
  <si>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</si>
  <si>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</si>
  <si>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</si>
  <si>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</si>
  <si>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</si>
  <si>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</si>
  <si>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</si>
  <si>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</si>
  <si>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</si>
  <si>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</si>
  <si>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</si>
  <si>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</si>
  <si>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</si>
  <si>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</si>
  <si>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</si>
  <si>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</si>
  <si>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</si>
  <si>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</si>
  <si>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</si>
  <si>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</si>
  <si>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</si>
  <si>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</si>
  <si>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</si>
  <si>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</si>
  <si>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</si>
  <si>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</si>
  <si>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</si>
  <si>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</si>
  <si>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</si>
  <si>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</si>
  <si>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</si>
  <si>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</si>
  <si>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</si>
  <si>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</si>
  <si>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</si>
  <si>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</si>
  <si>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</si>
  <si>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</si>
  <si>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</si>
  <si>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</si>
  <si>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</si>
  <si>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</si>
  <si>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</si>
  <si>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</si>
  <si>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</si>
  <si>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</si>
  <si>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</si>
  <si>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</si>
  <si>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</si>
  <si>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</si>
  <si>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</si>
  <si>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</si>
  <si>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</si>
  <si>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</si>
  <si>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</si>
  <si>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</si>
  <si>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</si>
  <si>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</si>
  <si>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</si>
  <si>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</si>
  <si>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</si>
  <si>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</si>
  <si>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</si>
  <si>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</si>
  <si>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</si>
  <si>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</si>
  <si>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</si>
  <si>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</si>
  <si>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</si>
  <si>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</si>
  <si>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</si>
  <si>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</si>
  <si>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</si>
  <si>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</si>
  <si>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</si>
  <si>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</si>
  <si>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</si>
  <si>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</si>
  <si>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</si>
  <si>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</si>
  <si>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</si>
  <si>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</si>
  <si>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</si>
  <si>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</si>
  <si>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</si>
  <si>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</si>
  <si>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</si>
  <si>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</si>
  <si>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</si>
  <si>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</si>
  <si>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</si>
  <si>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</si>
  <si>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</si>
  <si>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</si>
  <si>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</si>
  <si>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</si>
  <si>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</si>
  <si>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</si>
  <si>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</si>
  <si>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</si>
  <si>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</si>
  <si>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</si>
  <si>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</si>
  <si>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</si>
  <si>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</si>
  <si>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</si>
  <si>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</si>
  <si>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</si>
  <si>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</si>
  <si>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</si>
  <si>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</si>
  <si>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</si>
  <si>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</si>
  <si>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</si>
  <si>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</si>
  <si>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</si>
  <si>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</si>
  <si>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</si>
  <si>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</si>
  <si>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</si>
  <si>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</si>
  <si>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</si>
  <si>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</si>
  <si>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</si>
  <si>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</si>
  <si>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</si>
  <si>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</si>
  <si>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</si>
  <si>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</si>
  <si>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</si>
  <si>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</si>
  <si>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</si>
  <si>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</si>
  <si>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</si>
  <si>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</si>
  <si>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</si>
  <si>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</si>
  <si>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</si>
  <si>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</si>
  <si>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</si>
  <si>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</si>
  <si>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</si>
  <si>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</si>
  <si>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</si>
  <si>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</si>
  <si>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</si>
  <si>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</si>
  <si>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</si>
  <si>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</si>
  <si>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</si>
  <si>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</si>
  <si>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</si>
  <si>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</si>
  <si>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</si>
  <si>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</si>
  <si>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</si>
  <si>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</si>
  <si>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</si>
  <si>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</si>
  <si>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</si>
  <si>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</si>
  <si>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</si>
  <si>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</si>
  <si>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</si>
  <si>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</si>
  <si>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</si>
  <si>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</si>
  <si>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</si>
  <si>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</si>
  <si>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</si>
  <si>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</si>
  <si>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</si>
  <si>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</si>
  <si>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</si>
  <si>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</si>
  <si>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</si>
  <si>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</si>
  <si>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</si>
  <si>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</si>
  <si>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</si>
  <si>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</si>
  <si>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</si>
  <si>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</si>
  <si>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</si>
  <si>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</si>
  <si>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</si>
  <si>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</si>
  <si>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</si>
  <si>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</si>
  <si>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</si>
  <si>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</si>
  <si>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</si>
  <si>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</si>
  <si>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</si>
  <si>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</si>
  <si>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</si>
  <si>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</si>
  <si>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</si>
  <si>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</si>
  <si>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</si>
  <si>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</si>
  <si>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</si>
  <si>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</si>
  <si>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</si>
  <si>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</si>
  <si>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</si>
  <si>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</si>
  <si>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</si>
  <si>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</si>
  <si>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</si>
  <si>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</si>
  <si>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</si>
  <si>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</si>
  <si>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</si>
  <si>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</si>
  <si>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</si>
  <si>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</si>
  <si>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</si>
  <si>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</si>
  <si>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</si>
  <si>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</si>
  <si>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</si>
  <si>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</si>
  <si>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</si>
  <si>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</si>
  <si>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</si>
  <si>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</si>
  <si>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</si>
  <si>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</si>
  <si>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</si>
  <si>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</si>
  <si>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</si>
  <si>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</si>
  <si>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</si>
  <si>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</si>
  <si>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</si>
  <si>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</si>
  <si>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</si>
  <si>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</si>
  <si>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</si>
  <si>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</si>
  <si>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</si>
  <si>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</si>
  <si>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</si>
  <si>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</si>
  <si>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</si>
  <si>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</si>
  <si>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</si>
  <si>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</si>
  <si>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</si>
  <si>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</si>
  <si>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</si>
  <si>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</si>
  <si>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</si>
  <si>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</si>
  <si>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</si>
  <si>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</si>
  <si>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</si>
  <si>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</si>
  <si>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</si>
  <si>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</si>
  <si>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</si>
  <si>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</si>
  <si>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</si>
  <si>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</si>
  <si>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</si>
  <si>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</si>
  <si>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</si>
  <si>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</si>
  <si>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</si>
  <si>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</si>
  <si>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</si>
  <si>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</si>
  <si>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</si>
  <si>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</si>
  <si>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</si>
  <si>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</si>
  <si>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</si>
  <si>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</si>
  <si>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</si>
  <si>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</si>
  <si>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</si>
  <si>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</si>
  <si>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</si>
  <si>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</si>
  <si>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</si>
  <si>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</si>
  <si>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</si>
  <si>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</si>
  <si>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</si>
  <si>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</si>
  <si>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</si>
  <si>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</si>
  <si>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</si>
  <si>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</si>
  <si>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</si>
  <si>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</si>
  <si>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</si>
  <si>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</si>
  <si>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</si>
  <si>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</si>
  <si>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</si>
  <si>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</si>
  <si>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</si>
  <si>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</si>
  <si>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</si>
  <si>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</si>
  <si>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</si>
  <si>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</si>
  <si>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</si>
  <si>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</si>
  <si>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</si>
  <si>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</si>
  <si>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</si>
  <si>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</si>
  <si>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</si>
  <si>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</si>
  <si>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</si>
  <si>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</si>
  <si>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</si>
  <si>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</si>
  <si>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</si>
  <si>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</si>
  <si>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</si>
  <si>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</si>
  <si>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</si>
  <si>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</si>
  <si>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</si>
  <si>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</si>
  <si>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</si>
  <si>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</si>
  <si>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</si>
  <si>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</si>
  <si>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</si>
  <si>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</si>
  <si>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</si>
  <si>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</si>
  <si>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</si>
  <si>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</si>
  <si>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</si>
  <si>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</si>
  <si>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</si>
  <si>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</si>
  <si>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</si>
  <si>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</si>
  <si>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</si>
  <si>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</si>
  <si>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</si>
  <si>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</si>
  <si>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</si>
  <si>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</si>
  <si>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</si>
  <si>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</si>
  <si>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</si>
  <si>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</si>
  <si>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</si>
  <si>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</si>
  <si>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</si>
  <si>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</si>
  <si>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</si>
  <si>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</si>
  <si>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</si>
  <si>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</si>
  <si>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</si>
  <si>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</si>
  <si>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</si>
  <si>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</si>
  <si>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</si>
  <si>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</si>
  <si>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</si>
  <si>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</si>
  <si>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</si>
  <si>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</si>
  <si>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</si>
  <si>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</si>
  <si>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</si>
  <si>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</si>
  <si>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</si>
  <si>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</si>
  <si>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</si>
  <si>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</si>
  <si>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</si>
  <si>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</si>
  <si>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</si>
  <si>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</si>
  <si>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</si>
  <si>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</si>
  <si>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</si>
  <si>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</si>
  <si>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</si>
  <si>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</si>
  <si>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</si>
  <si>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</si>
  <si>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</si>
  <si>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</si>
  <si>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</si>
  <si>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</si>
  <si>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</si>
  <si>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</si>
  <si>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</si>
  <si>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</si>
  <si>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</si>
  <si>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</si>
  <si>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</si>
  <si>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</si>
  <si>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</si>
  <si>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</si>
  <si>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</si>
  <si>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</si>
  <si>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</si>
  <si>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</si>
  <si>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</si>
  <si>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</si>
  <si>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</si>
  <si>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</si>
  <si>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</si>
  <si>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</si>
  <si>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</si>
  <si>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</si>
  <si>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</si>
  <si>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</si>
  <si>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</si>
  <si>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</si>
  <si>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</si>
  <si>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</si>
  <si>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</si>
  <si>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</si>
  <si>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</si>
  <si>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</si>
  <si>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</si>
  <si>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</si>
  <si>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</si>
  <si>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</si>
  <si>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</si>
  <si>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</si>
  <si>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</si>
  <si>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</si>
  <si>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</si>
  <si>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</si>
  <si>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</si>
  <si>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</si>
  <si>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</si>
  <si>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</si>
  <si>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</si>
  <si>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</si>
  <si>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</si>
  <si>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</si>
  <si>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</si>
  <si>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</si>
  <si>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</si>
  <si>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</si>
  <si>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</si>
  <si>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</si>
  <si>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</si>
  <si>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</si>
  <si>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</si>
  <si>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</si>
  <si>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</si>
  <si>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</si>
  <si>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</si>
  <si>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</si>
  <si>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</si>
  <si>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</si>
  <si>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</si>
  <si>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</si>
  <si>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</si>
  <si>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</si>
  <si>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</si>
  <si>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</si>
  <si>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</si>
  <si>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</si>
  <si>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</si>
  <si>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</si>
  <si>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</si>
  <si>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</si>
  <si>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</si>
  <si>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</si>
  <si>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</si>
  <si>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</si>
  <si>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</si>
  <si>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</si>
  <si>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</si>
  <si>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</si>
  <si>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</si>
  <si>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</si>
  <si>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</si>
  <si>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</si>
  <si>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</si>
  <si>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</si>
  <si>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</si>
  <si>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</si>
  <si>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</si>
  <si>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</si>
  <si>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</si>
  <si>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</si>
  <si>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</si>
  <si>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</si>
  <si>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</si>
  <si>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</si>
  <si>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</si>
  <si>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</si>
  <si>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</si>
  <si>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</si>
  <si>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</si>
  <si>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</si>
  <si>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</si>
  <si>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</si>
  <si>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</si>
  <si>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</si>
  <si>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</si>
  <si>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</si>
  <si>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</si>
  <si>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</si>
  <si>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</si>
  <si>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</si>
  <si>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</si>
  <si>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</si>
  <si>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</si>
  <si>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</si>
  <si>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</si>
  <si>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</si>
  <si>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</si>
  <si>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</si>
  <si>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</si>
  <si>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</si>
  <si>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</si>
  <si>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</si>
  <si>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</si>
  <si>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</si>
  <si>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</si>
  <si>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</si>
  <si>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</si>
  <si>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</si>
  <si>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</si>
  <si>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</si>
  <si>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</si>
  <si>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</si>
  <si>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</si>
  <si>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</si>
  <si>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</si>
  <si>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</si>
  <si>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</si>
  <si>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</si>
  <si>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</si>
  <si>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</si>
  <si>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</si>
  <si>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</si>
  <si>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</si>
  <si>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</si>
  <si>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</si>
  <si>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</si>
  <si>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</si>
  <si>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</si>
  <si>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</si>
  <si>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</si>
  <si>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</si>
  <si>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</si>
  <si>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</si>
  <si>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</si>
  <si>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</si>
  <si>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</si>
  <si>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</si>
  <si>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</si>
  <si>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</si>
  <si>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</si>
  <si>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</si>
  <si>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</si>
  <si>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</si>
  <si>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</si>
  <si>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</si>
  <si>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</si>
  <si>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</si>
  <si>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</si>
  <si>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</si>
  <si>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</si>
  <si>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</si>
  <si>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</si>
  <si>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</si>
  <si>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</si>
  <si>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</si>
  <si>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</si>
  <si>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</si>
  <si>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</si>
  <si>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</si>
  <si>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</si>
  <si>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</si>
  <si>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</si>
  <si>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</si>
  <si>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</si>
  <si>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</si>
  <si>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</si>
  <si>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</si>
  <si>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</si>
  <si>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</si>
  <si>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</si>
  <si>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</si>
  <si>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</si>
  <si>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</si>
  <si>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</si>
  <si>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</si>
  <si>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</si>
  <si>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</si>
  <si>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</si>
  <si>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</si>
  <si>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</si>
  <si>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</si>
  <si>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</si>
  <si>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</si>
  <si>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</si>
  <si>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</si>
  <si>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</si>
  <si>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</si>
  <si>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</si>
  <si>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</si>
  <si>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</si>
  <si>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</si>
  <si>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</si>
  <si>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</si>
  <si>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</si>
  <si>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</si>
  <si>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</si>
  <si>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</si>
  <si>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</si>
  <si>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</si>
  <si>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</si>
  <si>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</si>
  <si>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</si>
  <si>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</si>
  <si>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</si>
  <si>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</si>
  <si>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</si>
  <si>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</si>
  <si>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</si>
  <si>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</si>
  <si>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</si>
  <si>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</si>
  <si>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</si>
  <si>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</si>
  <si>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</si>
  <si>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</si>
  <si>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</si>
  <si>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</si>
  <si>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</si>
  <si>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</si>
  <si>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</si>
  <si>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</si>
  <si>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</si>
  <si>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</si>
  <si>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</si>
  <si>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</si>
  <si>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</si>
  <si>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</si>
  <si>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</si>
  <si>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</si>
  <si>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</si>
  <si>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</si>
  <si>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</si>
  <si>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</si>
  <si>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</si>
  <si>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</si>
  <si>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</si>
  <si>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</si>
  <si>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</si>
  <si>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</si>
  <si>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</si>
  <si>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</si>
  <si>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</si>
  <si>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</si>
  <si>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</si>
  <si>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</si>
  <si>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</si>
  <si>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</si>
  <si>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</si>
  <si>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</si>
  <si>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</si>
  <si>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</si>
  <si>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</si>
  <si>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</si>
  <si>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</si>
  <si>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</si>
  <si>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</si>
  <si>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</si>
  <si>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</si>
  <si>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</si>
  <si>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</si>
  <si>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</si>
  <si>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</si>
  <si>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</si>
  <si>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</si>
  <si>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</si>
  <si>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</si>
  <si>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</si>
  <si>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</si>
  <si>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</si>
  <si>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</si>
  <si>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</si>
  <si>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</si>
  <si>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</si>
  <si>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</si>
  <si>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</si>
  <si>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</si>
  <si>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</si>
  <si>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</si>
  <si>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</si>
  <si>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</si>
  <si>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</si>
  <si>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</si>
  <si>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</si>
  <si>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</si>
  <si>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</si>
  <si>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</si>
  <si>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</si>
  <si>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</si>
  <si>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</si>
  <si>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</si>
  <si>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</si>
  <si>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</si>
  <si>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</si>
  <si>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</si>
  <si>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</si>
  <si>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</si>
  <si>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</si>
  <si>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</si>
  <si>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</si>
  <si>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</si>
  <si>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</si>
  <si>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</si>
  <si>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</si>
  <si>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</si>
  <si>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</si>
  <si>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</si>
  <si>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</si>
  <si>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</si>
  <si>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</si>
  <si>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</si>
  <si>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</si>
  <si>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</si>
  <si>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</si>
  <si>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</si>
  <si>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</si>
  <si>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</si>
  <si>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</si>
  <si>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</si>
  <si>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</si>
  <si>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</si>
  <si>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</si>
  <si>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</si>
  <si>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</si>
  <si>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</si>
  <si>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</si>
  <si>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</si>
  <si>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</si>
  <si>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</si>
  <si>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</si>
  <si>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</si>
  <si>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</si>
  <si>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</si>
  <si>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</si>
  <si>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</si>
  <si>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</si>
  <si>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</si>
  <si>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</si>
  <si>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</si>
  <si>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</si>
  <si>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</si>
  <si>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</si>
  <si>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</si>
  <si>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</si>
  <si>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</si>
  <si>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</si>
  <si>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</si>
  <si>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</si>
  <si>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</si>
  <si>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</si>
  <si>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</si>
  <si>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</si>
  <si>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</si>
  <si>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</si>
  <si>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</si>
  <si>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</si>
  <si>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</si>
  <si>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</si>
  <si>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</si>
  <si>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</si>
  <si>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</si>
  <si>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</si>
  <si>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</si>
  <si>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</si>
  <si>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</si>
  <si>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</si>
  <si>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</si>
  <si>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</si>
  <si>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</si>
  <si>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</si>
  <si>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</si>
  <si>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</si>
  <si>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</si>
  <si>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</si>
  <si>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</si>
  <si>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</si>
  <si>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</si>
  <si>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</si>
  <si>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</si>
  <si>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</si>
  <si>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</si>
  <si>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</si>
  <si>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</si>
  <si>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</si>
  <si>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</si>
  <si>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</si>
  <si>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</si>
  <si>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</si>
  <si>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</si>
  <si>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</si>
  <si>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</si>
  <si>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</si>
  <si>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</si>
  <si>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</si>
  <si>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</si>
  <si>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</si>
  <si>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</si>
  <si>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</si>
  <si>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</si>
  <si>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</si>
  <si>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</si>
  <si>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</si>
  <si>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</si>
  <si>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</si>
  <si>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</si>
  <si>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</si>
  <si>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</si>
  <si>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</si>
  <si>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</si>
  <si>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</si>
  <si>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</si>
  <si>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</si>
  <si>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</si>
  <si>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</si>
  <si>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</si>
  <si>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</si>
  <si>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</si>
  <si>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</si>
  <si>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</si>
  <si>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</si>
  <si>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</si>
  <si>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</si>
  <si>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</si>
  <si>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</si>
  <si>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</si>
  <si>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</si>
  <si>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</si>
  <si>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</si>
  <si>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</si>
  <si>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</si>
  <si>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</si>
  <si>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</si>
  <si>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</si>
  <si>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</si>
  <si>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</si>
  <si>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</si>
  <si>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</si>
  <si>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</si>
  <si>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</si>
  <si>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</si>
  <si>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</si>
  <si>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</si>
  <si>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</si>
  <si>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</si>
  <si>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</si>
  <si>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</si>
  <si>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</si>
  <si>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</si>
  <si>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</si>
  <si>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</si>
  <si>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</si>
  <si>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</si>
  <si>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</si>
  <si>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</si>
  <si>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</si>
  <si>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</si>
  <si>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</si>
  <si>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</si>
  <si>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</si>
  <si>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</si>
  <si>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</si>
  <si>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</si>
  <si>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</si>
  <si>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</si>
  <si>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</si>
  <si>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</si>
  <si>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</si>
  <si>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</si>
  <si>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</si>
  <si>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</si>
  <si>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</si>
  <si>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</si>
  <si>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</si>
  <si>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</si>
  <si>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</si>
  <si>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</si>
  <si>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</si>
  <si>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</si>
  <si>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</si>
  <si>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</si>
  <si>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</si>
  <si>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</si>
  <si>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</si>
  <si>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</si>
  <si>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</si>
  <si>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</si>
  <si>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</si>
  <si>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</si>
  <si>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</si>
  <si>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</si>
  <si>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</si>
  <si>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</si>
  <si>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</si>
  <si>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</si>
  <si>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</si>
  <si>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</si>
  <si>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</si>
  <si>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</si>
  <si>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</si>
  <si>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</si>
  <si>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</si>
  <si>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</si>
  <si>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</si>
  <si>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</si>
  <si>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</si>
  <si>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</si>
  <si>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</si>
  <si>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</si>
  <si>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</si>
  <si>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</si>
  <si>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</si>
  <si>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</si>
  <si>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</si>
  <si>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</si>
  <si>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</si>
  <si>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</si>
  <si>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</si>
  <si>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</si>
  <si>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</si>
  <si>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</si>
  <si>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</si>
  <si>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</si>
  <si>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</si>
  <si>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</si>
  <si>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</si>
  <si>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</si>
  <si>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</si>
  <si>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</si>
  <si>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</si>
  <si>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</si>
  <si>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</si>
  <si>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</si>
  <si>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</si>
  <si>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</si>
  <si>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</si>
  <si>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</si>
  <si>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</si>
  <si>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</si>
  <si>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</si>
  <si>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</si>
  <si>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</si>
  <si>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</si>
  <si>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</si>
  <si>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</si>
  <si>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</si>
  <si>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</si>
  <si>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</si>
  <si>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</si>
  <si>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</si>
  <si>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</si>
  <si>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</si>
  <si>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</si>
  <si>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</si>
  <si>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</si>
  <si>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</si>
  <si>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</si>
  <si>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</si>
  <si>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</si>
  <si>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</si>
  <si>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</si>
  <si>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</si>
  <si>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</si>
  <si>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</si>
  <si>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</si>
  <si>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</si>
  <si>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</si>
  <si>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</si>
  <si>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</si>
  <si>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</si>
  <si>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</si>
  <si>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</si>
  <si>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</si>
  <si>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</si>
  <si>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</si>
  <si>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</si>
  <si>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</si>
  <si>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</si>
  <si>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</si>
  <si>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</si>
  <si>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</si>
  <si>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</si>
  <si>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</si>
  <si>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</si>
  <si>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</si>
  <si>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</si>
  <si>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</si>
  <si>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</si>
  <si>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</si>
  <si>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</si>
  <si>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</si>
  <si>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</si>
  <si>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</si>
  <si>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</si>
  <si>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</si>
  <si>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</si>
  <si>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</si>
  <si>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</si>
  <si>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</si>
  <si>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</si>
  <si>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</si>
  <si>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</si>
  <si>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</si>
  <si>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</si>
  <si>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</si>
  <si>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</si>
  <si>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</si>
  <si>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</si>
  <si>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</si>
  <si>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</si>
  <si>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</si>
  <si>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</si>
  <si>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</si>
  <si>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</si>
  <si>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</si>
  <si>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</si>
  <si>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</si>
  <si>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</si>
  <si>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</si>
  <si>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</si>
  <si>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</si>
  <si>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</si>
  <si>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</si>
  <si>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</si>
  <si>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</si>
  <si>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</si>
  <si>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</si>
  <si>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</si>
  <si>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</si>
  <si>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</si>
  <si>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</si>
  <si>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</si>
  <si>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</si>
  <si>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</si>
  <si>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</si>
  <si>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</si>
  <si>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</si>
  <si>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</si>
  <si>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</si>
  <si>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</si>
  <si>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</si>
  <si>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</si>
  <si>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</si>
  <si>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</si>
  <si>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</si>
  <si>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</si>
  <si>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</si>
  <si>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</si>
  <si>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</si>
  <si>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</si>
  <si>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</si>
  <si>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</si>
  <si>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</si>
  <si>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</si>
  <si>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</si>
  <si>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</si>
  <si>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</si>
  <si>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</si>
  <si>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</si>
  <si>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</si>
  <si>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</si>
  <si>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</si>
  <si>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</si>
  <si>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</si>
  <si>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</si>
  <si>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</si>
  <si>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</si>
  <si>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</si>
  <si>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</si>
  <si>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</si>
  <si>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</si>
  <si>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</si>
  <si>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</si>
  <si>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</si>
  <si>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</si>
  <si>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</si>
  <si>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</si>
  <si>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</si>
  <si>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</si>
  <si>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</si>
  <si>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</si>
  <si>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</si>
  <si>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</si>
  <si>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</si>
  <si>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</si>
  <si>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</si>
  <si>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</si>
  <si>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</si>
  <si>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</si>
  <si>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</si>
  <si>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</si>
  <si>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</si>
  <si>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</si>
  <si>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</si>
  <si>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</si>
  <si>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</si>
  <si>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</si>
  <si>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</si>
  <si>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</si>
  <si>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</si>
  <si>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</si>
  <si>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</si>
  <si>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</si>
  <si>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</si>
  <si>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</si>
  <si>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</si>
  <si>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</si>
  <si>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</si>
  <si>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</si>
  <si>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</si>
  <si>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</si>
  <si>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</si>
  <si>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</si>
  <si>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</si>
  <si>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</si>
  <si>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</si>
  <si>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</si>
  <si>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</si>
  <si>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</si>
  <si>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</si>
  <si>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</si>
  <si>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</si>
  <si>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</si>
  <si>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</si>
  <si>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</si>
  <si>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</si>
  <si>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</si>
  <si>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</si>
  <si>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</si>
  <si>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</si>
  <si>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</si>
  <si>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</si>
  <si>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</si>
  <si>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</si>
  <si>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</si>
  <si>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</si>
  <si>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</si>
  <si>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</si>
  <si>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</si>
  <si>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</si>
  <si>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</si>
  <si>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</si>
  <si>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</si>
  <si>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</si>
  <si>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</si>
  <si>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</si>
  <si>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</si>
  <si>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</si>
  <si>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</si>
  <si>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</si>
  <si>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</si>
  <si>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</si>
  <si>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</si>
  <si>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</si>
  <si>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</si>
  <si>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</si>
  <si>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</si>
  <si>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</si>
  <si>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</si>
  <si>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</si>
  <si>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</si>
  <si>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</si>
  <si>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</si>
  <si>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</si>
  <si>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</si>
  <si>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</si>
  <si>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</si>
  <si>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</si>
  <si>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</si>
  <si>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</si>
  <si>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</si>
  <si>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</si>
  <si>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</si>
  <si>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</si>
  <si>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</si>
  <si>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</si>
  <si>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</si>
  <si>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</si>
  <si>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</si>
  <si>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</si>
  <si>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</si>
  <si>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</si>
  <si>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</si>
  <si>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</si>
  <si>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</si>
  <si>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</si>
  <si>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</si>
  <si>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</si>
  <si>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</si>
  <si>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</si>
  <si>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</si>
  <si>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</si>
  <si>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</si>
  <si>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</si>
  <si>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</si>
  <si>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</si>
  <si>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</si>
  <si>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</si>
  <si>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</si>
  <si>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</si>
  <si>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</si>
  <si>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</si>
  <si>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</si>
  <si>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</si>
  <si>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</si>
  <si>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</si>
  <si>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</si>
  <si>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</si>
  <si>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</si>
  <si>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</si>
  <si>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</si>
  <si>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</si>
  <si>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</si>
  <si>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</si>
  <si>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</si>
  <si>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</si>
  <si>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</si>
  <si>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</si>
  <si>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</si>
  <si>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</si>
  <si>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</si>
  <si>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</si>
  <si>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</si>
  <si>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</si>
  <si>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</si>
  <si>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</si>
  <si>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</si>
  <si>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</si>
  <si>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</si>
  <si>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</si>
  <si>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</si>
  <si>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</si>
  <si>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</si>
  <si>
    <t>JULIANA RAMIREZ MARTINEZ</t>
  </si>
  <si>
    <t>MARIA ALEXANDRA CORTES RINCON</t>
  </si>
  <si>
    <t>DIANA CAROLINA MARTINEZ GONZALEZ</t>
  </si>
  <si>
    <t>NICOLAS ALEXANDER OSPINA HIDALGO</t>
  </si>
  <si>
    <t>MARIA ISABEL SERRANO PIRAQUIVE</t>
  </si>
  <si>
    <t>LIZ CAROLINA RODRIGUEZ BELTRAN</t>
  </si>
  <si>
    <t>JAIME ALBERTO ESTRADA ARBELAEZ</t>
  </si>
  <si>
    <t>LUIS MIGUEL CELY SANCHEZ</t>
  </si>
  <si>
    <t>ANGELA MARIA BELTRAN ORTEGA</t>
  </si>
  <si>
    <t>JOHANA CATALINA CAMBEROS JEREZ</t>
  </si>
  <si>
    <t>FRANKLIN JUNIOR RADA CHARRIS</t>
  </si>
  <si>
    <t>LAURA ANDREA ZARAZA MARTINEZ</t>
  </si>
  <si>
    <t>FELIX ALEXANDER LOPEZ ANZOLA</t>
  </si>
  <si>
    <t>JAVIER ORLANDO MONDRAGON SOSA</t>
  </si>
  <si>
    <t>ANA LORENA BARRUETO MUÑOZ</t>
  </si>
  <si>
    <t>MIGUEL SAVIER DUCUARA VERA</t>
  </si>
  <si>
    <t>ZAIDA FABIOLA WILCHES ORTIZ</t>
  </si>
  <si>
    <t>GERARDO DIEGO ARISTIZABAL GALVIS</t>
  </si>
  <si>
    <t>SOCIEDAD CAMERAL DE CERTIFICACIÓN DIGITAL - CERTICAMARA</t>
  </si>
  <si>
    <t>SERVICIOS POSTALES NACIONALES S.A</t>
  </si>
  <si>
    <t>JEISSON AVILA ROJAS</t>
  </si>
  <si>
    <t>PAULA ANDREA GUEVARA CRISTANCHO</t>
  </si>
  <si>
    <t>DIANA TORCOROMA QUINTERO GOMEZ</t>
  </si>
  <si>
    <t>JULIAN ALBERTO CHARRIS MOSCARELLA</t>
  </si>
  <si>
    <t>MARIA CECILIA BENAVIDES ESCOBAR</t>
  </si>
  <si>
    <t>LAURA VIVIANA MEJIA PIÑEROS</t>
  </si>
  <si>
    <t>DIANA CAROLINA ACOSTA SANTAMARIA</t>
  </si>
  <si>
    <t>COMPAÑIA DE VIGILANCIA COVISUR DE COLOMBIA LTDA.</t>
  </si>
  <si>
    <t>DIANA CAROLINA TAVERA PINZON</t>
  </si>
  <si>
    <t>DAHYAN VIRGINIA CASTRO MORENO</t>
  </si>
  <si>
    <t>JULIO CESAR VEGA ANGARITA</t>
  </si>
  <si>
    <t>GERALDINE GONZALEZ ROMERO</t>
  </si>
  <si>
    <t>GESTION DE SEGURIDAD ELECTRONICA SA</t>
  </si>
  <si>
    <t>NORA MARIA HENAO LADINO</t>
  </si>
  <si>
    <t>HARLEY FERNEY FERNANDEZ ALVARADO</t>
  </si>
  <si>
    <t>GLORIA ESPERANZA NARVAEZ TAFUR</t>
  </si>
  <si>
    <t>HELGA MARIA RIVAS ARDILA</t>
  </si>
  <si>
    <t>DIANA CAROLINA VILLATE URIBE</t>
  </si>
  <si>
    <t>XIMENA PIEDAD AGUILLON MAYORGA</t>
  </si>
  <si>
    <t>CINDY LORENA MORA RODRIGUEZ</t>
  </si>
  <si>
    <t>DIANA MARCELA MENDIETA DUARTE</t>
  </si>
  <si>
    <t>JUAN GILBERTO LINARES BUSTOS</t>
  </si>
  <si>
    <t>ERICK SEBASTIAN ALVARADO RODRIGUEZ</t>
  </si>
  <si>
    <t>KAREN LORENA MARTINEZ CELIS</t>
  </si>
  <si>
    <t>SERVICIOS DE ALQUILER Y TRANSPORTE ALVARADO Y CUESTA - SERVITAC</t>
  </si>
  <si>
    <t>MARIA ANGELICA GOMEZ LOPEZ</t>
  </si>
  <si>
    <t>SERVICIOS POSTALES NACIONALES S.A.</t>
  </si>
  <si>
    <t>LEIDY KATHERINE ESPINOSA MUÑOZ</t>
  </si>
  <si>
    <t>SOLUCIONES ORION SUCURSAL COLOMBIA</t>
  </si>
  <si>
    <t>EMPRESA DE TELECOMUNICACIONES DE BOGOTA - ETB</t>
  </si>
  <si>
    <t>ANGELA MARIA ARANGO SIERRA</t>
  </si>
  <si>
    <t>PRESTACIÓN DE SERVICIOS OPERATIVOS PARA APOYAR EL DESARROLLO DE ACTIVIDADES DE SERVICIOS GENERALES EN EL MARCO DEL PROCESO DE GESTIÓN DE BIENES Y SERVICIOS E INFRAESTRUCTURA.</t>
  </si>
  <si>
    <t>PRESTAR SERVICIOS PROFESIONALES PARA APOYAR EL PROCESO DE GESTIÓN FINANCIERA EN EL REGISTRO, CONCILIACIÓN, DEPURACIÓN Y ANÁLISIS DE LA INFORMACIÓN FINANCIERA QUE ADMINISTRA LA ENTIDAD.</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</si>
  <si>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</si>
  <si>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</si>
  <si>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</si>
  <si>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</si>
  <si>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</si>
  <si>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</si>
  <si>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</si>
  <si>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</si>
  <si>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EN EL MARCO DE LAS INTERVENCIONES INTEGRALES DE LA SECRETARÍA DISTRITAL DEL HÁBITAT.</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</si>
  <si>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</si>
  <si>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PRESUASIVO Y DEPURACIÓN DE LA CARTERA POR SANCIONES IMPUESTAS A LOS INFRACTORES DE LAS NORMAS DE ENAJENACIÓN Y ARRENDAMIENTO DE INMUEBLES DESTINADOS A VIVIENDA.</t>
  </si>
  <si>
    <t xml:space="preserve"> PRESTAR SERVICIOS PARA APOYAR TÉCNICAMENTE EL PROCESO DE GESTIÓN DOCUMENTAL DE LA ENTIDAD EN LO RELACIONADO CON LA ADMINISTRACIÓN DE CORRESPONDENCIA.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</si>
  <si>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</si>
  <si>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 xml:space="preserve"> 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</si>
  <si>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 ARTICULACIÓN DE LAS ACCIONES QUE REALIZAN LAS DIFERENTES ENTIDADES PARA ADELANTAR LOS PROCESOS DE TITULACIÓN Y REASENTAMIENTO, ASÍ COMO LAS ACTIVIDADES TÉCNICO-JURÍDICAS EN EL MARCO DE LAS INTERVENCIONES INTEGRALES DE LA SECRETARIA DISTRITAL DEL HABITUAL.</t>
  </si>
  <si>
    <t>PRESTAR SERVICIOS PROFESIONALES PARA APOYAR LOS ANÁLISIS URBANOS Y RURALES PARA LA ARTICULACIÓN, IMPLEMENTACIÓN Y SEGUIMIENTO A LOS PLANES DE ACCIÓN EN LAS INTERVENCIONES INTEGRALES DE LA SECRETARIA DEL HÁBITAT.</t>
  </si>
  <si>
    <t>ADQUISICION DE DIEZ (10) CERTIFICADOS DE SITIO SEGURO PRO CON EV (SSL-MPKI) PARA LAS APLICACIONES WEB DE LA SECRETARIA DISTRITAL DEL HABITAT.</t>
  </si>
  <si>
    <t xml:space="preserve"> PRESTAR EL SERVICIO INTEGRAL DE CORRESPONDENCIA EN LA SECRETARÍA DISTRITAL DEL HÁBITAT.</t>
  </si>
  <si>
    <t>PRESTAR SERVICIOS PROFESIONALES ESPECIALIZADOS PARA EL DISEÑO DE INSTRUMENTOS DE FINANCIACIÓN DEL HÁBITAT, LA APLICACIÓN DE LOS INSTRUMENTOS DE LA LEY 388 Y LA GENERACIÓN DE ESQUEMAS ALTERNOS DE FINANCIACIÓN DE VIVIENDA Y PROYECTOS ESTRATÉGICOS, ASÍ COMO LA GENERACIÓN DE METODOLOGÍAS QUE PERMITAN LA FOCALIZACIÓN DE LOS RECURSOS DESTINADOS A PROGRAMAS DE VIVIENDA</t>
  </si>
  <si>
    <t xml:space="preserve"> 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</si>
  <si>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</si>
  <si>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</si>
  <si>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PRESTAR SERVICIOS PROFESIONALES PARA APOYAR LAS ESTRATEGIAS DE SEGUIMIENTO, CONTROL, REVISIÓN Y CUMPLIMIENTO DE LOS REQUERIMIENTOS REALIZADOS POR LOS ENTES DE CONTROL POLÍTICO AL DESPACHO DE LA SECRETARIA DISTRITAL DEL HÁBITAT</t>
  </si>
  <si>
    <t xml:space="preserve"> PRESTAR EL SERVICIO INTEGRAL DE VIGILANCIA Y SEGURIDAD PRIVADA PARA LA SEDE DE ARCHIVO</t>
  </si>
  <si>
    <t>PRESTAR SERVICIOS PROFESIONALES PARA APOYAR EL SEGUIMIENTO CONTABLE Y FINANCIERO DE LOS CONTRATOS Y CONVENIOS SUSCRITOS POR LA ENTIDAD</t>
  </si>
  <si>
    <t>PRESTAR SERVICIOS PARA BRINDAR APOYO TÉCNICO Y OPERATIVO EN LAS ACTIVIDADES DESARROLLADAS EN EL PROCESO DE GESTIÓN ADMINISTRATIVA</t>
  </si>
  <si>
    <t>ADQUISICIÓN DE CERTIFICADOS DE FIRMA DIGITAL PARA LA SECRETARÍA DISTRITAL DEL HÁBITAT, PARA FUNCIONARIOS RESPONSABLES DEL MANEJO DE RECURSOS PÚBLICOS</t>
  </si>
  <si>
    <t>PRESTAR SERVICIOS PARA BRINDAR APOYO OPERATIVO EN LAS ACTIVIDADES RELACIONADAS CON EL PROCESO DE ATENCIÓN AL CIUDADANO</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</si>
  <si>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</si>
  <si>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</si>
  <si>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</si>
  <si>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SECRETARÍA DISTRITAL DEL HÁBITAT.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</si>
  <si>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</si>
  <si>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</si>
  <si>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 2030.</t>
  </si>
  <si>
    <t>PRESTAR SERVICIOS PROFESIONALES PARA APOYAR LA ACTUALIZACIÓN DE LA INFORMACIÓN DEL OBSERVATORIO DE VIVIENDA DEL DISTRITO CAPITAL, DEL PLAN ESTADÍSTICO DE LA ENTIDAD Y DE LOS SET DE DATOS ABIERTOS, EN EL MARCO DE LA GESTIÓN DE LA INFORMACIÓN DEL HÁBITAT</t>
  </si>
  <si>
    <t xml:space="preserve"> PRESTAR SERVICIOS PROFESIONALES DE APOYO JURIDICO PARA SUSTANCIAR INVESTIGACIONES ADMINISTRATIVAS RELACIONADAS CON LA ENAJENACIÓN Y ARRENDAMIENTO DE VIVIENDA.</t>
  </si>
  <si>
    <t>PRESTAR SERVICIOS PROFESIONALES PARA APOYAR TÉCNICAMENTE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</si>
  <si>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</si>
  <si>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 xml:space="preserve"> PRESTAR SERVICIOS PROFESIONALES PARA APOYAR LAS ACTIVIDADES DE SEGUIMIENTO, CARACTERIZACIÓN, MODELACIÓN Y FORMULACIÓN DE ESCENARIOS URBANÍSTICOS PARA LOS PROYECTOS Y/O PROGRAMAS ESTRATÉGICOS PRIORIZADOS EN EL MARCO DE LAS INTERVENCIONES INTEGRALES DE LA SECRETARÍA DISTRITAL DEL HÁBITAT.</t>
  </si>
  <si>
    <t>PRESTAR SERVICIOS PROFESIONALES PARA APOYAR LA GESTIÓN PROPIA DE CONTROL INTERNO EN EL MARCO DEL PROCESO DE EVALAUCIÓN, ASESORIA Y MEJORAMIENTO DE LA SECRETARIA DISTRITAL DEL HABITAT.</t>
  </si>
  <si>
    <t>PRESTAR EL SERVICIO DE TRANSPORTE TERRESTRE AUTOMOTOR ESPECIAL, INCLUIDOS TODOS LOS GASTOS INHERENTES AL MISMO.</t>
  </si>
  <si>
    <t>PRESTAR SERVICIOS TÉCNICOS PARA APOYAR EL PROCESAMIENTO Y ANÁLISIS DE INFORMACIÓN REGIONAL, EN EL MARCO DE LA INFORMACIÓN DEL SECTOR HÁBITAT.</t>
  </si>
  <si>
    <t>PRESTAR EL SERVICIO INTEGRAL DE EJECUCIÓN DE ACTIVIDADES DEL PROCESO DE GESTIÓN DOCUMENTAL DE LA SECRETARÍA DISTRITAL DEL HÁBITAT EN CUMPLIMIENTO DE LA LEY 594 DEL 2000.</t>
  </si>
  <si>
    <t>ADQUIRIR LICENCIA DEL SOFTWARE MICROSOFT WINDOWS SERVER 2019 DC PARA 16 CORES, CON SOFTWARE ASSURANCE, INCLUIDO SOPORTE Y CAPACITACIÓN PARA LA SECRETARÍA DISTRITAL DEL HÁBITAT</t>
  </si>
  <si>
    <t>PRESTAR EL SERVICIO DE CONEXIÓN A INTERNET PARA LA SEDE PRINCIPAL DE LA SECRETARÍA DISTRITAL DEL HÁBITAT</t>
  </si>
  <si>
    <t xml:space="preserve"> PRESTAR SERVICIOS PROFESIONALES PARA APOYAR EL SEGUIMIENTO DEL PROYECTO DE INVERSIÓN DE LA SUBSECRETARÍA DE GESTIÓN FINANCIERA, ASÍ COMO EN LA IMPLEMENTACIÓN Y SEGUIMIENTO AL SISTEMA INTEGRADO DE GESTIÓN DE LA ENTIDAD</t>
  </si>
  <si>
    <t>https://community.secop.gov.co/Public/Tendering/ContractNoticePhases/View?PPI=CO1.PPI.6891814&amp;isFromPublicArea=True&amp;isModal=False</t>
  </si>
  <si>
    <t>https://community.secop.gov.co/Public/Tendering/ContractNoticePhases/View?PPI=CO1.PPI.7097033&amp;isFromPublicArea=True&amp;isModal=False</t>
  </si>
  <si>
    <t>https://community.secop.gov.co/Public/Tendering/ContractNoticePhases/View?PPI=CO1.PPI.6884895&amp;isFromPublicArea=True&amp;isModal=False</t>
  </si>
  <si>
    <t>https://community.secop.gov.co/Public/Tendering/ContractNoticePhases/View?PPI=CO1.PPI.7095853&amp;isFromPublicArea=True&amp;isModal=False</t>
  </si>
  <si>
    <t>https://community.secop.gov.co/Public/Tendering/ContractNoticePhases/View?PPI=CO1.PPI.6852068&amp;isFromPublicArea=True&amp;isModal=False</t>
  </si>
  <si>
    <t>https://community.secop.gov.co/Public/Tendering/ContractNoticePhases/View?PPI=CO1.PPI.6917362&amp;isFromPublicArea=True&amp;isModal=False</t>
  </si>
  <si>
    <t>https://community.secop.gov.co/Public/Tendering/ContractNoticePhases/View?PPI=CO1.PPI.6857920&amp;isFromPublicArea=True&amp;isModal=False</t>
  </si>
  <si>
    <t>https://community.secop.gov.co/Public/Tendering/ContractNoticePhases/View?PPI=CO1.PPI.6944431&amp;isFromPublicArea=True&amp;isModal=False</t>
  </si>
  <si>
    <t>https://community.secop.gov.co/Public/Tendering/ContractNoticePhases/View?PPI=CO1.PPI.7040309&amp;isFromPublicArea=True&amp;isModal=False</t>
  </si>
  <si>
    <t>https://community.secop.gov.co/Public/Tendering/ContractNoticePhases/View?PPI=CO1.PPI.6843060&amp;isFromPublicArea=True&amp;isModal=False</t>
  </si>
  <si>
    <t>https://community.secop.gov.co/Public/Tendering/ContractNoticePhases/View?PPI=CO1.PPI.6854345&amp;isFromPublicArea=True&amp;isModal=False</t>
  </si>
  <si>
    <t>https://community.secop.gov.co/Public/Tendering/ContractNoticePhases/View?PPI=CO1.PPI.6810437&amp;isFromPublicArea=True&amp;isModal=False</t>
  </si>
  <si>
    <t xml:space="preserve">https://community.secop.gov.co/Public/Tendering/ContractNoticePhases/View?PPI=CO1.PPI.6826454&amp;isFromPublicArea=True&amp;isModal=False
</t>
  </si>
  <si>
    <t>https://community.secop.gov.co/Public/Tendering/ContractNoticePhases/View?PPI=CO1.PPI.6854005&amp;isFromPublicArea=True&amp;isModal=False</t>
  </si>
  <si>
    <t>https://community.secop.gov.co/Public/Tendering/ContractNoticePhases/View?PPI=CO1.PPI.6854463&amp;isFromPublicArea=True&amp;isModal=False</t>
  </si>
  <si>
    <t>https://community.secop.gov.co/Public/Tendering/ContractNoticePhases/View?PPI=CO1.PPI.6916945&amp;isFromPublicArea=True&amp;isModal=False</t>
  </si>
  <si>
    <t>https://community.secop.gov.co/Public/Tendering/ContractNoticePhases/View?PPI=CO1.PPI.7041958&amp;isFromPublicArea=True&amp;isModal=False</t>
  </si>
  <si>
    <t>https://community.secop.gov.co/Public/Tendering/ContractNoticePhases/View?PPI=CO1.PPI.6891442&amp;isFromPublicArea=True&amp;isModal=False</t>
  </si>
  <si>
    <t>https://community.secop.gov.co/Public/Tendering/ContractNoticePhases/View?PPI=CO1.PPI.6890009&amp;isFromPublicArea=True&amp;isModal=False</t>
  </si>
  <si>
    <t>https://community.secop.gov.co/Public/Tendering/ContractNoticePhases/View?PPI=CO1.PPI.6857077&amp;isFromPublicArea=True&amp;isModal=False</t>
  </si>
  <si>
    <t>https://community.secop.gov.co/Public/Tendering/ContractNoticePhases/View?PPI=CO1.PPI.6814005&amp;isFromPublicArea=True&amp;isModal=False</t>
  </si>
  <si>
    <t>https://community.secop.gov.co/Public/Tendering/ContractNoticePhases/View?PPI=CO1.PPI.7045137&amp;isFromPublicArea=True&amp;isModal=False</t>
  </si>
  <si>
    <t>https://community.secop.gov.co/Public/Tendering/ContractNoticePhases/View?PPI=CO1.PPI.6834724&amp;isFromPublicArea=True&amp;isModal=False</t>
  </si>
  <si>
    <t>https://community.secop.gov.co/Public/Tendering/ContractNoticePhases/View?PPI=CO1.PPI.6945788&amp;isFromPublicArea=True&amp;isModal=False</t>
  </si>
  <si>
    <t>https://community.secop.gov.co/Public/Tendering/ContractNoticePhases/View?PPI=CO1.PPI.6833993&amp;isFromPublicArea=True&amp;isModal=False</t>
  </si>
  <si>
    <t>https://community.secop.gov.co/Public/Tendering/ContractNoticePhases/View?PPI=CO1.PPI.6915629&amp;isFromPublicArea=True&amp;isModal=False</t>
  </si>
  <si>
    <t>https://community.secop.gov.co/Public/Tendering/OpportunityDetail/Index?noticeUID=CO1.NTC.1202202&amp;isFromPublicArea=True&amp;isModal=False</t>
  </si>
  <si>
    <t>https://community.secop.gov.co/Public/Tendering/ContractNoticePhases/View?PPI=CO1.PPI.6942514&amp;isFromPublicArea=True&amp;isModal=False</t>
  </si>
  <si>
    <t>https://community.secop.gov.co/Public/Tendering/ContractNoticePhases/View?PPI=CO1.PPI.6998375&amp;isFromPublicArea=True&amp;isModal=False</t>
  </si>
  <si>
    <t>https://community.secop.gov.co/Public/Tendering/ContractNoticePhases/View?PPI=CO1.PPI.6893708&amp;isFromPublicArea=True&amp;isModal=False</t>
  </si>
  <si>
    <t>https://community.secop.gov.co/Public/Tendering/ContractNoticePhases/View?PPI=CO1.PPI.6358961&amp;isFromPublicArea=True&amp;isModal=False</t>
  </si>
  <si>
    <t>https://community.secop.gov.co/Public/Tendering/ContractNoticePhases/View?PPI=CO1.PPI.6941474&amp;isFromPublicArea=True&amp;isModal=False</t>
  </si>
  <si>
    <t>https://community.secop.gov.co/Public/Tendering/ContractNoticePhases/View?PPI=CO1.PPI.6941418&amp;isFromPublicArea=True&amp;isModal=False</t>
  </si>
  <si>
    <t>https://community.secop.gov.co/Public/Tendering/ContractNoticePhases/View?PPI=CO1.PPI.6953493&amp;isFromPublicArea=True&amp;isModal=False</t>
  </si>
  <si>
    <t>https://community.secop.gov.co/Public/Tendering/ContractNoticePhases/View?PPI=CO1.PPI.6947628&amp;isFromPublicArea=True&amp;isModal=False</t>
  </si>
  <si>
    <t>https://community.secop.gov.co/Public/Tendering/ContractNoticePhases/View?PPI=CO1.PPI.6701978&amp;isFromPublicArea=True&amp;isModal=False</t>
  </si>
  <si>
    <t>https://community.secop.gov.co/Public/Tendering/ContractNoticePhases/View?PPI=CO1.PPI.7014036&amp;isFromPublicArea=True&amp;isModal=False</t>
  </si>
  <si>
    <t>https://community.secop.gov.co/Public/Tendering/ContractNoticePhases/View?PPI=CO1.PPI.6996582&amp;isFromPublicArea=True&amp;isModal=False</t>
  </si>
  <si>
    <t>https://community.secop.gov.co/Public/Tendering/ContractNoticePhases/View?PPI=CO1.PPI.7081841&amp;isFromPublicArea=True&amp;isModal=False</t>
  </si>
  <si>
    <t>https://community.secop.gov.co/Public/Tendering/ContractNoticePhases/View?PPI=CO1.PPI.7169502&amp;isFromPublicArea=True&amp;isModal=False</t>
  </si>
  <si>
    <t>https://community.secop.gov.co/Public/Tendering/ContractNoticePhases/View?PPI=CO1.PPI.7077226&amp;isFromPublicArea=True&amp;isModal=False</t>
  </si>
  <si>
    <t>https://community.secop.gov.co/Public/Tendering/ContractNoticePhases/View?PPI=CO1.PPI.7072785&amp;isFromPublicArea=True&amp;isModal=False</t>
  </si>
  <si>
    <t>https://community.secop.gov.co/Public/Tendering/ContractNoticePhases/View?PPI=CO1.PPI.7080024&amp;isFromPublicArea=True&amp;isModal=False</t>
  </si>
  <si>
    <t>https://community.secop.gov.co/Public/Tendering/ContractNoticePhases/View?PPI=CO1.PPI.7070128&amp;isFromPublicArea=True&amp;isModal=False</t>
  </si>
  <si>
    <t>https://community.secop.gov.co/Public/Tendering/ContractNoticePhases/View?PPI=CO1.PPI.7226725&amp;isFromPublicArea=True&amp;isModal=False</t>
  </si>
  <si>
    <t>https://community.secop.gov.co/Public/Tendering/ContractNoticePhases/View?PPI=CO1.PPI.7227906&amp;isFromPublicArea=True&amp;isModal=False</t>
  </si>
  <si>
    <t>https://community.secop.gov.co/Public/Tendering/ContractNoticePhases/View?PPI=CO1.PPI.7295083&amp;isFromPublicArea=True&amp;isModal=False</t>
  </si>
  <si>
    <t>https://community.secop.gov.co/Public/Tendering/ContractNoticePhases/View?PPI=CO1.PPI.7223127&amp;isFromPublicArea=True&amp;isModal=False</t>
  </si>
  <si>
    <t>https://community.secop.gov.co/Public/Tendering/ContractNoticePhases/View?PPI=CO1.PPI.7295195&amp;isFromPublicArea=True&amp;isModal=False</t>
  </si>
  <si>
    <t>https://community.secop.gov.co/Public/Tendering/ContractNoticePhases/View?PPI=CO1.PPI.7197358&amp;isFromPublicArea=True&amp;isModal=False</t>
  </si>
  <si>
    <t>https://community.secop.gov.co/Public/Tendering/ContractNoticePhases/View?PPI=CO1.PPI.7324579&amp;isFromPublicArea=True&amp;isModal=False</t>
  </si>
  <si>
    <t>https://community.secop.gov.co/Public/Tendering/ContractNoticePhases/View?PPI=CO1.PPI.6282274&amp;isFromPublicArea=True&amp;isModal=False</t>
  </si>
  <si>
    <t>https://community.secop.gov.co/Public/Tendering/ContractNoticePhases/View?PPI=CO1.PPI.7176419&amp;isFromPublicArea=True&amp;isModal=False</t>
  </si>
  <si>
    <t>https://community.secop.gov.co/Public/Tendering/ContractNoticePhases/View?PPI=CO1.PPI.7257748&amp;isFromPublicArea=True&amp;isModal=False</t>
  </si>
  <si>
    <t>https://community.secop.gov.co/Public/Tendering/ContractNoticePhases/View?PPI=CO1.PPI.7294693&amp;isFromPublicArea=True&amp;isModal=False</t>
  </si>
  <si>
    <t>https://www.colombiacompra.gov.co/tienda-virtual-del-estado-colombiano/ordenes-compra/47242</t>
  </si>
  <si>
    <t>https://www.colombiacompra.gov.co/tienda-virtual-del-estado-colombiano/ordenes-compra/47244</t>
  </si>
  <si>
    <t>https://community.secop.gov.co/Public/Tendering/ContractNoticePhases/View?PPI=CO1.PPI.7385928&amp;isFromPublicArea=True&amp;isModal=False</t>
  </si>
  <si>
    <t>NOTA: La información de contratos suscritos en la vigencia 2020 fue previamente contrastada con la información del Sistema PREDIS, con corte a 30 de abril de 2020.</t>
  </si>
  <si>
    <t>SUPERVISOR</t>
  </si>
  <si>
    <t>SOCIEDAD CAMERAL DE CERTIFICACION DIGITAL CERTICAMARA S A</t>
  </si>
  <si>
    <t>CONTRATO DE COMPRAVENTA</t>
  </si>
  <si>
    <t>ADQUISICION DE DIEZ (10) CERTIFICADOS DE SITIO SEGURO PRO CON EV (SSL-MPKI) PARA LAS APLICACIONES WEB DE LA SECRETARIA DISTRITAL DEL HABITAT</t>
  </si>
  <si>
    <t>GESTION DE SEGURIDAD ELECTRONICA S.A</t>
  </si>
  <si>
    <t>ADQUISICION DE CERTIFICADOS DE FIRMA DIGITAL PARA LA SECRETARIA DISTRITAL DE HABITAT, PARA FUNCIONARIOS RESPONSABLES DEL MANEJO DE RECURSOS PUBLICOS</t>
  </si>
  <si>
    <t>3-1-2-02-02-03-0005-001</t>
  </si>
  <si>
    <t>Servicios de protección (guardas de seguridad)</t>
  </si>
  <si>
    <t>PRESTAR EL SERVICIO INTEGRAL DE VIGILANCIA Y SEGURIDAD PRIVADA PARA LA SEDE DE ARCHIVO CENTRAL DE LASECRETARIA DISTRITAL DEL HABITAT.</t>
  </si>
  <si>
    <t>ADICIÓN No,1 Y PRORROGA No,1 AL CONTRATO No,68 DE 2020 CUYO OBJETO ES:PRESTAR SERVICIOS DE APOYO TÉCNICO EN LAS DIFERENTES ACTIVIDADES DESARROLLADAS EN EL PROCESO DE GESTIÓN CONTRACTUAL ASÍ COMO EN EL SOPORTE DE LA PLATAFORMA DEL SECOP II,</t>
  </si>
  <si>
    <t>PRESTAR SERVICIOS PARA APOYAR TÉCNICAMENTE EL PROCESO DE GESTIÓN DOCUMENTAL DE LA ENTIDAD EN LO RELACIONADO CON LA ADMINISTRACIÓN DE CORRESPONDENCIA</t>
  </si>
  <si>
    <t>GERALDINE  GONZALEZ ROMERO</t>
  </si>
  <si>
    <t>PRESTAR SERVICIOS PARA BRINDAR APOYO TÉCNICO Y OPERATIVO EN LAS ACTIVIDADES DESARROLLADAS EN EL PROCESO DE GESTIÓN ADMINISTRATIVA.</t>
  </si>
  <si>
    <t>PRESTAR SERVICIOS TÉCNICOS PARA APOYAR EL PROCESAMIENTO Y ANÁLISIS DE INFORMACIÓN REGIONAL, EN EL MARCO DE LA INFORMACIÓN DEL SECTOR HÁBITAT</t>
  </si>
  <si>
    <t xml:space="preserve"> ADICIÓN NO. 1 Y PRORROGA NO. 1 AL CONTRATO NO. 13 DE 2020, CUYO OBJETO ES ¿PRESTAR SERVICIOS PROFESIONALES PARA APOYAR LAS ACTIVIDADES CONTRACTUALES Y JURÍDICAS PARA EL SEGUIMIENTO A LA IMPLEMENTACIÓN DE POLÍTICAS PÚBLICAS DE SERVICIOS PÚBLICOS DOMICILIARIOS¿. </t>
  </si>
  <si>
    <t>Adición No. 1 y Prorroga No. 1 al Contrato No. 20 de 2020, cuyo objeto es ¿Prestar servicios profesionales para apoyar el fortalecimiento técnico de los prestadores de servicios públicos domiciliarios en el Distrito Capital¿</t>
  </si>
  <si>
    <t>ADICION No. 1 Y PRÓRROGA No. 1 DEL CONTRATO 25-2020: PRESTAR SERVICIOS PROFESIONALES PARA APOYAR TÉCNICAMENTE A LA COMISIÓN DE VEEDURÍA DE LAS CURADURÍAS URBANAS DE BOGOTÁ EN LA REVISIÓN Y CONCEPTUALIZACIÓN DE LOS CASOS QUE LE SEAN ASIGNADOS EN LOS ASPECTOS ARQUITECTÓNICOS URBANÍSTICOS</t>
  </si>
  <si>
    <t>Adición No. 1 y Prorroga No. 1 al Contrato No. 28 de 2020, cuyo objeto es "Prestar servicios profesionales para apoyar técnica y comercialmente el fortalecimiento de los prestadores de servicios públicos domiciliarios en el Distrito Capital".</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</si>
  <si>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</si>
  <si>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</si>
  <si>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</si>
  <si>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ADICIÓN No,1 Y PRORROGA No,1 AL CONTRATO No,74 DE 2020 CUYO OBJETO ES:PRESTAR SERVICIOS ASISTENCIALES PARA APOYAR EL DESARROLLO DE LAS ACTIVIDADES PROPIAS DEL PROCESO CONTROL DISCIPLINARIO</t>
  </si>
  <si>
    <t>ADICIÓN No. 1 Y PRÓRROGA No. 1 AL CONTRATO No. 116 DE 2020, CUYO OBJETO ES "PRESTAR SERVICIOS PROFESIONALES PARA APOYAR EL SEGUIMIENTO, EJECUCIÓN Y LIQUIDACION DE LOS CONVENIOS DE COOPERACIÓN INTERNACIONAL SUSCRITOS CON LA SDHT, EN EL MARCO DE LA POLÍTICA DE GESTIÓN INTEGRAL DEL HÁBITAT CON HORIZONTE 2030"</t>
  </si>
  <si>
    <t>Adición No. 1 y Prorroga No. 1 al Contrato No. 158 de 2020, cuyo objeto es ¿Prestar servicios profesionales especializados para apoyar en su componente comercial, jurídico y regulatorio el aseguramiento de la prestación eficiente de los servicios públicos en el área urbana y rural".</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</si>
  <si>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</si>
  <si>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</si>
  <si>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del plan de gestión social en el marco de las  Intervenciones Integrales de la Secretaría Distrital del Hábitat.</t>
  </si>
  <si>
    <t>Prestar los servicios profesionales para apoyar el seguimiento en el marco de las Intervenciones Integrales de la Secretaría Distrital del Hábitat.</t>
  </si>
  <si>
    <t>ANGELA MARÍA BELTRÁN ORTEGA</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</si>
  <si>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</si>
  <si>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PERSUASIVO Y DEPURACIÓN DE LA CARTERA POR SANCIONES IMPUESTAS A LOS INFRACTORES DE LAS NORMAS DE ENAJENACIÓN Y ARRENDAMIENTO DE  INMUEBLES DESTINADOS A VIVIENDA</t>
  </si>
  <si>
    <t>Prestar servicios profesionales para las labores del componente social del procedimiento de la regularización de desarrollos legalizados y legalización urbanística en su etapa de gestión en el marco de las intervenciones integrales de la Secretaría Distrital del Habitat.</t>
  </si>
  <si>
    <t>ANA LORENA BARRUETO MUNOZ</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</si>
  <si>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Secretaria Distrital del Habitat.</t>
  </si>
  <si>
    <t>Prestar servicios profesionales para apoyar la articulación de las acciones que realizan las diferentes entidades para adelantar los procesos de titulación y reasentamiento. Así como las actividades técnico- jurídicas en el marco de las Intervenciones Integrales de la Secretaria Distrital del Habitat</t>
  </si>
  <si>
    <t>Prestar servicios profesionales para apoyar las actividades del componente técnico topográfico necesario para la legalización urbanística y la regularización de desarrollos legalizados en su etapa de gestión y estudios preliminares en el marco de las intevenciones integrales de la Secretaria Distrital del Habitat.</t>
  </si>
  <si>
    <t>Prestar los servicios profesionales para apoyar los análisis urbanos y rurales para la articulación, implementación y el seguimiento a los planes de acción en las intervenciones integrales de la Secretaría Distrital del Hábitat.</t>
  </si>
  <si>
    <t>JEISSON  AVILA ROJAS</t>
  </si>
  <si>
    <t>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</si>
  <si>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</si>
  <si>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APOYAR ELSEGUIMIENTO CONTABLE Y FINANCIERO DE LOS CONTRATOS Y CONVENIOS SUSCRITOS POR LA ENTIDAD</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</si>
  <si>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</si>
  <si>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</si>
  <si>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para apoyar la articulación de las actividades que conforman los procedimientos de regularización de desarrollos legalizados en su etapa de gestión y estudios preliminares en el marco de las intervenciones integrales de la Secretaria Distrital del Habitat.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</si>
  <si>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</si>
  <si>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</si>
  <si>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Secretaria Distrital del Habitat.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</si>
  <si>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Habitat.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</si>
  <si>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</si>
  <si>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AL 2030</t>
  </si>
  <si>
    <t>PRESTAR SERVICIOS PROFESIONALES PARA APOYAR TECNICAMENTE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</si>
  <si>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</si>
  <si>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PRESTAR SERVICIOS PROFESIONALES PARA APOYAR LAS ACTIVIDADES DE SEGUIMIENTO, CARACTERIZACIÓN, MODELACIÓN Y FORMULACIÓN DE ESCENARIOS URBANÍSTICOS PARA LOS PROYECTOS Y/ PROGRAMAS ESTRATÉGICOS PRIORIZADOS EN EL MARCO DE LAS INTERVENCIONES INTEGRALES DE LA SECRETARÍA DISTRITAL DEL HÁBITAT</t>
  </si>
  <si>
    <t>PRESTAR SERVICIOS PROFESIONALES PARA APOYAR LA GESTION PROPIA DE CONTROL INTERNO, EN EL MARCO DEL PROCESO DE EVALUACIÓN, ASESORÍA Y MEJORAMIENTO DE LA SECRETARIA DISTRITAL DEL HÁBITAT.</t>
  </si>
  <si>
    <t>Prestar servicios profesionales para apoyar el seguimiento del proyecto de inversión de la Subsecretaría de Gestión Financiera así como en la implementación y seguimiento al Sistema Integrado de Gestión de la Entidad</t>
  </si>
  <si>
    <t>SERVITAC LTDA SERVICIOS DE ALQUILER Y TRANSPORTE ALVARADO Y CUESTA</t>
  </si>
  <si>
    <t>CONTRATO DE TRANSPORTE</t>
  </si>
  <si>
    <t>PRESTAR EL SERVICIO DE TRANSPORTE TERRESTRE AUTOMOTOR ESPECIAL, INCLUIDOS TODOS LOS GASTOS INHERENTES AL MISMO</t>
  </si>
  <si>
    <t>3-1-2-02-02-01-0006-001</t>
  </si>
  <si>
    <t>Servicios de mensajería</t>
  </si>
  <si>
    <t>PRESTAR EL SERVICIO INTEGRAL DE CORRESPONDENCIA EN LA SECRETARÍA DISTRITAL DEL HÁBITAT</t>
  </si>
  <si>
    <t>PRESTAR EL SERVICIO INTEGRAL DE EJECUCIÓN DE ACTIVIDADES DEL PROCESO DE GESTIÓN DOCUMENTAL DE LA SECRETARÍA DISTRITAL DEL HÁBITAT EN CUMPLIMIENTO DE LA LEY 594 DE 2000.</t>
  </si>
  <si>
    <t>ADQUIRIR LICENCIA DE SOTWARE MICROSOFT WINDOWS SERVER 2019 DC PARA 16 CORES, CON SOFTWARE ASSURANCE INCLUIDO SOPORTE Y CAPACITACIÓN PARA LA SECRETARÍA DISTRITAL DEL HÁBITAT</t>
  </si>
  <si>
    <t>PRESTAR EL SERVICIO DE CONEXION A INTERNET PARA LA SEDE PRINCIPAL DE LA SECRETARIA DISTRITAL DEL HABITAT.</t>
  </si>
  <si>
    <t>SOLUTION COPY LTDA</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</si>
  <si>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</si>
  <si>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</si>
  <si>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</si>
  <si>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ADICIÓN No,3 Y PRORROGA No,3 AL CONTRATO No,2 DE 2019 CUYO OBJETO ES:PRESTAR SERVICIOS PROFESIONALES PARA BRINDAR APOYO Y ACOMPAÑAMIENTO JURÍDICO EN TODAS LAS ETAPAS Y MODALIDADES DEL PROCESO DE GESTIÓN CONTRACTUAL DE LA ENTIDAD,</t>
  </si>
  <si>
    <t>Pago de administración del edificio Unicampus donde funciona la SECRETARÍA DISTRITAL DEL HÁBITAT,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</si>
  <si>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CORRESPONDIENTE DE SERVICIO DE ASEO DE LA SEDE UBICADA EN LA CARRERA 16 #52 - 56 FACTURA No 32863571 PERIODO FACTURADO 01/01/2020 al 29/02/2020 CON NUMERO DE CLIENTE 12248805</t>
  </si>
  <si>
    <t>PAGO DE SERVICIO DE ASEO PROMOAMBIENTAL  DEL LOCAL DE CORRESPONDENCIA UBICADO EN LA  CR 13 # 52-13 FACTURA No 33141292 PERIODO FACTURADO DEL 01 DE FEBRERO AL 29 DE FEBRERO DE 2020 CON NUMERO  DE CUENTA CONTRATO 11586673</t>
  </si>
  <si>
    <t>PAGO CORRESPONDIENTE AL SERVICIO DE ASEO DE LA SEDE UBICADA EN LA CARRERA 13 #52 - 13 LC 2  FACTURA No 34782379 PERIODO FACTURADO 01/03/2020 al 31/03/2020 CON CUENTA CONTRATO 11586673</t>
  </si>
  <si>
    <t>PAGO DE SERVICIO DE ENERGIA CODENSA DE LA SEDE UBICADA EN LA CR 16 #52-60 FACTURA No 587279816-3 PERIODO FACTURADO DEL 26 DE FEBRERO AL 26 DE MARZO DE 2020 CON NUMERO  DE CLIENTE 465027-9</t>
  </si>
  <si>
    <t>PAGO DE SERVICIO DE ENERGIA CODENSA Y ASEO PROMOAMBIENTAL  DE LA SEDE UBICADA EN LA CALLE 52 # 13-64 FACTURA No 588942879-5 PERIODO FACTURADO DEL 10 DE MARZO  AL 13 DE ABRIL DE 2020 CON NUMERO  DE CLIENTE 3086381-4  ENEL Y CTA CTO 12250061 PROMOAMBIENTAL</t>
  </si>
  <si>
    <t>PAGO DE SERVICIO DE ACUEDUCTO Y ALCANTARILLADO  DE LA SEDE UBICADA EN LA KR 16 # 52 60 FACTURA No 38307764415  PERIODO FACTURADO DEL 4 DE ENERO  AL 4 DE MARZO DE 2020 CON NUMERO  DE CLIENTE 10003400</t>
  </si>
  <si>
    <t>PAGO DE SERVICIO DE TELEFONIA LOCAL E INTERNET ETB  EMPRESA DE TELECOMUNICACIONES DE BOGOTA S.A  ESP. CORRESPONDIENTE AL  PERIODO COMPRENDIDO ENTRE EL 01 DE MARZO  AL 31 DE MARZO DE 2020  CON FACTURA No 000278422077  y CUENTA No. EC-12051674728</t>
  </si>
  <si>
    <t>PAGO DE NÓMINA PERMANENTE DE LOS FUNCIONARIOS DE LA SECRETARÍA DISTRITAL DEL HÁBITAT, CORRESPONDIENTE AL MES DE ABRIL DE 2020.</t>
  </si>
  <si>
    <t>PAGO NÓMINA DE LOS FUNCIONARIOS DE LA PLANTA TRANSITORIA DE LA SECRETARÍA DISTRITAL DEL HÁBITAT, CORRESPONDIENTE AL MES DE ABRIL DE 2020.</t>
  </si>
  <si>
    <t>KAREN LORENA HERNANDEZ BEDOYA</t>
  </si>
  <si>
    <t>PAGO DE LIQUIDACION DEFINITIVA KAREN LORENA HERNANDEZ BEDOYA EXFUNCIONARIA DE LA SECRETARIA DISTRITAL DEL HABITAT.</t>
  </si>
  <si>
    <t>MARIA ANGELICA HERNANDEZ GACHA</t>
  </si>
  <si>
    <t>PAGO DE LIQUIDACION DEFINITIVA MARIA ANGELICA HERNANDEZ GACHA EXFUNCIONARIA DE LA SECRETARIA DISTRITAL DEL HABITAT.</t>
  </si>
  <si>
    <t>SHIRLEY ANDREA ZAMORA MORA</t>
  </si>
  <si>
    <t>PAGO DE LIQUIDACION DEFINITIVA SHIRLEY ANDREA ZAMORA MORA EXFUNCIONARIA DE LA SECRETARIA DISTRITAL DEL HABITAT.</t>
  </si>
  <si>
    <t>KATHY  ACOSTA VALENZUELA</t>
  </si>
  <si>
    <t>PAGO DE LIQUIDACION DEFINITIVA KATHY ACOSTA VALENZUELA CASTAÑO EXFUNCIONARIA DE LA SECRETARIA DISTRITAL DEL HABITAT.</t>
  </si>
  <si>
    <t>CESAR ARTURO HERRERA AVILA</t>
  </si>
  <si>
    <t>PAGO DE LIQUIDACIÓN DEFINITIVA DE CÉSAR ARTURO HERRERA ÁVILA EXFUNCIONARIO DE LA SECRETARÍA DISTRITAL DEL HÁBITAT</t>
  </si>
  <si>
    <t>OSIRIS  VIÑAS MANRIQUE</t>
  </si>
  <si>
    <t>PAGO DE LIQUIDACIÓN DEFINITVA DE OSIRIS VIÑA MANRIQUE EXFUNCIONARIA DE LA SECRETARÍA DISTRITAL DEL HÁBITAT</t>
  </si>
  <si>
    <t>TULIA ANDREA SANTOS CUBILLOS</t>
  </si>
  <si>
    <t>PAGO DE LIQUIDACIÓN DEFINITIVA DE TÚLIA ANDREA SANTOS CUBILLOS EXFUNCIONARIA DE LA SECRETARÍA DEL HÁBITAT</t>
  </si>
  <si>
    <t>MARYSOL  MENDEZ CORTES</t>
  </si>
  <si>
    <t>PAGO DE LIQUIDACIÓN DEFINITIVA DE MARYSOL MÉNDEZ CORTÉS EXFUNCIONARIA DE LA SECRETARÍA DISTRITAL DEL HÁBITAT</t>
  </si>
  <si>
    <t>GLADYS ALEXANDRA LUCERO CARDENAS RIVERA</t>
  </si>
  <si>
    <t>PAGO DE LIQUIDACIÓN DEFINITIVA DE GLADYS ALEXANDRA LUCERO CÁRDENAS RIVERA EXFUNCIONARIA DE LA SECRETARÍA DISTRITAL DEL HÁBITAT</t>
  </si>
  <si>
    <t>CONSORCIO INTERDESAROLLO</t>
  </si>
  <si>
    <t>Pago de pasivo exigible del contrato No. 670 del 2018</t>
  </si>
  <si>
    <t>MAVIC XIOMARA HERNANDEZ MURCIA</t>
  </si>
  <si>
    <t>PAGO DE LIQUIDACIÓN DEFINITIVA DE MAVIC XIOMARA HERNÁNDEZ MURCIA EXFUNCIONARIA DE LA SECRETARÍA DISTRITAL DEL HÁBITAT</t>
  </si>
  <si>
    <t>Abril</t>
  </si>
  <si>
    <t>ADICIÓN No.1 Y PRORROGA No.1 AL CONTRATO No.68 DE 2020 CUYO OBJETO ES:PRESTAR SERVICIOS DE APOYO TÉCNICO EN LAS DIFERENTES ACTIVIDADES DESARROLLADAS EN EL PROCESO DE GESTIÓN CONTRACTUAL, ASÍ COMO EN EL SOPORTE DE LA PLATAFORMA DEL SECOP II.</t>
  </si>
  <si>
    <t>Prestar servicios profesionales para apoyar el seguimiento del proyecto de inversión de la Subsecretaría de Gestión Financiera, así como en la implementación y seguimiento al Sistema Integrado de Gestión de la Entidad</t>
  </si>
  <si>
    <t>ADICIÓN No.1 Y PRORROGA No.1 AL CONTRATO No.74 DE 2020 CUYO OBJETO ES:PRESTAR SERVICIOS ASISTENCIALES PARA APOYAR EL DESARROLLO DE LAS ACTIVIDADES PROPIAS DEL PROCESO CONTROL DISCIPLINARIO</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</si>
  <si>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</si>
  <si>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</si>
  <si>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</si>
  <si>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DIANA CAROLINA GOMEZ ALVAREZ</t>
  </si>
  <si>
    <t>ADICIÓN NO. 1 Y PRÓRROGA NO. 1 AL CONTRATO DE PRESTACIÓN DE SERVICIOS NO. 37 DE 2020, CUYO OBJETO ES "PRESTAR SERVICIOS PROFESIONALES PARA APOYAR LA PLANIFICACIÓN, IMPLEMENTACIÓN Y MONITOREO DEL SISTEMA INTEGRADO DE GESTIÓN DE LA SDHT, BAJO LOS ESTÁNDARES DEL MODELO INTEGRADO DE PLANEACIÓN Y GESTIÓN Y LA NORMA ISO 9001:2015"</t>
  </si>
  <si>
    <t xml:space="preserve"> ADICIÓN NO. 1 Y PRORROGA NO. 1 AL CONTRATO NO. 50 DE 2020, CUYO OBJETO ES ¿PRESTAR SERVICIOS PROFESIONALES PARA APOYAR EL PROCESO PEDAGÓGICO Y DE PARTICIPACIÓN EN EL MARCO DEL PLAN DISTRITAL DEL AGUA¿</t>
  </si>
  <si>
    <t>Adición No. 1 y Prorroga No. 1 al Contrato No. 72 de 2020, cuyo objeto es "Prestar servicios de apoyo en los procesos administrativos e internos de la Subdirección de Servicios Públicos"</t>
  </si>
  <si>
    <t>ADICIÓN No.1 Y PRORROGA No.1 AL CONTRATO No. 71 DE 2020 CUYO OBJETO ES:PRESTAR SERVICIOS PROFESIONALES PARA BRINDAR APOYO Y ACOMPAÑAMIENTO JURÍDICO EN LAS ACTIVIDADES DESARROLLADAS EN EL PROCESO DE GESTIÓN CONTRACTUAL DE LA ENTIDAD.</t>
  </si>
  <si>
    <t>ADICIÓN NO. 1 Y PRÓRROGA NO. 1 AL CONTRATO DE PRESTACIÓN DE SERVICIOS NO. 73 DE 2020, CUYO OBJETO ES "PRESTAR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</si>
  <si>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LUIS CARLOS AVELLANEDA PRECIADO</t>
  </si>
  <si>
    <t>PRESTAR SERVICIOS DE APOYO A LA GESTIÓN EN EL DESARROLLO DE ACTIVIDADES DE CARÁCTER ADMINISTRATIVO Y ACTUALIZACIÓN DE BASES DE DATOS RELACIONADAS CON EL CONTROL DE VIVIENDA.</t>
  </si>
  <si>
    <t>JORGE ENRIQUE MURILLO RODRIGUEZ</t>
  </si>
  <si>
    <t>PRESTAR SERVICIOS PROFESIONALES PARA APOYAR LAS ACTVIDADES DE SEGUIMIENTO Y ESTRUCTURACIÓN DE ESCENARIOS URBANÍSTICOS PARA LOS PROYECTOS Y/O PROGRAMAS ESTRATÉGICOS PRIORIZADOS EN EL MARCO DE LAS INTERVENCIONES INTEGRALES DE LA SECRETARÍA DISTRITAL DEL HÁBITAT</t>
  </si>
  <si>
    <t>GILMA  NOPE ACEVEDO</t>
  </si>
  <si>
    <t>Adición No. 1 y Prorroga No. 1 al Contrato No. 51 de 2020, cuyo objeto es "Prestar servicios profesionales para apoyar en su componente organizacional y técnico el aseguramiento de la prestación eficiente de los servicios públicos en el área urbana y rural"</t>
  </si>
  <si>
    <t>ADICIÓN No.1 Y PRORROGA No.1 AL CONTRATO No. 77 DE 2020 CUYO OBJETO ES:PRESTAR SERVICIOS COMO TECNÓLOGO  PARA APOYAR EL PROCESO DE GESTIÓN DOCUMENTAL DE LA ENTIDAD</t>
  </si>
  <si>
    <t>ADICIÓN No.1 Y PRORROGA No.1 AL CONTRATO No. 83 DE 2020 CUYO OBJETO ES:PRESTAR SERVICIOS PROFESIONALES PARA APOYAR LA COORDINACIÓN EN EL ACOMPAÑAMIENTO QUE BRINDA LA SDHT EN TEMAS RELACIONADOS CON LA ATENCIÓN AL CIUDADANO</t>
  </si>
  <si>
    <t>ADICIÓN No.1 Y PRORROGA No.1 AL CONTRATO No. 84 DE 2020 CUYO OBJETO ES:PRESTAR SERVICIOS TÉCNICOS PARA BRINDAR APOYO OPERATIVO EN LAS ACTIVIDADES RELACIONADAS CON EL PROCESO DE ATENCIÓN AL CIUDADANO</t>
  </si>
  <si>
    <t>ADICIÓN No.1 Y PRORROGA No.1 AL CONTRATO No. 85 DE 2020 CUYO OBJETO ES:PRESTAR SERVICIOS PROFESIONALES PARA APOYAR LA EJECUCIÓN Y SEGUIMIENTO DE LAS ACTIVIDADES DEL PROCESO DE GESTIPON DE TALENTO HUMANO ENCAMINADAS AL CUMPLIMIENTO  DE LAS ACTIVIDADES DEL ÁREA</t>
  </si>
  <si>
    <t>ANA MILENA PARRA PAEZ</t>
  </si>
  <si>
    <t>LADY JHOVANNA CANCHIMBO VERNAZA</t>
  </si>
  <si>
    <t>Prestar servicios profesionales de apoyo para realizar gestión social con comunidades y/o población que pertenezca a minorías étnicas, grupos urbanos o población vulnerable para la implementación de los programas de vivienda a cargo de la Secretaría Distrital del Habitat.</t>
  </si>
  <si>
    <t>Prestar servicios profesionales para apoyar a la Subdirección de Gestión del Suelo en las actividades de evaluación de soportes técnicos yjurídicos para los predios destinados a la habilitación de suelo para usos complementarios y proyectos de vivienda en la ciudad, así comobrindar apoyo en la elaboración de estudios previos y/o en los trámites contractuales que le sean asignados.</t>
  </si>
  <si>
    <t>Adición No. 1 y Prorroga No. 1 al Contrato No. 102 de 2020, cuyo objeto es "Prestar servicios profesionales para apoyar la implementación y el seguimiento de las políticas relacionadas con servicios públicos</t>
  </si>
  <si>
    <t>Adición No. 1 y Prorroga No. 1 al Contrato No. 101 de 2020, cuyo objeto es "Prestar servicios profesionales para apoyar en su componente financiero y comercial el aseguramiento de la prestación eficiente de los servicios públicos en el área urbana y rural"</t>
  </si>
  <si>
    <t>ADICIÓN No.1 Y PRÓRROGA No.1 DEL CONTRATO 110-2020: 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ACTIVIDAES EN BOGOTÁ D.C.-HÁBITAT A LA VISTA</t>
  </si>
  <si>
    <t>Prestar servicios profesionales para apoyar el desarrollo de boletines, análisis, estudios e investigaciones que contribuyan al seguimiento y evaluación de la política de gestión integral del Hábitat con horizonte a 2030.</t>
  </si>
  <si>
    <t>ERICA NATALY ALVAREZ SANCHEZ</t>
  </si>
  <si>
    <t>ANGELA JANNETH CASTIBLANCO PINEROS</t>
  </si>
  <si>
    <t>PRESTAR SERVICIOS PROFESIONALES PARA APOYAR JURIDICAMENTE LAS ACTIVIDADES ORIENTADAS AL CONTROL DE PROYECTOS DE ENAJENACIÓN DE VIVIENDA</t>
  </si>
  <si>
    <t>Adición No. 1 y Prorroga No. 1 al Contrato No. 103 de 2020, cuyo objeto es ¿Prestar servicios profesionales para apoyar la gestión interinstitucional y la formulación e implementación de las políticas en servicios públicos domiciliarios¿</t>
  </si>
  <si>
    <t>Adición No. 1 y Prorroga No. 1 del contrato n. 1 de 2020 cuyo objeto es: ¿Apoyar el diseño e implementación de estrategias de comunicación de la gestión de la Secretaría Distrital del Hábitat, con el fin de fortalecer la divulgación de su misión, logros, trámites y servicios, a los distintos públicos de interés de la entidad"</t>
  </si>
  <si>
    <t>ZULAY NAYIBE LOPEZ CUBILLOS</t>
  </si>
  <si>
    <t>DANIELA  IBAÑEZ ANGARITA</t>
  </si>
  <si>
    <t>Prestar servicios profesionales de apoyo a la gestión de los trámites requeridos para la culminación de los proyectos de hábitat y vivienda que se desarrollan el marco de la gestión de los instrumentos de financiación con que cuenta la política de hábitat</t>
  </si>
  <si>
    <t>BRAIAN CAMILO BARRETO PUENTES</t>
  </si>
  <si>
    <t>Prestar servicios profesionales para realizar el seguimiento jurídico  de los instrumentos de financiación en las diferentes etapas de gestión.</t>
  </si>
  <si>
    <t>Prestar servicios profesionales de  apoyo  en la formulación  y  seguimiento de los proyectos de inversión de la Secretaria  Distrital  del Hábitat,  en la  herramienta  de la Metodología General  Ajustada  MGA.</t>
  </si>
  <si>
    <t>RAUL ESTEBAN ALFONSO MARENTES</t>
  </si>
  <si>
    <t>Prestar servicios profesionales para realizar el seguimiento jurídico de los instrumentos de financiación en las diferentes etapas de gestión.</t>
  </si>
  <si>
    <t>ADRINA CAROLINA MARTINEZ SANCHEZ</t>
  </si>
  <si>
    <t>Prestar servicios profesionales de apoyo a la gestión jurídica de los proyectos de habitat y vivienda requeridos que se desarrollan el marco de la gestión de los instrumentos de financiación con que cuenta la política de hábitat del Distrito</t>
  </si>
  <si>
    <t>CAMILA ANDREA HUERTAS HUERTAS</t>
  </si>
  <si>
    <t>Prestar servicios de apoyo a  las actividades operativas y asistenciales relacionadas con  la gestión y seguimiento a la aplicación de los instrumentos de financiación del Hábitat</t>
  </si>
  <si>
    <t>MAGDA LORENA MUNOZ MARIN</t>
  </si>
  <si>
    <t>PRESTAR SERVICIOS PROFESIONALES PARA APOYAR LA EJECUCIÓN Y SEGUIMIENTO DE LOS PLANES Y LAS ACTIVIDADES DEL PROCESO DE GESTIÓN DE TALENTO HUMANO Y DE LA GESTIÓN Y EVALUACIÓN DEL RIESGO PSICOSOCIAL DE LOS FUNCIONARIOS DE LA SDHT</t>
  </si>
  <si>
    <t>Prestar servicios técnicos para apoyar la gestión de las actividades del área en temas relacionados con espacios poblacionales del orden distrital, observatorio de vivienda, contratación y pagos, en el marco del desarrollo abierto y transparente de la gestion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</si>
  <si>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</si>
  <si>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JUAN FRANCISCO RODRIGUEZ VITTA</t>
  </si>
  <si>
    <t>Prestar servicios profesionales especializados dentro de los proyectos estratégicos del Norte de la ciudad, que permitan la habilitación de suelopara vivienda VIS/VIP, junto con espacios complementarios y otros usos, así como lo relacionado con la estructuración y el desarrollosostenible ambiental, social y económico.</t>
  </si>
  <si>
    <t>Prestar servicios profesionales para apoyar el funcionamiento de la base de datos geográfica empresarial de la SDHT, de las plataformas SIG, ArcGIS Online, así como la producción cartográfica, en el marco de la gestión de la información del hábitat.</t>
  </si>
  <si>
    <t>Prestarserviciosprofesionalesparaapoyarestadísticamentelosanálisis,estudiosyevaluacionesdesarrolladaseneláreaapartirdetécnicasymetodologías establecidas, en el marco de la gestión de la información del hábitat.</t>
  </si>
  <si>
    <t>Prestar servicios profesionales para apoyar el seguimiento de los predios, incluidos en las declaratorias de desarrollo y construcciónprioritaria, brindando apoyo en la elaboración de conceptos y evaluación téc nica, de los predios objeto de dichas declaratorias.</t>
  </si>
  <si>
    <t>EDITH HERMENCIA PARADA CALDAS</t>
  </si>
  <si>
    <t>FREDY GABRIEL HERNANDEZ GUTIERREZ</t>
  </si>
  <si>
    <t>PRESTAR SERVICIOS PROFESIONALES PARA ARTICULAR LOS TEMAS DE PLANEACIÓN ESTRATÉGICA DE LA ENTIDAD Y DEL SECTOR , APOYO EN LA COORDINACIÓN DE ASUNTOS SECTORIALES Y ASUNTOS DERIVADOS DE LAS ACCIONES LIDERADAS POR LA SUBDIRECCIÓN ADMINISTRATIVA</t>
  </si>
  <si>
    <t>Prestación de servicios de apoyo en el procesamiento de la información derivada de los expedientes de declaratorias de desarrollo yconstrucción prioritaria, en el manejo del archivo dentro del marco de la aplicación de los instrumentos de Gestión del Suelo de losexpedientes de declaratorias de desarrollo, así como en tablas de gestión documental.</t>
  </si>
  <si>
    <t>YANITZA BEATRIZ ALVAREZ CORRALES</t>
  </si>
  <si>
    <t>Prestar servicios de apoyo a la gestión en la Subdirección de Barrios para el manejo y distribución  de la correspondencia de esta dependencia y archivo.</t>
  </si>
  <si>
    <t>Prestar servicios profesionales especializados  para  liderar  la  formulación  y  seguimiento  de los proyectos de inversión de la Secretaria  Distrital  del Hábitat,  en la  herramienta  de la Metodología General  Ajustada  MGA.</t>
  </si>
  <si>
    <t>MARIA ANGELICA AGUDELO SALAZAR</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</si>
  <si>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</si>
  <si>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los proyectos que permitan la habilitación de suelo para vivienda y usos complementarios y laformulación de instrumentos de planeamiento y de gestión del suelo, así como analizar las condiciones urbanísticas de los inmuebles incluidosen proyectos.</t>
  </si>
  <si>
    <t>Prestar servicios profesionales para apoyar la articulación en el seguimiento del componente de mejoramiento de vivienda en el marco de las Intervenciones Integrales de la Secretaría Distrital del Hábitat.</t>
  </si>
  <si>
    <t>Prestar servicios profesionales para apoyar el desarrollo, mantenimiento y actualización del sistema de información SIDEC, así como apoyarel análisis, evaluación validación y estructuración de la información espacial de los predios objeto de declaratoria de desarrollo y construcciónprioritaria.</t>
  </si>
  <si>
    <t>Prestar servicios profesionales para apoyar a la Subdirección de Gestión del Suelo y a la Subsecretaría de Planeación y Política en el análisis,revisión, seguimiento y conceptualización jurídica de temas relativos a los esquemas inmobiliarios e instrumentos de gestión de suelo que lesean asignados.</t>
  </si>
  <si>
    <t>CAMILO ANDRES URQUIJO LOPEZ</t>
  </si>
  <si>
    <t>Prestar servicios profesionales para apoyar la expedición de conceptos técnicos de los inmuebles incluidos en las declaratorias de desarrollo yconstrucción prioritaria, así en la evaluación técnica y seguimiento de los predios objeto de dichas declaratorias a cargo de la Subdirección deGestión del Suelo.</t>
  </si>
  <si>
    <t>LUZ ELENA FORERO SIERRA</t>
  </si>
  <si>
    <t>PRESTAR SERVICIOS PROFESIONALES PARA APOYAR A LA SUBSECRETARIA  DE INSPECCIÓN, VIGILANCIA Y CONTROL DE VIVIENDA EN EL SEGUIMIENTO DE LAS ACCIONES COORDINADAS ENTRE LAS ALCALDIAS LOCALES Y LA SDHT DESTINADAS AL CONTROL Y PREVENCIÓN DE DESARROLLOS Y OCUPACIONES ILEGALES EN EL DISTRITO CAPITAL.</t>
  </si>
  <si>
    <t>Presta servicios de apoyo a la gestión en el registro de la información derivada de los expedientes de la Subdirección en el aplicativo SIDEC.</t>
  </si>
  <si>
    <t>Prestar servicios profesionales para el análisis urbanístico de los predios incluidos en las declaratorias de desarrollo y construcciónprioritaria, así como los proyectos asociativos apoyados por esta subdirección.</t>
  </si>
  <si>
    <t>MARIA STELLA MELGAREJO</t>
  </si>
  <si>
    <t>PRESTAR SERVICIOS PROFESIONALES PARA APOYAR LA GESTIÓN DE LAS ACTIVIDADES DE LOS PROCESOS A CARGO DE LA SUBDIRECCIÓN ADMINISTRATIVA</t>
  </si>
  <si>
    <t>JUAN DAVID MARROQUIN LADINO</t>
  </si>
  <si>
    <t>PRESTAR SERVICIOS PROFESIONALES PARA BRINDAR SOPORTE TÉCNICO EN LAS ACTIVIDADES DESARROLLADAS EN EL PROCESO DE GESTIÓN TECNOLÓGICA</t>
  </si>
  <si>
    <t>JULIAN ALEXIS VERGARA PATIÑO</t>
  </si>
  <si>
    <t>Prestar servicios de apoyo a la gestión para la realización de informes, consolidación de bases de datos y seguimiento a las intervenciones integrales de la Secretaría Distrital del Hábitat.</t>
  </si>
  <si>
    <t>LUIS ENRIQUE CAICEDO NAVARRO</t>
  </si>
  <si>
    <t>Adición No.1 y prorroga No.1 del contrato de prestación de servicios No. 69 del 2020, cuyo objeto es: Prestar servicios profesionales para apoyar la formulación, ejecución y seguimiento de proyectos y/o programas estratégicos del Distrito Capital.</t>
  </si>
  <si>
    <t>Prestar servicios profesionales especializados para apoyar el seguimiento a la información del sector, así como a los lineamientos y programas implementados, en el marco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</si>
  <si>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</si>
  <si>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la elaboración de boletines sectoriales, estudios e investigaciones, asi  como presentaciones con la información del sector, que permitan generar insumos para seguimiento y evaluación de la política de gestión integral del Hábitat con horizonte a 2030.</t>
  </si>
  <si>
    <t>Prestar servicios técnicos para realizar actividades administrativas y operativas requeridos para la ejecución  de los instrumentos de financiación para el desarrollo territorial.</t>
  </si>
  <si>
    <t>Prestar servicios profesionales para apoyar la coordinación de la información geográfica y alfanumérica y los análisis urbanos y rurales para el seguimiento de las Intervenciones Integrales de la Secretaría Distrital del Hábitat.</t>
  </si>
  <si>
    <t>ROQUE ANTONIO VALDERRAMA PEDRAZA</t>
  </si>
  <si>
    <t>DIEGO ALEXANDER PAZ CRUZ</t>
  </si>
  <si>
    <t>3-1-2-01-01-01-0006-000</t>
  </si>
  <si>
    <t>Maquinaria y aparatos eléctricos</t>
  </si>
  <si>
    <t>MULTISERVICIO TECNICAR'S ASOCIADOS S.A.S.</t>
  </si>
  <si>
    <t>PRESTAR EL SERVICIO DE MANTENIMIENTO PREVENTIVO Y CORRECTIVO CON SUMINISTRO DE REPUESTOS Y MANO DE OBRA PARA EL PARQUE AUTOMOTOR DE LA SECRETARIA DISTRITAL DEL HÁBITAT</t>
  </si>
  <si>
    <t>3-1-2-02-01-02-0006-000</t>
  </si>
  <si>
    <t>Productos de caucho y plástico</t>
  </si>
  <si>
    <t>JAIRO ANTONIO QUIROZ HURTADO</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</si>
  <si>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</si>
  <si>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para apoyar el procesamiento de información soporte de las líneas de investigación del Observatorio Vivienda del Distrito Capital, en el marco de la gestión de la información del hábitat.</t>
  </si>
  <si>
    <t>WILLIAM ANDRES MORENO VALENZUELA</t>
  </si>
  <si>
    <t>PRESTAR SERVICIOS PROFESIONALES PARA APOYAR LA PLANEACIÓN ESTRATÉGICA, SEGUIMIENTO DE METAS Y DE EJECUCIÓN, EN EL MARCO DEL SEGUIMIENTO DE LAS INTERVENCIONES INTEGRALES DE LA SECRETARÍA DISTRITAL DEL HÁBITAT.</t>
  </si>
  <si>
    <t>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gestion SDHT.</t>
  </si>
  <si>
    <t>JUAN PABLO JEREZ PAZ</t>
  </si>
  <si>
    <t>Prestar servicios profesionales para apoyar la estructuración, validación y análisis de la información espacial y datos geográficos derivado de la aplicación de instrumentos de gestión del suelo, que permita la generación de estadísticas de los predios declarados de construcción y desarrollo prioritario, asi como los proyectos asociativos apoyados por esta subdirección</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</si>
  <si>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</si>
  <si>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seguimiento en la gestión de la información de la entidad, en auditorias, asi como en la ejecución y liquidación de convenios, en el marco del desarrollo abierto y transparente de la gestión de la SDHT.</t>
  </si>
  <si>
    <t>OSCAR ANDRES GODOY MELO</t>
  </si>
  <si>
    <t>PRESTAR SERVICIOS PROFESIONALES EN DERECHO PARA APOYAR ACTIVIDADES DE REPRESENTACIÓN JUDICIAL Y EXTRAJUDICIAL DE LA SECRETARIA DISTRITAL DEL HABITAT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</si>
  <si>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</si>
  <si>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SORAYA  ALVAREZ MUÑOZ</t>
  </si>
  <si>
    <t>PRESTAR SERVICIOS PROFESIONALES EN DERECHO PARA APOYAR EL DESARROLLO DE LAS ACTIVIDADES RELACIONADAS CON LA PROYECCIÓN, REVISIÓN Y CONCEPTUALIZACIÓN A CARGO DE LA SUBSECRETARÍA JURÍDICA.</t>
  </si>
  <si>
    <t>NUBIA ALIETH HERNANDEZ REYES</t>
  </si>
  <si>
    <t>PRESTAR SERVICIOS PROFESIONALES PARA APOYAR LAS ACTIVIDADES JURÍDICO ADMINISTRATIVAS PROPIAS DE LOS ROLES DE CONTROL INTERNO, EN EL MARCO DEL PROCESO DE EVALUACIÓN, ASESORIA Y MEJORAMIENTO DE LA SECRETARIA DISTRITAL DEL HABITAT.</t>
  </si>
  <si>
    <t>JULLY CAROLINA SAENZ ROJAS</t>
  </si>
  <si>
    <t>PRESTAR SERVICIOS PROFESIONALES PARA BRINDAR APOYO Y ACOMPAÑAMIENTO JURÍDICO EN TODAS LAS ETAPAS Y MODALIDADES DEL PROCESO DE GESTIÓN CONTRACTUAL DE LA ENTIDAD</t>
  </si>
  <si>
    <t>NURY ANDREA LUIS ALVAREZ</t>
  </si>
  <si>
    <t>PRESTAR LOS SERVICIOS DE APOYO ALA GESTIÓN Y SEGUIMIENTO EN LOS DIFERENTES TRÁMITES ADMINISTRATIVOS QUE REQUIERA LA SUBDIRECCIÓN ADMINISTRATIVA DE LA SDHT</t>
  </si>
  <si>
    <t>GIOVANNI  RODRIGUEZ NAVA</t>
  </si>
  <si>
    <t>PRESTAR SERVICIOS TÉCNICOS PARA BRINDAR ATENCIÓN EFECTIVA A LA CIUDADANÍA SOBRE LOS TRÁMITES, SERVICIOS, DEMÁS ESTRATEGIAS Y PROGRAMAS QUE OFRECE LA SECRETARÍA DISTRITAL DEL HÁBITAT, POR MEDIO DE LOS CANALES DE ATENCIÓN HABILITADOS</t>
  </si>
  <si>
    <t>DIANA FABIOLA PEÑA CETINA</t>
  </si>
  <si>
    <t>PRESTAR SERVICIOS TÉCNICOS PARA BRINDAR ATENCIÓN EFECTIVA A LA CIUDADANÍA SOBRE LOS TRÁMITES, SERVICIOS, DEMÁS ESTRATEGIAS Y PROGRAMAS QUE OFRECE LA SECRETARÍA DISTRITAL DE HÁBITAT, POR MEDIO DE LOS CANALES DE ATENCI´`ON HABILITADOS</t>
  </si>
  <si>
    <t>JENNY PAOLA LOZANO LOZANO</t>
  </si>
  <si>
    <t>PRESTAR SERVICIOS TÉCNICOS PARA BRINDAR ATENCIÓN EFECTIVA A LA CIUDADANÍA SOBRE LOS TRÁMITES, SERVICIOS, DEMÁS ESTRATEGIAS Y PROGRAMAS QUE OFRECE LA SECRETARÍA DISTRITAL DEL HÁBITAT POR MEDIO DE LOS CANALES DE ATENCIÓN HABILITADOS</t>
  </si>
  <si>
    <t>NATALIA ANDREA ANGULO REDONDO</t>
  </si>
  <si>
    <t>Adición No. 1 y Prorroga No. 1 al contrato de prestaciòn de servicios No. 222 de 2020 que tiene por objeto: " Prestar servicios profesionales para el análisis, apoyo al seguimiento y evaluación de las condiciones urbanísticas de los predios incluidos en las declaratorias de desarrollo y construccion prioritaria, asi como de los proyectos de vivienda y usos complementarios."</t>
  </si>
  <si>
    <t>TATIANA XIMENA ROJAS GARCIA</t>
  </si>
  <si>
    <t>VICKY LUDHIN DEL BUSTO MARTINEZ</t>
  </si>
  <si>
    <t>Prestar servicios profesionales en el análisis de las condiciones urbanísticas de los proyectos destinados a la habilitación de suelo y usos complementarios así como en los proyectos asociativos que adelante la Subdirección de Gestión del Suelo.</t>
  </si>
  <si>
    <t>DILMA MARIANA GARCIA ABRIL</t>
  </si>
  <si>
    <t>DANIELA  AVILA TORRES</t>
  </si>
  <si>
    <t>PRESTAR SERVICIOS PROFESIONALES EN DERCHO PARA APOYAR LOS ASUNTOS RELACIONADOS CON LA DEFENSA JUDICIAL Y EXTRAJUDICIAL DE LA SECRETARÍA DISTRITAL DEL HÁBITAT</t>
  </si>
  <si>
    <t>AXEL DAVID MURILLO PAREDES</t>
  </si>
  <si>
    <t>Desembolsar los recursos correspondientes a subsidio de arriendo solidario que sean aprobados y financiados por el presupuesto Distratal en el marco de la atención de la pandemia por el COVID-19.</t>
  </si>
  <si>
    <t>DESEMBOLSAR LOS RECURSOS CORRESPONDIENTES A SUBSIDIO DE ARRIENDO SOLIDARIO QUE SEAN APROBADOS Y FINANCIADOS POR EL PRESUPUESTO DISTRITAL EN EL MARCO DE LA ATENCION DE LA PANDEMIA POR EL COVID-19</t>
  </si>
  <si>
    <t>JAVIER ALBERTO SOTO OJEDA</t>
  </si>
  <si>
    <t>PRESTAR SERVICIOS PROFESIONALES DE APOYO JURÍDICO PARA SUSTANCIAR INVESTIGACIONES ADMINISTRATIVAS RELACIONADAS CON LA ENAJENACIÓN Y ARRENDAMIENTO DE VIVIENDA</t>
  </si>
  <si>
    <t>MARIA DEL PILAR OLAYA CARVAJAL</t>
  </si>
  <si>
    <t>PRESTAR SERVICIOS PROFESIONALES EN DERECHO PARA APOYAR LA ELABORACIÒN, REVIIÒN Y TRÀMITE DELOS ACTOS ADMINISTRATIVOS Y CONCEPTOS JURÌDICOS COMPETENCIA DE LA SUBSECRETARÌA JURÍDICA</t>
  </si>
  <si>
    <t>JENNY ROCIO CHAVES ROSERO</t>
  </si>
  <si>
    <t>PRESTAR SERVICIOS PROFESIONALES PARA BRINDAR APOYO AL GRUPO DE CAPACITACIÓN Y BIENESTAR LABORAL DE LA SUBSECRETARÍA EN LOS TRÁMITES, GESTIÓN Y DESARROLLO QUE ESTE REQUIERA PARA EL CUMPLIMIENTO DE LAS FUNCIONES ASIGNADAS Y OBJETIVOS PLANTEADOS EN BIENESTAR LABORAL, CLIMA ORGANIZACIONAL Y SISTEMA DE GESTIÓN DE SEGURIDAD Y SALUD EN EL TRABAJO</t>
  </si>
  <si>
    <t>JULLY MARCELA VELASQUEZ CORREDOR</t>
  </si>
  <si>
    <t>PRESTAR SERVICIOS PROFESIONALES DE APOYO EN LA FORMULACIÓN Y SEGUIMIENTO DE LOS PROYECTOS DE INVERSIÓN DE LA SECRETARÍA DISTRITAL DEL HÁBITAT EN LA HERRAMIENTA DE LA METODOLOGÍA GENERAL AJUSTADA MGA</t>
  </si>
  <si>
    <t>LAURA VIVIANA GOMEZ SIERRA</t>
  </si>
  <si>
    <t>KHAANKO NORBERTO RUIZ RODRIGUEZ</t>
  </si>
  <si>
    <t>PRESTAR SERVICIOS PROFESIONALES PARA APOYAR EL DESARROLLO Y MANTENIMIENTO DEL MODELO DE SEGURIDAD Y PRIVACIDAD DE LA INFORMACIÓN DE LA SECRETARÍA DISTRITAL DEL HÁBITAT</t>
  </si>
  <si>
    <t>MACRO PROYECTOS S.A.S</t>
  </si>
  <si>
    <t>PRESTAR SERVICIO DE ACTUALIZACIÓN, MANTENIMIENTO Y SOPORTE TÉCNICO PARA EL SISTEMA ADMINISTRATIVO DE GESTIÓN DOCUMENTAL FOREST DE LA ENTIDAD</t>
  </si>
  <si>
    <t>JAIME ALBERTO FERRO BUITRAGO</t>
  </si>
  <si>
    <t>DAVID AUGUSTO GARCIA AREVALO</t>
  </si>
  <si>
    <t>MAYRA ALEJANDRA JAIME ARIAS</t>
  </si>
  <si>
    <t>HEMERSON  MORA PAMPLONA</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</si>
  <si>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Secretaria Distrital del Habitat.</t>
  </si>
  <si>
    <t>WILSON REINALDO ROMERO GUTIERREZ</t>
  </si>
  <si>
    <t>PRESTAR SERVICIOS PROFESIONALES PARA APOYAR EL MANEJO DE BASE DE DATOS (DBA) DE LA SECRETARIA, EN EL MARCO DEL PROCESO DE GESTION TECNOLOGICA DE LA ENTIDAD</t>
  </si>
  <si>
    <t>CIFIN S.A.</t>
  </si>
  <si>
    <t>REALIZAR ADECUACION AL SISTEMA DE INFORMACION EN LINEA QUE SOPORTA EL PROGRAMA MI CASA YA, HABILITANDO LA FUNCIONALIDAD DE "CAMBIO DE ESTADO" DE LOS SUBSIDIOS COMPLEMENTARIOS ASIGNADOS POR LA SDHT</t>
  </si>
  <si>
    <t>RAUL EDUARDO CAICEDO ACOSTA</t>
  </si>
  <si>
    <t>PRESTAR SERVICIOS PROFESIONALES PARA LIDERAR LA EJECUCIÒN DE LA AUDITORÌA INTERNA A LOS 19 PROCESOS DEL SISTEMA DE GESTIÒN DE CALIDAD DE LA SECRETARÌA DISTRITAL DEL HÀBITAT SEGÚN LA NORMA ISO 9001:2015</t>
  </si>
  <si>
    <t>MILTON JAVIER LATORRE MARIÑO</t>
  </si>
  <si>
    <t>PRESTAR SERVICIOS PROFESIONALES ESPECIALIZADOS PARA APOYAR A LA OFICINA ASESORA DE COMUNICACIONES EN LA FORMULACIÓN Y DESARROLLO DE ACTIVIDADES DE COMUNICACIÓN EXTERNA, DIRIGIDAS A PÚBLICOS DE INTERÉS Y DIFERENTES ACTORES DEL DISTRITO</t>
  </si>
  <si>
    <t>CONSUELO  ARIZA MAHECHA</t>
  </si>
  <si>
    <t>PRESTAR SERVICIOS TÉCNICOS DE APOYO RELACIONADOS CON LAS ACTIVIDADES DE RECEPCIÓN, SELECCIÓN, CLASIFICACIÓN, GESTIÓN DE INFORMACIÓN Y MANEJO DEL SISTEMA DE GESTIÓN DOCUMENTAL DE LA SUBDIRECCIÓN DE SERVICIOS PÚBLICOS</t>
  </si>
  <si>
    <t>RAQUEL  ALDANA ALVAREZ</t>
  </si>
  <si>
    <t>PRESTAR SERVICIOS PROFESIONALES PARA APOYAR JURÍDICAMENTE A LA SUBDIRECCIÓN DE INVESTIGACIONES Y CONTROL DE VIVIENDA EN LOS PROCESOS Y PROCEDIMIENTOS A CARGO DE ESTA SUBDIRECCIÓN</t>
  </si>
  <si>
    <t>LINA ANDREA GARCIA MUÑOZ</t>
  </si>
  <si>
    <t>FREDY LEONARDO OSTOS PAVA</t>
  </si>
  <si>
    <t>PRESTAR SERVICIOS PROFESIONALES PARA APOYAR LAS ACTIVIDADES DE SEGUIMIENTO, DIAGNÓSTICO Y FORMULACIÓN DE LOS PROYECTOS Y/O PROGRAMAS ESTRATEGICOS PRIORIZADOS A PARTIR DE LA REALIZACIÓN DE MODELACIONES URBANÍSTICAS Y ANÁLISIS ESPACIAL DE SOPORTE EN EL MARCO DE LAS INTERVENCIONES INTEGRALES DE LA SECRETARÍA DISTRITAL DEL HÁBITAT</t>
  </si>
  <si>
    <t>LAURA MARCELA BUITRAGO HERRERA</t>
  </si>
  <si>
    <t>Prestar los servicios profesionales para apoyar las actividades técnicas en el diagnóstico y formulación de proyectos y seguimiento de las obras en el marco de las Intervenciones Integrales de la Secretaría Distrital del Hábitat.</t>
  </si>
  <si>
    <t>ROSA ANGELICA ALVAREZ JIMENEZ</t>
  </si>
  <si>
    <t>Prestar servicios de apoyo en los procesos administrativos e internos de la Oficina Asesora de Comunicaciones  en el marco del proyecto de Comunicación Estratégica del Hábitat</t>
  </si>
  <si>
    <t>IVAN DARIO JARA VILLALBA</t>
  </si>
  <si>
    <t>134 - Gestión para el suministro de agua potable en el D, C,</t>
  </si>
  <si>
    <t>PRESTAR SERVICIOS PROFESIONALES ESPECIALIZADOS PARA APOYAR EN SU COMPONENTE COMERCIAL JURÍDICO Y REGULATORIO DEL ASEGURAMIENTO DE LA PRESTACIÓN EFICIENTE DE LOS SERVICIOS PÚBLICOS DOMICILIARIOS EN EL ÁREA URBANA Y RURAL DEL DISTRITO CAPITAL</t>
  </si>
  <si>
    <t>ROSA ELENA CABRERA CICERI</t>
  </si>
  <si>
    <t>SERGIO  GARCIA CARTAGENA</t>
  </si>
  <si>
    <t>WILSON ERNESTO LOPEZ RICO</t>
  </si>
  <si>
    <t>PRESTAR SERVICIOS PROFESIONALES PARA APOYAR JURÍDICAMENTE EN LA REVISIÓN Y SUSTANCIACIÓN DE LOS ACTOS ASMINISTRATIVOS EXPEDIDOS POR LA SUBDIRECCIÓN DE INVESTIGACIONES Y CONTROL DE VIVIENDA</t>
  </si>
  <si>
    <t>DAVID LEONARDO REYES PEDREROS</t>
  </si>
  <si>
    <t>PRESTAR SERVICIOS PROFESIONALES PARA APOYAR TECNICAMENTE A LA SUBDIRECCIÓN DE PREVENCIÓN Y SEGUIMIENTO EN LAS ACTIVIDADES DE  MONITOREO DE LAS AREAS SUSCEPTIBLES DE OCUPACIÓN ILEGAL Y EN LA  PREVENCIÓN DE DESARROLLOS ILEGALES  EN EL DISTRITO CAPITAL,</t>
  </si>
  <si>
    <t>JAIME ERNESTO GUERRA CONTRERAS</t>
  </si>
  <si>
    <t>MARTHA RUTH HERNANDEZ MENDOZA</t>
  </si>
  <si>
    <t>DIEGO ANDRES BELTRAN BURGOS</t>
  </si>
  <si>
    <t>PRESTAR LOS SERVICIOS PROFESIONALES PARA APOYAR LA GESTIÓN INTERINSTITUCIONAL EN LA FORMULACIÓN E IMPLEMENTACIÓN DE LOS PLANES DE ACCIÓN EN LAS INTERVENCIONES INTEGRALES DE LA SECRETARÍA DISTRITAL DEL HÁBITAT</t>
  </si>
  <si>
    <t>ALBA JACQUELINE CELIS HERRERA</t>
  </si>
  <si>
    <t>EDNA YURANI GODOY BERNAL</t>
  </si>
  <si>
    <t>NINI CAROLINA MENDOZA JARABA</t>
  </si>
  <si>
    <t>PRESTAR SERVICIOS PROFESIONALES PARA APOYAR LA GESTIÓN Y SEGUIMIENTO DE PETICIONES REQUERIMIENTOS Y SOLICITUDES INTERNAS Y EXTERNAS QUE SEAN COMPETENCIA DE LA SUBDIRECCIÓN DE PREVENCIÓN Y SEGUIMIENTO</t>
  </si>
  <si>
    <t>DAVID HERNANDO BELLO LADINO</t>
  </si>
  <si>
    <t>PRESTAR SERVICIOS PROFESIONALES PARA LA ACTUALIZACIÓN MANTENIMIENTO PUESTA EN FUNCIONAMIENTO Y PAGO DE LICENCIAS PARA IOS Y ANDROID DE LA APLICACIÓN HABITAAP</t>
  </si>
  <si>
    <t>YENI CATHERINE PUENTES REYNA</t>
  </si>
  <si>
    <t>PRESTAR SERVICIOS PROFESIONALES PARA APOYAR A LA SUBDIRECCIÓN DE PREVENCIÓN Y SEGUIMIENTO EN EL DESARROLLO DE ACTIVIDADES DE COORDINACIÓN ENTRE LAS ALCALDÍAS LOCALES Y LA SDHT PARA PREVENIR DESARRROLLOS Y OCUPACIONES ILEGALES EN EL DISTRITO CAPITAL</t>
  </si>
  <si>
    <t>KARINA MARCELA RINCON ACOSTA</t>
  </si>
  <si>
    <t>PRESTACIÓN DE SERVICIOS PROFESIONALES PARA APOYAR AL EQUIPO DE MONITOREO DE LA SUBDIRECCIÓN DE PREVENCIÓN Y SEGUIMIENTO EN EL DIAGNÓSTICO Y ORIENTACIÓN A LOS CONFLICTOS QUE SE PRESENTEN EN LAS ÁREAS SUSCEPTIBLES DE OCUPACIÓN ILEGAL</t>
  </si>
  <si>
    <t>YENIFFER PAOLA MATTA REYES</t>
  </si>
  <si>
    <t>DANCY LUDITH RODRIGUEZ RIVERA</t>
  </si>
  <si>
    <t>ANA ALEXANDRQA CARDENAS TRIANA</t>
  </si>
  <si>
    <t>DIANA PAOLA RAMIREZ SILVA</t>
  </si>
  <si>
    <t>DAVID ANDRES GRAJALES MARIN</t>
  </si>
  <si>
    <t>PRESTAR SERVICIOS PROFESIONALES PARA APOYAR JURIDICAMENTE A LA SUBDIRECCIÓN DE PREVENCIÓN Y SEGUIMIENTO  EN EL MONITOREO PARA LA PREVENCIÓN DE DESARROLLOS ILEGALES</t>
  </si>
  <si>
    <t>XUE CATALINA RODRIGUEZ CRUZ</t>
  </si>
  <si>
    <t>DIANA MARCELA RUANO FAJARDO</t>
  </si>
  <si>
    <t>INGRID ROCIO TORRES TRIANA</t>
  </si>
  <si>
    <t>HERLIN MAURICIO CARDOSO</t>
  </si>
  <si>
    <t>PRESTAR SERVICIOS DE APOYO PARA BRINDAR SOPORTE TÉCNICO EN LA ADMINISTRACIÓN Y MANTENIMIENTO DE LA RED LAN ALÁMBRICA E INALÁMBRICA DE LA SDHT,</t>
  </si>
  <si>
    <t>JULIAN FELIPE BONILLA MORENO</t>
  </si>
  <si>
    <t>PRESTAR SERVICIOS PROFESIONALES PARA REALIZAR EL SEGUIMIENTO ADMINISTRATIVO Y JURÍDICO A LOS SUBSIDIOS DE ARRENDAMIENTO SOLIDARIO Y LOS DEMÁS INSTRUMENTOS DE FINANCIACIÓN PARA EL DESARROLLO TERRITORIAL</t>
  </si>
  <si>
    <t>DIANA CAROLINA BOJACA ALARCON</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</si>
  <si>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</si>
  <si>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ELIZABETH DEL CARMEN GONZALEZ CASADIEGOS</t>
  </si>
  <si>
    <t>PRESTAR SERVICIOS DE APOYO ALA GESTIÓN PARA BRINDAR APOYO EN ACTIVIDADES OPERATIVAS EN LA SUBDIRECCIÓN DE INVESTIGACIONES Y CONTROL DE VIVIENDA</t>
  </si>
  <si>
    <t>FREDI YECID MUNAR VERANO</t>
  </si>
  <si>
    <t>ANDREI ALEXANDER SUAREZ MORENO</t>
  </si>
  <si>
    <t>PRESTAR SERVICIOS PROFESIONALES PARA REALIZAR EL SEGUIMIENTO JURÍDICO A LOS SUBSIDIOS DE ARRENDAMIENTO SOLIDARIO Y LOS DEMÁS INSTRUMENTOS FINANCIEROS EN LAS DIFERENTES ETAPAS DE GESTIÓN</t>
  </si>
  <si>
    <t>EDUAR FERNANDO BELTRAN ORTEGA</t>
  </si>
  <si>
    <t>PRESTAR SERVICIOS DE APOYO A LA GESTIÓN EN LA SUBDIRFECCIÓN DE BARRIOS PARA EL MANEJO Y DISTRIBUCIÓN DE LA CORRESPONDENCIA DE ESTA DEPENDENCIA Y ARCHIVO</t>
  </si>
  <si>
    <t>EDUIN ALBERTO CUEVAS CHAVES</t>
  </si>
  <si>
    <t>PRESTAR SERVICIOS PROFESIONALES ESPECIALIZADOS PARA REALIZAR EL SEGUIMIENTO JURÍDICO ADMINISTRATIVO Y FINANCIERO A LOS SUBSIDIOS DE ARRENDAMIENTO SOLIDARIO Y LOS DEMÁS INSTRUMENTOS FINANCIEROS EN LAS DIFERENTES ETAPAS DE GESTIÓN</t>
  </si>
  <si>
    <t>CHRISTIAN DAVID OSORIO PIZA</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</si>
  <si>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</si>
  <si>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CAROL JULIETA MURCIA BARON</t>
  </si>
  <si>
    <t>ALFREDO  CASTANO AMARIS</t>
  </si>
  <si>
    <t>PRESTAR SERVICIOS PROFESIONALES PARA REALIZAR EL SEGUIMIENTO FINANCIERO A LOS SUBSIDIOS DE ARRENDAMIENTO SOLIDARIO Y LOS DEMÁS INSTRUMENTOS FINANCIEROS EN LAS DIFERENTES ETAPAS DE GESTIÓN</t>
  </si>
  <si>
    <t>IVAN LEONARDO MARTIN CARREÑO</t>
  </si>
  <si>
    <t>PRESTAR SERVICIOS PROFESIONALES DE APOYO PARA EL ACOMPAÑAMIENTO SOCIAL Y DIVULGACIÓN DE LA INFORMACION EN EL MARCO DE LA IMPLEMENTACION Y ASIGNACIÓN DE LOS SUBSIDIOS DE ARRIENDO SOLIDARIO Y LOS DEMÁS INSTRUMENTOS DE FINANCIACIÓN DEL DESARROLLO TERRITORIAL,</t>
  </si>
  <si>
    <t>CATALINA  CAMARGO OSPINA</t>
  </si>
  <si>
    <t>PRESTAR SERVICIOS PROFESIONALES PARA APOYAR TÉCNICAMENTE LA SUSTANCIACIÓN DE LAS INVESTIGACIONES ADMINISTRATIVAS RELACIONADAS CON LA ENAJENACIÓN Y ARRENDAMIENTO DE VIVIENDA</t>
  </si>
  <si>
    <t>YENIFER  TAPIA ARIAS</t>
  </si>
  <si>
    <t>PRESTAR SERVICIOS PROFESIONALES PARA REALIZARLA GESTIÓN SOCIAL REQUERIDA EN LA IMPLEMENTACIÓN DE LOS SUBSIDIOS DE ARRIENDO SOLIDARIO Y LOS DEMÁS INSTRUMENTOS DE FINANCIACIÓN DEL DESARROLLO TERRITORIAL</t>
  </si>
  <si>
    <t>ANDREA NATHALIA CRUZ CHAPARRO</t>
  </si>
  <si>
    <t>PRESTAR SERVICIOS PROFESIONALES PARA REALIZAR EL SEGUIMIENTO ADMINISTRATIVO Y JURIDICO A LOS SUBSIDIOS DE ARRENDAMIENTO SOLIDARIO Y LOS DEMAS INSTRUMENTOS DE FINANCIACION PARA EL DESARROLLO TERRITORIAL</t>
  </si>
  <si>
    <t>LAURA CAMILA DE LA HOZ SAAVEDRA</t>
  </si>
  <si>
    <t>PRESTAR SERVICIOS PROFESIONALES DE APOYO PARA EL ACOMPAÑAMIENTO SOCIAL Y DIVULGACION DE LA INFORMACION EN EL MARCO DE LA IMPLEMENTACION Y ASIGNACION DE LOS SUBSIDIOS DE ARRIENDO SOLIDARIO Y LOS DEMAS INSTRUMENTOS DE FINANCIERACION Y DESARROLLO TERRITORIAL</t>
  </si>
  <si>
    <t>ANDREA PATRICIA RODRIGUEZ AREVALO</t>
  </si>
  <si>
    <t>RESPALDAR RECURSOS PARA CUBRIR EL PAGO DE RIESGOS LABORALES PARA CONTRATISTAS DE LA ENTIDAD CLASIFICADOS EN NIVEL DE RIESGO 4 Y 5 DE ACUERDO CON LO ESTABLECIDO EN LA NORMATIVIDAD VIGENTE,</t>
  </si>
  <si>
    <t>ERIKA NATALY RAMIREZ PABON</t>
  </si>
  <si>
    <t>ADICION No. 1, CONTRATO 479-2019, CUYO OBJETO ES: CONTRATAR LOS SERVICIOS DE LA LÍNEA 195 PARA ATENDER LOS USUARIOS DE LOS TRÁMITES Y SERVICIOS DE LA SDHT QUE ACCEDEN A TRAVÉS DEL CANAL DE ATENCIÓN TELEFÓNICO</t>
  </si>
  <si>
    <t>CFD INGENIERIA SAS</t>
  </si>
  <si>
    <t>CONTRATO DE OBRA</t>
  </si>
  <si>
    <t>ADICIÓN No. 2 Y PRÓRROGA No. 2 DEL CONTRATO No. 573 DEL 2019 CUYO OBJETO ES: "REALIZAR LOS ESTUDIOS Y DISEÑOS , Y LAS OBRAS DE CONSTRUCCIÓN DEL COMPONENTE DE MOVILIDAD Y ESPACIO PÚBLICO, EN LOS TERRITORIOS PRIORIZADOS POR LA SECRFETARÍA DISTRITAL DEL HÁBITAT</t>
  </si>
  <si>
    <t>ADICIÓN No.4 Y PRÓRROGA DEL CONTRATO No.575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</si>
  <si>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 xml:space="preserve">CONSORCIO MOVILIDAD VAB   </t>
  </si>
  <si>
    <t>ADICIÓN No.1 Y PRÓRROGA No.2 DEL CONTRATO No.574 DEL 2019 CUYO OBJETO ES: REALIZAR LOS ESTUDIOS Y DISEÑOS, Y LAS OBRAS DE CONSTRUCCIÓN DEL COMPONENTE DE MOVILIDAD Y ESPACIO PÚBLICO, EN LOS TERRITORIOS POR LA SECRETARÍA DISTRITAL DEL HÁBITAT</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</si>
  <si>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</si>
  <si>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No.2 DE 2019 CUYO OBJETO ES:PRESTAR SERVICIOS PROFESIONALES PARA BRINDAR APOYO Y ACOMPAÑAMIENTO JURÍDICO EN TODAS LAS ETAPAS Y MODALIDADES DEL PROCESO DE GESTIÓN CONTRACTUAL DE LA ENTIDAD.</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</si>
  <si>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</si>
  <si>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</si>
  <si>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Pago de administración del edificio Unicampus donde funciona la SECRETARÍA DISTRITAL DEL HÁBITAT, ubicado en la Calle 52 No. 13-64 y el local ubicado en la Carrera 13 No. 52-13, factura correspondiente al periodo del 01 al 31 de mayo de 2020. Esta factura incluye servicios de vigilancia y servicios generales de zonas comunes. Cuenta de cobro No00000446</t>
  </si>
  <si>
    <t>PAGO DE SERVICIO DE ENERGIA CODENSA DE LA SEDE UBICADA EN LA CR 13#52-13 FACTURA No 592612441-8 PERIODO FACTURADO DEL 13 DE ABRIL AL 11 DE MAYO  DE 2020 CON NUMERO  DEL CLIENTE 0444681-2</t>
  </si>
  <si>
    <t>PAGO DE SERVICIO DE ACUEDUCTO Y ALCANTARILLADO  DE LA SEDE UBICADA EN LA CARRERA 13 # 52-13 FACTURA No 38307764514 PERIODO FACTURADO DEL 4 DE ENERO  AL 4 DE MARZO DE 2020 CON NUMERO  DE CLIENTE 11586673</t>
  </si>
  <si>
    <t>PAGO CORRESPONDIENTE A 5 EQUIPOS MOVILES GSM SAMSUNG GALAXY A10s LTE NEGRO ADQUIRIDOS MEDIANTE FACTURAS ELECTRONICAS No  EV-14837298, EV - 15438914, EV - 14837300 EV, 14837301, EV - 14837305 DE COLOMBIA TELECOMUNICACIONES S.A ESP</t>
  </si>
  <si>
    <t>PAGO DE SERVICIO DE ENERGIA CODENSA DE LA SEDE UBICADA EN LA CR 16 #52-60 FACTURA No 590945039-2 PERIODO FACTURADO DEL 26 DE MARZO AL 27 DE ABRIL DE 2020 CON NUMERO  DE CLIENTE 465027-9</t>
  </si>
  <si>
    <t>PAGO DE SERVICIO DE TELEFONIA MOVIL, COLOMBIA TELECOMINICACIONES S.A. ESP CORRESPONDIENTE AL VALOR DEL PLAN PARA EL PERIODO COMPRENDIDO ENTRE EL 17 DE MARZO AL 16 DE ABRIL DE 2020 DE LAS (15) LINEAS DE LA ENTIDAD. FACTURA CUENTA No. EC-195854082</t>
  </si>
  <si>
    <t>PAGO DE SERVICIO DE ENERGIA CODENSA Y ASEO PROMOAMBIENTAL  DE LA SEDE UBICADA EN LA CALLE 52 # 13-64 FACTURA No  592612439-0 PERIODO FACTURADO DEL 13 DE ABRIL AL 11 DE MAYO DE 2020 CON NUMERO  DE CLIENTE 3086381-4  ENEL Y CTA CTO 12250061 PROMOAMBIENTAL</t>
  </si>
  <si>
    <t>PAGO DE SERVICIO DE ACUEDUCTO Y ALCANTARILLADO  DE LA SEDE UBICADA EN LA CALLE 52 # 13-64 FACTURA No 38307764712 PERIODO FACTURADO DEL 4 DE ENERO  AL 4 DE MARZO DE 2020 CON NUMERO  DE CLIENTE 11784634</t>
  </si>
  <si>
    <t>PAGO DE SERVICIO DE TELEFONIA LOCAL E INTERNET, EMPRESA DE TELECOMUNICACIONES DE BOGOTA S.A.ESP CORRESPONDIENTE AL PERIODO ENTRE EL 01 DE ABRIL AL 30 DE ABRIL DE 2020 CON FACTURA NO. 000279473137 Y CUENTA No. EC -12051674728</t>
  </si>
  <si>
    <t>CAJA COLOMBIANA DE SUBSIDIO FAMILIAR - COLSUBSIDIO</t>
  </si>
  <si>
    <t>Suministrar herramientas para el fortalecimiento a los sistemas de prestación identificados en el Distrito Capital.</t>
  </si>
  <si>
    <t>ADQUISICIÓN DE INSUMOS PARA LA PREVENCIÓN Y CONTENCIÓN DE LA EMERGENCIA SANITARIA COVID 19</t>
  </si>
  <si>
    <t>PANAMERICANA LIBRERIA Y PAPELERIA S A</t>
  </si>
  <si>
    <t>PAGO DE NÓMINA PERMANENTE DE LOS FUNCIONARIOS DE LA SECRETARÍA DISTRITAL DEL HÁBITAT, CORRESPONDIENTE AL MES DE MAYO DE 2020.</t>
  </si>
  <si>
    <t>AMPARAR EL PAGO DE LOS APORTES CORRESPONDIENTES DE LA NÓMINA DEL MES DE ABRIL 2020, DE LOS FUNCIONARIOS CON CESANTÍAS RETROACTIVAS AFILIADOS A FONCEP.</t>
  </si>
  <si>
    <t>PAGO NÓMINA DE LOS FUNCIONARIOS DE LA PLANTA TRANSITORIA DE LA SECRETARÍA DISTRITAL DEL HÁBITAT, CORRESPONDIENTE AL MES DE MAYO DE 2020.</t>
  </si>
  <si>
    <t>PAGO DE SEGURIDAD SOCIAL Y PARAFISCALES DE LOS FUNCIONARIOS DE LA SECRETARÍA DISTRITAL DEL HÁBITAT, CORRESPONDIENTE AL MES DE ABRIL DE 2020.</t>
  </si>
  <si>
    <t>CARLOS DARIO DONADO GARZON</t>
  </si>
  <si>
    <t>PAGO DE LIQUIDACION DEFINITIVA CARLOS DARIO DONADO GARZON EXFUNCIONARIO DE LA SECRETARIA DISTRITAL DEL HABITAT.</t>
  </si>
  <si>
    <t>DIANA CAROLINA TORRES ROJAS</t>
  </si>
  <si>
    <t>PAGO DE LIQUIDACION DEFINITIVA DIANA CAROLINA TORRES ROJAS EXFUNCIONARIA DE LA SECRETARIA DISTRITAL DEL HABITAT.</t>
  </si>
  <si>
    <t>SANDRA MILENA JIMENEZ CASTAÑO</t>
  </si>
  <si>
    <t>PAGO DE LIQUIDACION DEFINITIVA SANDRA MILENA JIMENEZ CASTAÑO EXFUNCIONARIA DE LA SECRETARIA DISTRITAL DEL HABITAT.</t>
  </si>
  <si>
    <t>CAROLINA  GONZALEZ BARRETO</t>
  </si>
  <si>
    <t>PAGO DE LIQUIDACIÓN DEFINITVA DE CAROLINA GONZÁLEZ BARRETO EXFUNCIONARIA DE LA SECRETARÍA DISTRITAL DEL HÁBITAT</t>
  </si>
  <si>
    <t>ALFREDO  URIBE DUQUE</t>
  </si>
  <si>
    <t>PAGO DE LIQUIDACION DEFINITIVA DE ALFREDO URIBE DUQUE EXFUNCIONARIO DE LA SECRETARÍA DISTRITAL DEL HÁBITAT.</t>
  </si>
  <si>
    <t>LESLIE DIAHANN MARTINEZ LUQUE</t>
  </si>
  <si>
    <t>PAGO DE LIQUIDACION DEFINITIVA DE LESLIE DIAHANN MARTINEZ LUQUE EXFUNCIONARIA DE LA SECRETARÍA DISTRITAL DEL HÁBITAT</t>
  </si>
  <si>
    <t>BANCO DAVIVIENDA S A</t>
  </si>
  <si>
    <t>LUIS DANIEL ALONSO</t>
  </si>
  <si>
    <t>Desembolsar los recursos correspondientes a pasivos exigibles solicitados por el hogar beneficiario,cuando cumplan la totalidad de los requisitos definidosen el Reglamento Operativo correspondiente</t>
  </si>
  <si>
    <t>JAIR  CARABALI</t>
  </si>
  <si>
    <t>YESID  ROMERO BETANCOURT</t>
  </si>
  <si>
    <t>ADALUZ  GUTIERREZ GARCIA</t>
  </si>
  <si>
    <t>JOSE ADAN CAMPOS CHARRES</t>
  </si>
  <si>
    <t>CARLOS ENRIQUE CORTES GARCIA</t>
  </si>
  <si>
    <t>ROSALBA  ACOSTA GONZALEZ</t>
  </si>
  <si>
    <t>ANA VICTORIA TIQUE</t>
  </si>
  <si>
    <t>MARIA VICTORIA BOLAÑOS GUERRERO</t>
  </si>
  <si>
    <t>NINI JOHANA RODRIGUEZ URBANO</t>
  </si>
  <si>
    <t>ROSA CONSTANZA ORTIZ</t>
  </si>
  <si>
    <t>FLOR MARINA LASSO</t>
  </si>
  <si>
    <t>Orden de Compra</t>
  </si>
  <si>
    <t>HECTOR ALIRIO ROJAS BORBON</t>
  </si>
  <si>
    <t>DIANA PAOLA REYES BERNAL</t>
  </si>
  <si>
    <t>LILIANA PATRICIA MIRANDA RUIZ</t>
  </si>
  <si>
    <t>ANGELA JANNETH CASTIBLANCO PIÑEROS</t>
  </si>
  <si>
    <t>LUIS ENRRIQUE CAICEDO NAVARRO</t>
  </si>
  <si>
    <t>LUIS ALEJANDRO GAMBOA RIAÑO</t>
  </si>
  <si>
    <t>GILMA NOPE ACEVEDO</t>
  </si>
  <si>
    <t>ADRIANA CAROLINA MARTINEZ SANCHEZ</t>
  </si>
  <si>
    <t>DANIELA IBAÑEZ ANGARITA</t>
  </si>
  <si>
    <t>MAGDA LORENA MUÑOZ MARIN</t>
  </si>
  <si>
    <t>STELLA ACEVEDO BELTRAN</t>
  </si>
  <si>
    <t>SORAYA ALVAREZ MUÑOZ</t>
  </si>
  <si>
    <t>MULTISERVICIO TECNICARS ASOCIADOS SAS</t>
  </si>
  <si>
    <t>CONSUELO ARIZA MAHECHA</t>
  </si>
  <si>
    <t>NUBIA ALIET HERNANDEZ REYES</t>
  </si>
  <si>
    <t>SERGIO GARCIA CARTAGENA</t>
  </si>
  <si>
    <t>JENNY ROCIO SHAVES ROSERO</t>
  </si>
  <si>
    <t>CIFIN S.A</t>
  </si>
  <si>
    <t>DANIELA AVILA TORRES</t>
  </si>
  <si>
    <t>GIOVANNI RODRIGUEZ NAVA</t>
  </si>
  <si>
    <t>RAQUEL ALDANA ALVAREZ</t>
  </si>
  <si>
    <t>EMPRESA DE TELECOMUNICACIONES DE BOGOTA ETB SA ESP</t>
  </si>
  <si>
    <t>HEMERSON MORA PAMPLONA</t>
  </si>
  <si>
    <t>ANA ALEXANDRA CARDENAS TRIANA</t>
  </si>
  <si>
    <t>CATALINA CAMARGO OSPINA</t>
  </si>
  <si>
    <t>EDUAR FERNANDO JARAMILLO CERINZA</t>
  </si>
  <si>
    <t>ALFREDO CASTAÑO AMARIS</t>
  </si>
  <si>
    <t>YENIFER TAPIA ARIAS</t>
  </si>
  <si>
    <t>PRESTAR SERVICIOS DE APOYO A LAS ACTIVIDADES OPERATIVAS Y ASISTENCIALES RELACIONADAS CON LA GESTIÓN Y SEGUIMIENTO A LA APLICACIÓN DE LOS INSTRUMENTOS DE FINANCIACIÓN DEL HÁBITAT</t>
  </si>
  <si>
    <t xml:space="preserve"> PRESTAR SERVICIOS PROFESIONALES DE APOYO JURIDICO PARA SUSTANCIAR INVESTIGACIONES ADMINISTRATIVAS RELACIONADAS CON LA ENAJENACIÓN Y ARRENDAMIENTO DE VIVIENDA</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</si>
  <si>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</si>
  <si>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LAS ACTIVIDADES DE SEGUIMIENTO Y ESTRUCTURACIÓN DE ESCENARIOS URBANÍSTICOS PARA LOS PROYECTOS Y/O PROGRAMAS ESTRATÉGICOS PRIORIZADOS EN EL MARCO DE LAS INTERVENCIONES INTEGRALES DE LA SECRETARÍA DISTRITAL DEL HÁBITAT.</t>
  </si>
  <si>
    <t>PRESTAR SERVICIOS PROFESIONALES PARA APOYAR A LA SUBSECRETARIA DE INSPECCIÓN,VIGILANCIA Y CONTROL DE VIVIENDA EN EL SEGUIMIENTO DE LAS ACCIONES COORDINADAS ENTRE LAS ALCALDIAS LOCALES Y LA SDHT DESTINADAS AL CONTROL Y PREVENCIÓN DE DESARROLLOS Y OCUPACIONES ILEGALES EN EL DISTRITO CAPITAL</t>
  </si>
  <si>
    <t xml:space="preserve"> PRESTAR SERVICIOS DE APOYO A LA GESTIÓN PARA EJECUTAR LAS ACTIVIDADES ADMINISTRATIVAS A CARGO DE LA SUBSCRETARIA JURIDICA</t>
  </si>
  <si>
    <t xml:space="preserve">	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</si>
  <si>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</si>
  <si>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ESPECIALIZADOS DENTRO DE LOS PROYECTOS ESTRATÉGICOS DEL NORTE DE LA CIUDAD, QUE PERMITAN LA HABILITACIÓN DE SUELO PARA VIVIENDA VIS/VIP, JUNTO CON ESPACIOS COMPLEMENTARIOS Y OTROS USOS, ASÍ COMO LO RELACIONADO CON LA ESTRUCTURACIÓN Y EL DESARROLLO SOSTENIBLE AMBIENTAL, SOCIAL Y ECONÓMICO.</t>
  </si>
  <si>
    <t>PRESTAR SERVICIOS PROFESIONALES PARA APOYAR LA ESTRUCTURACIÓN, VALIDACIÓN Y ANÁLISIS DE LA INFORMACIÓN ESPACIAL Y DATOS GEOGRÁFICOS DERIVADOS DE LA APLICACIÓN DE INSTRUMENTOS DE GESTION DELSUELO, QUE PERMITA LA GENERACIÓN DE ESTADÍSTICAS DE LOS PREDIOS DECLARADOS DE CONSTRUCCIÓN Y DESARROLLO PRIORITARIO, ASI COMO LOS PROYECTOS ASOCIATIVOS APOYADOS POR ESTA SUBDIRECCIÓN.</t>
  </si>
  <si>
    <t>PRESTAR SERVICIOS PROFESIONALES PARA APOYAR EL FUNCIONAMIENTO DE LA BASE DE DATOS GEOGRÁFICA EMPRESARIAL DE LA SDHT, DE LAS PLATAFORMAS SIG, ARCGIS ONLINE, ASÍ COMO LA PRODUCCIÓN CARTOGRÁFICA, EN EL MARCO DE LA GESTIÓN DE LA INFORMACIÓN DEL HÁBITAT.</t>
  </si>
  <si>
    <t>PRESTAR SERVICIOS PROFESIONALES DE APOYO PARA REALIZAR GESTIÓN SOCIAL CON COMUNIDADES Y/O POBLACIÓN QUE PERTENEZCA A MINORÍAS ÉTNICAS, GRUPOS URBANOS O POBLACIÓN VULNERABLE PARA LA IMPLEMENTACIÓN DE LOS PROGRAMAS DE VIVIENDA A CARGO DE LA SECRETARÍA DISTRITAL DEL HÁBITAT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</si>
  <si>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</si>
  <si>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SERVICIOS TÉCNICOS PARA APOYAR LA GESTIÓN DE LAS ACTIVIDADES DEL ÁREA EN TEMAS RELACIONADOS CON ESPACIOS POBLACIONALES DEL ORDEN DISTRITAL, OBSERVATORIO DE VIVIENDA, CONTRATACIÓN Y PAGOS, EN EL MARCO DEL DESARROLLO ABIERTO Y TRANSPARENTE DE LA GESTIÓN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</si>
  <si>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</si>
  <si>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PRESTAR SERVICIOS PROFESIONALES PARA APOYAR EL DESARROLLO DE BOLETINES, ANÁLISIS, ESTUDIOS E INVESTIGACIONES QUE CONTRIBUYAN AL SEGUIMIENTO Y EVALUACIÓN DE LA POLÍTICA DE GESTIÓN INTEGRAL DEL HÁBITAT CON HORIZONTE A 2030</t>
  </si>
  <si>
    <t>PRESTAR SERVICIOS DE APOYO A LA GESTIÓN PARA LA REALIZACIÓN DE INFORMES, CONSOLIDACIÓN DE BASES DE DATOS Y SEGUIMIENTO A LAS INTERVENCIONES INTEGRALES DE LA SECRETARÍA DISTRITAL DEL HÁBITAT.</t>
  </si>
  <si>
    <t>PRESTAR SERVICIOS PROFESIONALES DE APOYO EN LA FORMULACIÓN Y SEGUIMIENTO DE LOS PROYECTOS DE INVERSIÓN DE LA SECRETARIA DISTRITAL DEL HÁBITAT, EN LA HERRAMIENTA DE LA METODOLOGÍA GENERAL AJUSTADA MGA.</t>
  </si>
  <si>
    <t>PRESTAR SERVICIOS PROFESIONALES DE APOYO A LA GESTIÓN JURÍDICA DE LOS PROYECTOS DE HABITAT Y VIVIENDA REQUERIDOS QUE SE DESARROLLAN EL MARCO DE LA GESTIÓN DE LOS INSTRUMENTOS DE FINANCIACIÓN CON QUE CUENTA LA POLÍTICA DE HÁBITAT DEL DISTRITO</t>
  </si>
  <si>
    <t>PRESTAR SERVICIOS PROFESIONALES DE APOYO A LA GESTIÓN DE LOS TRÁMITES REQUERIDOS PARA LA CULMINACIÓN DE LOS PROYECTOS DE HÁBITAT Y VIVIENDA QUE SE DESARROLLAN EL MARCO DE LA GESTIÓN DE LOS INSTRUMENTOS DE FINANCIACIÓN CON QUE CUENTA LA POLÍTICA DE HÁBITAT DEL DISTRITO</t>
  </si>
  <si>
    <t>PRESTAR SERVICIOS PROFESIONALES PARA REALIZAR EL SEGUIMIENTO JURÍDICO DE LOS INSTRUMENTOS DE FINANCIACIÓN EN LAS DIFERENTES ETAPAS DE GESTIÓN.</t>
  </si>
  <si>
    <t xml:space="preserve">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	 </t>
  </si>
  <si>
    <t xml:space="preserve">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	</t>
  </si>
  <si>
    <t>PRESTAR SERVICIOS PROFESIONALES PARA REALIZAR EL SEGUIMIENTO JURÍDICO DE LOS INSTRUMENTOS DE FINANCIACIÓN EN LAS DIFERENTES ETAPAS DE GESTIÓN</t>
  </si>
  <si>
    <t>PRESTAR SERVICIOS PROFESIONALES PARA APOYAR ESTADÍSTICAMENTE LOS ANÁLISIS, ESTUDIOS Y EVALUACIONES DESARROLLADAS EN EL ÁREA A PARTIR DE TÉCNICAS Y METODOLOGÍAS ESTABLECIDAS, EN EL MARCO DE LA GESTIÓN DE LA INFORMACIÓN DEL HÁBITAT.</t>
  </si>
  <si>
    <t>PRESTAR SERVICIOS PROFESIONALES PARA APOYAR LA EJECUCIÓN Y SEGUIMIENTO DE LOS PLANES Y ACTIVIDADES DEL PROCESO DE GESTIÓN DE TALENTO HUMANO Y DE LA GESTIÓN Y EVALUACIÓN DEL RIESGO PSICOSOCIAL DE LOS FUNCIONARIOS DE LA SDHT.</t>
  </si>
  <si>
    <t>PRESTAR SERVICIOS PROFESIONALES ESPECIALIZADOS PARA LIDERAR LA FORMULACIÓN Y SEGUIMIENTO DE LOS PROYECTOS DE INVERSIÓN DE LA SECRETARIA DISTRITAL DEL HÁBITAT, EN LA HERRAMIENTA DE METODOLOGÍA GENERAL AJUSTADA MGA.</t>
  </si>
  <si>
    <t xml:space="preserve">	PRESTAR SERVICIOS PROFESIONALES PARA APOYAR LA ARTICULACIÓN EN EL SEGUIMIENTO DEL COMPONENTE DE MEJORAMIENTO DE VIVIENDA EN EL MARCO DE LAS INTERVENCIONES INTEGRALES DE LA SECRETARÍA DISTRITAL DEL HÁBITAT</t>
  </si>
  <si>
    <t xml:space="preserve">PRESTAR SERVICIOS PROFESIONALES PARA APOYAR EL SEGUIMIENTO DE LOS PREDIOS, INCLUIDOS EN LAS DECLARATORIAS DE DESARROLLO Y CONSTRUCCIÓN PRIORITARIA, BRINDANDO APOYO EN LA ELABORACIÓN DE CONCEPTOS Y EVALUACIÓN TÉCNICA, DE LOS PREDIOS OBJETO DE DICHAS DECLARATORIAS.	</t>
  </si>
  <si>
    <t>PRESTA SERVICIOS DE APOYO A LA GESTIÓN EN EL REGISTRO DE LA INFORMACIÓN DERIVADA DE LOS EXPEDIENTES DE LA SUBDIRECCIÓN EN EL APLICATIVO SIDEC.</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</si>
  <si>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</si>
  <si>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</si>
  <si>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</si>
  <si>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 xml:space="preserve">	PRESTAR LOS SERVICIOS PROFESIONALES PARA APOYAR LAS ACTIVIDADES TÉCNICAS EN EL DIAGNÓSTICO Y FORMULACIÓN DE PROYECTOS Y SEGUIMIENTO DE LAS OBRAS EN EL MARCO DE LAS INTERVENCIONES INTEGRALES DE LA SECRETARÍA DISTRITAL DEL HÁBITAT.</t>
  </si>
  <si>
    <t>PRESTAR SERVICIOS PROFESIONALES PARA APOYAR LA COORDINACIÓN DE LA INFORMACIÓN GEOGRÁFICA Y ALFANUMÉRICA Y LOS ANÁLISIS URBANOS Y RURALES PARA EL SEGUIMIENTO DE LAS INTERVENCIONES INTEGRALES DE LA SECRETARÍA DISTRITAL DEL HÁBITAT.</t>
  </si>
  <si>
    <t>PRESTAR SERVICIOS DE APOYO A LA GESTIÓN EN LA SUBDIRECCIÓN DE BARRIOS PARA EL MANEJO Y DISTRIBUCIÓN DE LA CORRESPONDENCIA DE ESTA DEPENDENCIA Y ARCHIVO.</t>
  </si>
  <si>
    <t>PRESTAR SERVICIOS PROFESIONALES PARA APOYAR LA GESTIÓN DE LAS ACTIVIDADES DE LOS PROCESOS A CARGO DE LA SUBDIRECCIÓN ADMINISTRATIVA.</t>
  </si>
  <si>
    <t xml:space="preserve"> PRESTAR SERVICIOS PROFESIONALES ESPECIALIZADOS PARA APOYAR EL SEGUIMIENTO A LA INFORMACIÓN DEL SECTOR, ASÍ COMO A LOS LINEAMIENTOS Y PROGRAMAS IMPLEMENTADOS, EN EL MARCO DE LA POLÍTICA DE GESTIÓN INTEGRAL DEL HÁBITAT CON HORIZONTE A 2030.</t>
  </si>
  <si>
    <t xml:space="preserve"> 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GESTIÓN DE LA SDHT.</t>
  </si>
  <si>
    <t xml:space="preserve"> PRESTAR SERVICIOS PROFESIONALES PARA APOYAR LA ELABORACIÓN DE BOLETINES SECTORIALES, ESTUDIOS E INVESTIGACIONES, ASÍ COMO PRESENTACIONES CON LA INFORMACIÓN DEL SECTOR, QUE PERMITAN GENERAR INSUMOS PARA SEGUIMIENTO Y EVALUACIÓN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</si>
  <si>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</si>
  <si>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EL SEGUIMIENTO EN LA GESTIÓN DE LA INFORMACIÓN DE LA ENTIDAD, EN AUDITORIAS, ASÍ COMO EN LA EJECUCIÓN Y LIQUIDACIÓN DE CONVENIOS, EN EL MARCO DEL DESARROLLO ABIERTO Y TRANSPARENTE DE LA GESTIÓN DE LA SDHT</t>
  </si>
  <si>
    <t>PRESTAR SERVICIOS PROFESIONALES PARA APOYAR EL PROCESAMIENTO DE INFORMACIÓN SOPORTE DE LAS LÍNEAS DE INVESTIGACIÓN DEL OBSERVATORIO VIVIENDA DEL DISTRITO CAPITAL, EN EL MARCO DE LA GESTIÓN DE LA INFORMACIÓN DEL HÁBITAT</t>
  </si>
  <si>
    <t xml:space="preserve"> PRESTAR SERVICIOS PROFESIONALES PARA APOYAR EL DESARROLLO, VALIDACIÓN Y FUNCIONALIDAD DEL SISTEMA DE INFORMACIÓN PARA LA APLICACIÓN DE LOS INSTRUMENTOS DE FINANCIACIÓN</t>
  </si>
  <si>
    <t xml:space="preserve">PRESTAR SERVICIOS PROFESIONALES DE APOYO A LAS ACTIVIDADES RELACIONADAS CON EL MANEJO, PROCESAMIENTO Y DIVULGACIÓN DE LA INFORMACIÓN REQUERIDA PARA EL SEGUIMIENTO A LA GESTIÓN DE LOS INSTRUMENTOS DE FINANCIACIÓN CON QUE CUENTA LA POLÍTICA DE HÁBITAT DEL DISTRITO	</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</si>
  <si>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</si>
  <si>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EN DERECHO PARA APOYAR LA ELABORACIÓN, REVISIÓN Y TRAMITE DE LOS ACTOS ADMINISTRATIVOS Y CONCEPTOS JURÍDICOS COMPETENCIA DE LA SUBSECRETARÍA JURÍDICA</t>
  </si>
  <si>
    <t>PRESTAR SERVICIOS PROFESIONALES EN DERECHO PARA APOYAR EL DESARROLLO DE LAS ACTIVIDADES RELACIONADAS CON LA PROYECCIÓN, REVISIÓN Y CONCEPTUALIZACIÓN A CARGO DE LA SUBSECRETARÍA JURÍDICA</t>
  </si>
  <si>
    <t>SUMINISTRAR HERRAMIENTAS PARA EL FORTALECIMIENTO A LOS SISTEMAS DE PRESTACIÓN IDENTIFICADOS EN EL DISTRITO CAPITAL</t>
  </si>
  <si>
    <t>PRESTAR SERVICIOS PROFESIONALES EN EL ANÁLISIS DE LAS CONDICIONES URBANÍSTICAS DE LOS PROYECTOS DESTINADOS A LA HABILITACIÓN DEL SUELO Y USOS COMPLEMENTARIOS, ASÍ COMO EN LOS PROYECTOS ASOCIATIVOS QUE ADELANTE LA SUBDIRECCIÓN DEL SUELO.</t>
  </si>
  <si>
    <t>PRESTAR SERVICIOS DE APOYO EN LOS PROCESOS ADMINISTRATIVOS E INTERNOS DE LA OFICINA ASESORA DE COMUNICACIONES EN EL MARCO DEL PROYECTO DE COMUNICACIÓN ESTRATÉGICA DEL HÁBITAT.</t>
  </si>
  <si>
    <t>PRESTAR EL SERVICIO DE MANTENIMIENTO PREVENTIVO Y CORRECTIVO CON SUMINISTRO DE REPUESTOS Y MANO DE OBRA PARA EL PARQUE AUTOMOTOR DE LA SECRETARIA DISTRITAL DEL HÁBITAT.</t>
  </si>
  <si>
    <t xml:space="preserve">	PRESTAR SERVICIOS PROFESIONALES PARA LIDERAR LA EJECUCIÓN DE LA AUDITORÍA INTERNA A LOS 19 PROCESOS DEL SISTEMA DE GESTIÓN DE CALIDAD DE LA SECRETARÍA DISTRITAL DEL HÁBITAT SEGÚN LA NORMA ISO 9001:2015.</t>
  </si>
  <si>
    <t>PRESTAR SERVICIOS TÉCNICOS DE APOYO RELACIONADOS CON LAS ACTIVIDADES DE RECEPCIÓN, SELECCIÓN, CLASIFICACIÓN, GESTIÓN DE LA INFORMACIÓN Y MANEJO DEL SISTEMA DE GESTIÓN DOCUMENTAL EN LA SUBDIRECCIÓN DE SERVICIOS PÚBLICOS</t>
  </si>
  <si>
    <t>PRESTAR SERVICIOS PROFESIONALES ESPECIALIZADOS PARA APOYAR EN SU COMPONENTE COMERCIAL, JURÍDICO Y REGULATORIO DEL ASEGURAMIENTO DE LA PRESTACIÓN EFICIENTE DE LOS SERVICIOS PÚBLICOS DOMICILIARIOS EN EL ÁREA URBANA Y RURAL DEL DISTRITO CAPITAL.</t>
  </si>
  <si>
    <t>PRESTAR SERVICIOS PROFESIONALES EN DERECHO PARA APOYAR ACTIVIDADES DE REPRESENTACIÓN JUDICIAL Y EXTRAJUDICIAL DE LA SECRETARÍA DISTRITAL DEL HÁBITAT</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</si>
  <si>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</si>
  <si>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APOYAR JURÍDICAMENTE EN LA REVISIÓN Y SUSTANCIACIÓN DE LOS ACTOS ADMINISTRATIVOS EXPEDIDOS POR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</si>
  <si>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</si>
  <si>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TÉCNICOS PARA BRINDAR ATENCIÓN EFECTIVA A LA CIUDADANÍA SOBRE LOS TRÁMITES, SERVICIOS, ESTRATEGIAS Y PROGRAMAS QUE OFRECE LA SECRETARÍA DISTRITAL DE HÁBITAT, POR MEDIO DE LOS CANALES DE ATENCIÓN HABILITADOS</t>
  </si>
  <si>
    <t>REALIZAR ADECUACIÓN AL SISTEMA DE INFORMACIÓN EN LÍNEA QUE SOPORTA EL PROGRAMA MI CASA YA, HABILITANDO LA FUNCIONALIDAD DE “CAMBIO DE ESTADO” DE LOS SUBSIDIOS COMPLEMENTARIOS ASIGNADOS POR LA SDHT.</t>
  </si>
  <si>
    <t>PRESTAR SERVICIOS PROFESIONALES EN DERECHO PARA APOYAR LOS ASUNTOS RELACIONADOS CON LA DEFENSA JUDICIAL Y EXTRAJUDICIAL DE LA SECRETARIA DISTRITAL DEL HABITAT</t>
  </si>
  <si>
    <t>PRESTAR SERVICIOS DE APOYO A LA GESTIÓN Y SEGUIMIENTO EN LOS DIFERENTES TRÁMITES ADMINISTRATIVOS QUE REQUIERA LA SUBDIRECCIÓN ADMINISTRATIVA DE LA SDHT</t>
  </si>
  <si>
    <t>PRESTAR SERVICIOS PROFESIONALES PARA APOYAR JURÍDICAMENTE A LA SUBDIRECCIÓN DE INVESTIGACIONES Y CONTROL DE VIVIENDA EN LOS PROCESOS Y PROCEDIMIENTOS A CARGO DE ESTA SUBDIRECCIÓN.</t>
  </si>
  <si>
    <t>PRESTAR SERVICIOS PROFESIONALES PARA APOYAR EL MANEJO DE BASE DE DATOS (DBA) DE LA SECRETARÍA, EN EL MARCO DEL PROCESO DE GESTIÓN TECNOLÓGICA DE LA ENTIDAD</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</si>
  <si>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</si>
  <si>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SECRETARÍA DISTRITAL DEL HÁBITAT</t>
  </si>
  <si>
    <t>PRESTAR LOS SERVICIOS PROFESIONALES PARA APOYAR LAS ACTIVIDADES JURÍDICAS DE LA FORMULACIÓN, ESTRUCTURACIÓN, IMPLEMENTACIÓN, EJECUCIÓN Y SEGUIMIENTO DEL COMPONENTE DE MEJORAMIENTO DE VIVIENDA EN EL MARCO DE LAS INTERVENCIONES INTEGRALES DE LA SECRETARÍA DISTRITAL DEL HÁBITAT.</t>
  </si>
  <si>
    <t>PRESTAR LOS SERVICIOS PROFESIONALES PARA APOYAR LA GESTIÓN INTERINSTITUCIONAL EN LA FORMULACIÓN E IMPLEMENTACIÓN DE LOS PLANES DE ACCIÓN EN LAS INTERVENCIONES INTEGRALES DE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</si>
  <si>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</si>
  <si>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PARA APOYAR LA GESTIÓN Y SEGUIMIENTO DE PETICIONES, REQUERIMIENTOS Y SOLICITUDES INTERNAS Y EXTERNAS QUE SEAN COMPETENCIA DE LA SUBDIRECCIÓN DE PREVENCIÓN Y SEGUIMIENTO.</t>
  </si>
  <si>
    <t>PRESTAR SERVICIOS PROFESIONALES PARA LA ACTUALIZACIÓN, MANTENIMIENTO, PUESTA EN FUNCIONAMIENTO Y PAGO DE LICENCIAS PARA IOS Y ANDROID DE LA APLICACIÓN HABITAAP.</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</si>
  <si>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</si>
  <si>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APOYAR JURÍDICAMENTE A LA SUBDIRECCIÓN DE PREVENCIÓN Y SEGUIMIENTO EN EL MONITOREO PARA LA PREVENCIÓN DE DESARROLLOS ILEGALES</t>
  </si>
  <si>
    <t>PRESTAR DE SERVICIOS PROFESIONALES PARA APOYAR AL EQUIPO DE MONITOREO DE LA SUBDIRECCIÓN DE PREVENCIÓN Y SEGUIMIENTO EN EL DIAGNOSTICO Y ORIENTACIÓN A LOS CONFLICTOS QUE SE PRESENTEN EN LAS AREAS SUSCEPTIBLES DE OCUPACIÓN ILEGAL</t>
  </si>
  <si>
    <t>PRESTAR SERVICIOS DE APOYO A LA GESTIÓN PARA BRINDAR APOYO EN ACTIVIDADES OPERATIVAS EN LA SUBDIRECCIÓN DE INVESTIGACIONES Y CONTROL DE VIVIENDA</t>
  </si>
  <si>
    <t>PRESTACIÓN DE SERVICIOS PROFESIONALES PARA APOYAR AL EQUIPO DE MONITOREO DE LA SUBDIRECCIÓN DE PREVENCIÓN Y SEGUIMIENTO EN EL DIAGNOSTICO Y ORIENTACIÓN A LOS CONFLICTOS QUE SE PRESENTEN EN LAS AREAS SUSCEPTIBLES DE OCUPACIÓN ILEGAL</t>
  </si>
  <si>
    <t>PRESTAR SERVICIOS PROFESIONALES PARA APOYAR TECNICAMENTE LA SUSTANCIACION DE LAS INVESTIGACIONES ADMINISTRATIVAS RELACIONADAS CON LA ENAJENACIÓN Y ARRENDAMIENTO DE VIVIENDA.</t>
  </si>
  <si>
    <t>PRESTAR SERVICIOS DE APOYO PARA BRINDAR SOPORTE TÉCNICO EN LA ADMINISTRACIÓN Y MANTENIMIENTO DE LA RED LAN ALÁMBRICA E INALÁMBRICA DE LA SDHT</t>
  </si>
  <si>
    <t>PRESTAR SERVICIOS PROFESIONALES PARA REALIZAR EL SEGUIMIENTO ADMINISTRATIVO Y JURÍDICO A LOS SUBSIDIOS DE ARRENDAMIENTO SOLIDARIO Y LOS DEMÁS INSTRUMENTOS DE FINANCIACIÓN PARA EL DESARROLLO TERRITORIAL.</t>
  </si>
  <si>
    <t>PRESTAR SERVICIOS PROFESIONALES ESPECIALIZADOS PARA REALIZAR EL SEGUIMIENTO JURÍDICO, ADMINISTRATIVO Y FINANCIERO A LOS SUBSIDIOS DE ARRENDAMIENTO SOLIDARIO Y LOS DEMÁS INSTRUMENTOS FINANCIEROS EN LAS DIFERENTES ETAPAS DE GESTIÓN.</t>
  </si>
  <si>
    <t>PRESTAR SERVICIOS PROFESIONALES PARA REALIZAR EL SEGUIMIENTO FINANCIERO A LOS SUBSIDIOS DE ARRENDAMIENTO SOLIDARIO Y LOS DEMÁS INSTRUMENTOS FINANCIEROS EN LAS DIFERENTES ETAPAS DE GESTIÓN.</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</si>
  <si>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</si>
  <si>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REALIZAR LA GESTIÓN SOCIAL REQUERIDA EN LA IMPLEMENTACIÓN DE LOS SUBSIDIOS DE ARRIENDO SOLIDARIO Y LOS DEMÁS INSTRUMENTOS DE FINANCIACIÓN DEL DESARROLLO TERRITORIAL</t>
  </si>
  <si>
    <t>https://community.secop.gov.co/Public/Tendering/ContractNoticePhases/View?PPI=CO1.PPI.7692735&amp;isFromPublicArea=True&amp;isModal=False</t>
  </si>
  <si>
    <t>https://community.secop.gov.co/Public/Tendering/ContractNoticePhases/View?PPI=CO1.PPI.7461054&amp;isFromPublicArea=True&amp;isModal=False</t>
  </si>
  <si>
    <t>https://community.secop.gov.co/Public/Tendering/ContractNoticePhases/View?PPI=CO1.PPI.7612518&amp;isFromPublicArea=True&amp;isModal=False</t>
  </si>
  <si>
    <t>https://community.secop.gov.co/Public/Tendering/ContractNoticePhases/View?PPI=CO1.PPI.7824768&amp;isFromPublicArea=True&amp;isModal=False</t>
  </si>
  <si>
    <t>https://community.secop.gov.co/Public/Tendering/ContractNoticePhases/View?PPI=CO1.PPI.7612859&amp;isFromPublicArea=True&amp;isModal=False</t>
  </si>
  <si>
    <t>https://community.secop.gov.co/Public/Tendering/ContractNoticePhases/View?PPI=CO1.PPI.7969543&amp;isFromPublicArea=True&amp;isModal=False</t>
  </si>
  <si>
    <t>https://community.secop.gov.co/Public/Tendering/ContractNoticePhases/View?PPI=CO1.PPI.7431883&amp;isFromPublicArea=True&amp;isModal=False</t>
  </si>
  <si>
    <t>https://community.secop.gov.co/Public/Tendering/ContractNoticePhases/View?PPI=CO1.PPI.7612884&amp;isFromPublicArea=True&amp;isModal=False</t>
  </si>
  <si>
    <t>https://community.secop.gov.co/Public/Tendering/ContractNoticePhases/View?PPI=CO1.PPI.7519670&amp;isFromPublicArea=True&amp;isModal=False</t>
  </si>
  <si>
    <t>https://community.secop.gov.co/Public/Tendering/ContractNoticePhases/View?PPI=CO1.PPI.7890765&amp;isFromPublicArea=True&amp;isModal=False</t>
  </si>
  <si>
    <t>https://community.secop.gov.co/Public/Tendering/ContractNoticePhases/View?PPI=CO1.PPI.7462289&amp;isFromPublicArea=True&amp;isModal=False</t>
  </si>
  <si>
    <t>https://community.secop.gov.co/Public/Tendering/ContractNoticePhases/View?PPI=CO1.PPI.7389640&amp;isFromPublicArea=True&amp;isModal=False</t>
  </si>
  <si>
    <t>https://community.secop.gov.co/Public/Tendering/ContractNoticePhases/View?PPI=CO1.PPI.7834113&amp;isFromPublicArea=True&amp;isModal=False</t>
  </si>
  <si>
    <t>https://community.secop.gov.co/Public/Tendering/ContractNoticePhases/View?PPI=CO1.PPI.7523074&amp;isFromPublicArea=True&amp;isModal=False</t>
  </si>
  <si>
    <t>https://community.secop.gov.co/Public/Tendering/ContractNoticePhases/View?PPI=CO1.PPI.7772194&amp;isFromPublicArea=True&amp;isModal=False</t>
  </si>
  <si>
    <t>https://community.secop.gov.co/Public/Tendering/ContractNoticePhases/View?PPI=CO1.PPI.7969051&amp;isFromPublicArea=True&amp;isModal=False</t>
  </si>
  <si>
    <t>https://community.secop.gov.co/Public/Tendering/ContractNoticePhases/View?PPI=CO1.PPI.7785596&amp;isFromPublicArea=True&amp;isModal=False</t>
  </si>
  <si>
    <t>https://community.secop.gov.co/Public/Tendering/ContractNoticePhases/View?PPI=CO1.PPI.7546807&amp;isFromPublicArea=True&amp;isModal=False</t>
  </si>
  <si>
    <t>https://community.secop.gov.co/Public/Tendering/ContractNoticePhases/View?PPI=CO1.PPI.7551456&amp;isFromPublicArea=True&amp;isModal=False</t>
  </si>
  <si>
    <t>https://community.secop.gov.co/Public/Tendering/ContractNoticePhases/View?PPI=CO1.PPI.7553296&amp;isFromPublicArea=True&amp;isModal=False</t>
  </si>
  <si>
    <t>https://community.secop.gov.co/Public/Tendering/ContractNoticePhases/View?PPI=CO1.PPI.7594611&amp;isFromPublicArea=True&amp;isModal=False</t>
  </si>
  <si>
    <t>https://community.secop.gov.co/Public/Tendering/ContractNoticePhases/View?PPI=CO1.PPI.7786060&amp;isFromPublicArea=True&amp;isModal=False</t>
  </si>
  <si>
    <t>https://community.secop.gov.co/Public/Tendering/ContractNoticePhases/View?PPI=CO1.PPI.7682955&amp;isFromPublicArea=True&amp;isModal=False</t>
  </si>
  <si>
    <t>https://community.secop.gov.co/Public/Tendering/ContractNoticePhases/View?PPI=CO1.PPI.7587338&amp;isFromPublicArea=True&amp;isModal=False</t>
  </si>
  <si>
    <t>https://community.secop.gov.co/Public/Tendering/ContractNoticePhases/View?PPI=CO1.PPI.7960804&amp;isFromPublicArea=True&amp;isModal=False</t>
  </si>
  <si>
    <t>https://community.secop.gov.co/Public/Tendering/ContractNoticePhases/View?PPI=CO1.PPI.7672973&amp;isFromPublicArea=True&amp;isModal=False</t>
  </si>
  <si>
    <t>https://community.secop.gov.co/Public/Tendering/ContractNoticePhases/View?PPI=CO1.PPI.7674597&amp;isFromPublicArea=True&amp;isModal=False</t>
  </si>
  <si>
    <t>https://community.secop.gov.co/Public/Tendering/ContractNoticePhases/View?PPI=CO1.PPI.7644917&amp;isFromPublicArea=True&amp;isModal=False</t>
  </si>
  <si>
    <t>https://community.secop.gov.co/Public/Tendering/ContractNoticePhases/View?PPI=CO1.PPI.7643310&amp;isFromPublicArea=True&amp;isModal=False</t>
  </si>
  <si>
    <t>https://community.secop.gov.co/Public/Tendering/ContractNoticePhases/View?PPI=CO1.PPI.7824724&amp;isFromPublicArea=True&amp;isModal=False</t>
  </si>
  <si>
    <t xml:space="preserve">
https://community.secop.gov.co/Public/Tendering/ContractNoticePhases/View?PPI=CO1.PPI.7853643&amp;isFromPublicArea=True&amp;isModal=False</t>
  </si>
  <si>
    <t>https://community.secop.gov.co/Public/Tendering/ContractNoticePhases/View?PPI=CO1.PPI.7852750&amp;isFromPublicArea=True&amp;isModal=False</t>
  </si>
  <si>
    <t>https://community.secop.gov.co/Public/Tendering/ContractNoticePhases/View?PPI=CO1.PPI.7679639&amp;isFromPublicArea=True&amp;isModal=False</t>
  </si>
  <si>
    <t>https://community.secop.gov.co/Public/Tendering/ContractNoticePhases/View?PPI=CO1.PPI.7768490&amp;isFromPublicArea=True&amp;isModal=False</t>
  </si>
  <si>
    <t>https://community.secop.gov.co/Public/Tendering/ContractNoticePhases/View?PPI=CO1.PPI.7784632&amp;isFromPublicArea=True&amp;isModal=False</t>
  </si>
  <si>
    <t>https://community.secop.gov.co/Public/Tendering/ContractNoticePhases/View?PPI=CO1.PPI.7828509&amp;isFromPublicArea=True&amp;isModal=False</t>
  </si>
  <si>
    <t>https://community.secop.gov.co/Public/Tendering/ContractNoticePhases/View?PPI=CO1.PPI.7850379&amp;isFromPublicArea=True&amp;isModal=False</t>
  </si>
  <si>
    <t>https://community.secop.gov.co/Public/Tendering/ContractNoticePhases/View?PPI=CO1.PPI.7765313&amp;isFromPublicArea=True&amp;isModal=False</t>
  </si>
  <si>
    <t>https://community.secop.gov.co/Public/Tendering/ContractNoticePhases/View?PPI=CO1.PPI.7850448&amp;isFromPublicArea=True&amp;isModal=False</t>
  </si>
  <si>
    <t>https://community.secop.gov.co/Public/Tendering/ContractNoticePhases/View?PPI=CO1.PPI.7851106&amp;isFromPublicArea=True&amp;isModal=False</t>
  </si>
  <si>
    <t>https://community.secop.gov.co/Public/Tendering/ContractNoticePhases/View?PPI=CO1.PPI.7948295&amp;isFromPublicArea=True&amp;isModal=False</t>
  </si>
  <si>
    <t>https://community.secop.gov.co/Public/Tendering/ContractNoticePhases/View?PPI=CO1.PPI.7853262&amp;isFromPublicArea=True&amp;isModal=False</t>
  </si>
  <si>
    <t>https://community.secop.gov.co/Public/Tendering/ContractNoticePhases/View?PPI=CO1.PPI.7788757&amp;isFromPublicArea=True&amp;isModal=False</t>
  </si>
  <si>
    <t>https://community.secop.gov.co/Public/Tendering/ContractNoticePhases/View?PPI=CO1.PPI.7850830&amp;isFromPublicArea=True&amp;isModal=False</t>
  </si>
  <si>
    <t>https://community.secop.gov.co/Public/Tendering/ContractNoticePhases/View?PPI=CO1.PPI.8094936&amp;isFromPublicArea=True&amp;isModal=False</t>
  </si>
  <si>
    <t>https://community.secop.gov.co/Public/Tendering/ContractNoticePhases/View?PPI=CO1.PPI.7996918&amp;isFromPublicArea=True&amp;isModal=False</t>
  </si>
  <si>
    <t>https://community.secop.gov.co/Public/Tendering/ContractNoticePhases/View?PPI=CO1.PPI.7836222&amp;isFromPublicArea=True&amp;isModal=False</t>
  </si>
  <si>
    <t>https://community.secop.gov.co/Public/Tendering/ContractNoticePhases/View?PPI=CO1.PPI.8006224&amp;isFromPublicArea=True&amp;isModal=False</t>
  </si>
  <si>
    <t>https://community.secop.gov.co/Public/Tendering/ContractNoticePhases/View?PPI=CO1.PPI.7852597&amp;isFromPublicArea=True&amp;isModal=False</t>
  </si>
  <si>
    <t>https://community.secop.gov.co/Public/Tendering/ContractNoticePhases/View?PPI=CO1.PPI.7900410&amp;isFromPublicArea=True&amp;isModal=False</t>
  </si>
  <si>
    <t>https://community.secop.gov.co/Public/Tendering/ContractNoticePhases/View?PPI=CO1.PPI.7900436&amp;isFromPublicArea=True&amp;isModal=False</t>
  </si>
  <si>
    <t>https://community.secop.gov.co/Public/Tendering/ContractNoticePhases/View?PPI=CO1.PPI.7977491&amp;isFromPublicArea=True&amp;isModal=False</t>
  </si>
  <si>
    <t>https://community.secop.gov.co/Public/Tendering/ContractNoticePhases/View?PPI=CO1.PPI.7995211&amp;isFromPublicArea=True&amp;isModal=False</t>
  </si>
  <si>
    <t>https://community.secop.gov.co/Public/Tendering/ContractNoticePhases/View?PPI=CO1.PPI.7998159&amp;isFromPublicArea=True&amp;isModal=False</t>
  </si>
  <si>
    <t>https://community.secop.gov.co/Public/Tendering/ContractNoticePhases/View?PPI=CO1.PPI.7997821&amp;isFromPublicArea=True&amp;isModal=False</t>
  </si>
  <si>
    <t>https://community.secop.gov.co/Public/Tendering/ContractNoticePhases/View?PPI=CO1.PPI.8059125&amp;isFromPublicArea=True&amp;isModal=False</t>
  </si>
  <si>
    <t>https://community.secop.gov.co/Public/Tendering/ContractNoticePhases/View?PPI=CO1.PPI.8005051&amp;isFromPublicArea=True&amp;isModal=False</t>
  </si>
  <si>
    <t>https://community.secop.gov.co/Public/Tendering/ContractNoticePhases/View?PPI=CO1.PPI.7998608&amp;isFromPublicArea=True&amp;isModal=False</t>
  </si>
  <si>
    <t>https://community.secop.gov.co/Public/Tendering/ContractNoticePhases/View?PPI=CO1.PPI.7999368&amp;isFromPublicArea=True&amp;isModal=False</t>
  </si>
  <si>
    <t>https://community.secop.gov.co/Public/Tendering/ContractNoticePhases/View?PPI=CO1.PPI.8041139&amp;isFromPublicArea=True&amp;isModal=False</t>
  </si>
  <si>
    <t>https://community.secop.gov.co/Public/Tendering/ContractNoticePhases/View?PPI=CO1.PPI.7999621&amp;isFromPublicArea=True&amp;isModal=False</t>
  </si>
  <si>
    <t>https://community.secop.gov.co/Public/Tendering/ContractNoticePhases/View?PPI=CO1.PPI.8002711&amp;isFromPublicArea=True&amp;isModal=False</t>
  </si>
  <si>
    <t>https://community.secop.gov.co/Public/Tendering/ContractNoticePhases/View?PPI=CO1.PPI.8002047&amp;isFromPublicArea=True&amp;isModal=False</t>
  </si>
  <si>
    <t>https://community.secop.gov.co/Public/Tendering/ContractNoticePhases/View?PPI=CO1.PPI.8062964&amp;isFromPublicArea=True&amp;isModal=False</t>
  </si>
  <si>
    <t>https://community.secop.gov.co/Public/Tendering/ContractNoticePhases/View?PPI=CO1.PPI.8074655&amp;isFromPublicArea=True&amp;isModal=False</t>
  </si>
  <si>
    <t>https://www.colombiacompra.gov.co/tienda-virtual-del-estado-colombiano/ordenes-compra/49051</t>
  </si>
  <si>
    <t>https://www.colombiacompra.gov.co/tienda-virtual-del-estado-colombiano/ordenes-compra/49052</t>
  </si>
  <si>
    <t>https://www.colombiacompra.gov.co/tienda-virtual-del-estado-colombiano/ordenes-compra/48883</t>
  </si>
  <si>
    <t>https://www.colombiacompra.gov.co/tienda-virtual-del-estado-colombiano/ordenes-compra/48884</t>
  </si>
  <si>
    <t>https://community.secop.gov.co/Public/Tendering/ContractNoticePhases/View?PPI=CO1.PPI.8088629&amp;isFromPublicArea=True&amp;isModal=False</t>
  </si>
  <si>
    <t>https://community.secop.gov.co/Public/Tendering/ContractNoticePhases/View?PPI=CO1.PPI.8088678&amp;isFromPublicArea=True&amp;isModal=False</t>
  </si>
  <si>
    <t>https://community.secop.gov.co/Public/Tendering/ContractNoticePhases/View?PPI=CO1.PPI.8088513&amp;isFromPublicArea=True&amp;isModal=False</t>
  </si>
  <si>
    <t>https://community.secop.gov.co/Public/Tendering/ContractNoticePhases/View?PPI=CO1.PPI.8076802&amp;isFromPublicArea=True&amp;isModal=False</t>
  </si>
  <si>
    <t>https://community.secop.gov.co/Public/Tendering/ContractNoticePhases/View?PPI=CO1.PPI.8061671&amp;isFromPublicArea=True&amp;isModal=False</t>
  </si>
  <si>
    <t>https://community.secop.gov.co/Public/Tendering/ContractNoticePhases/View?PPI=CO1.PPI.8103229&amp;isFromPublicArea=True&amp;isModal=False</t>
  </si>
  <si>
    <t>https://community.secop.gov.co/Public/Tendering/ContractNoticePhases/View?PPI=CO1.PPI.7618024&amp;isFromPublicArea=True&amp;isModal=False</t>
  </si>
  <si>
    <t>https://community.secop.gov.co/Public/Tendering/ContractNoticePhases/View?PPI=CO1.PPI.8092700&amp;isFromPublicArea=True&amp;isModal=False</t>
  </si>
  <si>
    <t>https://community.secop.gov.co/Public/Tendering/ContractNoticePhases/View?PPI=CO1.PPI.8089645&amp;isFromPublicArea=True&amp;isModal=False</t>
  </si>
  <si>
    <t>https://community.secop.gov.co/Public/Tendering/ContractNoticePhases/View?PPI=CO1.PPI.8090813&amp;isFromPublicArea=True&amp;isModal=False</t>
  </si>
  <si>
    <t>https://community.secop.gov.co/Public/Tendering/ContractNoticePhases/View?PPI=CO1.PPI.8094835&amp;isFromPublicArea=True&amp;isModal=False</t>
  </si>
  <si>
    <t>https://community.secop.gov.co/Public/Tendering/ContractNoticePhases/View?PPI=CO1.PPI.8090776&amp;isFromPublicArea=True&amp;isModal=False</t>
  </si>
  <si>
    <t>https://community.secop.gov.co/Public/Tendering/ContractNoticePhases/View?PPI=CO1.PPI.8059262&amp;isFromPublicArea=True&amp;isModal=False</t>
  </si>
  <si>
    <t>https://community.secop.gov.co/Public/Tendering/ContractNoticePhases/View?PPI=CO1.PPI.8076891&amp;isFromPublicArea=True&amp;isModal=False</t>
  </si>
  <si>
    <t>https://community.secop.gov.co/Public/Tendering/ContractNoticePhases/View?PPI=CO1.PPI.8054644&amp;isFromPublicArea=True&amp;isModal=False</t>
  </si>
  <si>
    <t>https://community.secop.gov.co/Public/Tendering/ContractNoticePhases/View?PPI=CO1.PPI.8091192&amp;isFromPublicArea=True&amp;isModal=False</t>
  </si>
  <si>
    <t>https://community.secop.gov.co/Public/Tendering/ContractNoticePhases/View?PPI=CO1.PPI.8073384&amp;isFromPublicArea=True&amp;isModal=False</t>
  </si>
  <si>
    <t>https://community.secop.gov.co/Public/Tendering/ContractNoticePhases/View?PPI=CO1.PPI.8073391&amp;isFromPublicArea=True&amp;isModal=False</t>
  </si>
  <si>
    <t>https://community.secop.gov.co/Public/Tendering/ContractNoticePhases/View?PPI=CO1.PPI.8092155&amp;isFromPublicArea=True&amp;isModal=False</t>
  </si>
  <si>
    <t>https://community.secop.gov.co/Public/Tendering/ContractNoticePhases/View?PPI=CO1.PPI.8093048&amp;isFromPublicArea=True&amp;isModal=False</t>
  </si>
  <si>
    <t>https://community.secop.gov.co/Public/Tendering/ContractNoticePhases/View?PPI=CO1.PPI.8091199&amp;isFromPublicArea=True&amp;isModal=False</t>
  </si>
  <si>
    <t>https://community.secop.gov.co/Public/Tendering/ContractNoticePhases/View?PPI=CO1.PPI.8094804&amp;isFromPublicArea=True&amp;isModal=False</t>
  </si>
  <si>
    <t>https://community.secop.gov.co/Public/Tendering/ContractNoticePhases/View?PPI=CO1.PPI.8094952&amp;isFromPublicArea=True&amp;isModal=False</t>
  </si>
  <si>
    <t>https://community.secop.gov.co/Public/Tendering/ContractNoticePhases/View?PPI=CO1.PPI.8101739&amp;isFromPublicArea=True&amp;isModal=False</t>
  </si>
  <si>
    <t>https://community.secop.gov.co/Public/Tendering/ContractNoticePhases/View?PPI=CO1.PPI.8090733&amp;isFromPublicArea=True&amp;isModal=False</t>
  </si>
  <si>
    <t>https://community.secop.gov.co/Public/Tendering/ContractNoticePhases/View?PPI=CO1.PPI.8079157&amp;isFromPublicArea=True&amp;isModal=False</t>
  </si>
  <si>
    <t>https://community.secop.gov.co/Public/Tendering/ContractNoticePhases/View?PPI=CO1.PPI.8093626&amp;isFromPublicArea=True&amp;isModal=False</t>
  </si>
  <si>
    <t>https://community.secop.gov.co/Public/Tendering/ContractNoticePhases/View?PPI=CO1.PPI.8068495&amp;isFromPublicArea=True&amp;isModal=False</t>
  </si>
  <si>
    <t>https://community.secop.gov.co/Public/Tendering/ContractNoticePhases/View?PPI=CO1.PPI.8078256&amp;isFromPublicArea=True&amp;isModal=False</t>
  </si>
  <si>
    <t>https://community.secop.gov.co/Public/Tendering/ContractNoticePhases/View?PPI=CO1.PPI.8079147&amp;isFromPublicArea=True&amp;isModal=False</t>
  </si>
  <si>
    <t>https://community.secop.gov.co/Public/Tendering/ContractNoticePhases/View?PPI=CO1.PPI.8078272&amp;isFromPublicArea=True&amp;isModal=False</t>
  </si>
  <si>
    <t>https://community.secop.gov.co/Public/Tendering/ContractNoticePhases/View?PPI=CO1.PPI.8080721&amp;isFromPublicArea=True&amp;isModal=False</t>
  </si>
  <si>
    <t>https://community.secop.gov.co/Public/Tendering/ContractNoticePhases/View?PPI=CO1.PPI.8060465&amp;isFromPublicArea=True&amp;isModal=False</t>
  </si>
  <si>
    <t>https://community.secop.gov.co/Public/Tendering/ContractNoticePhases/View?PPI=CO1.PPI.8090767&amp;isFromPublicArea=True&amp;isModal=False</t>
  </si>
  <si>
    <t>https://community.secop.gov.co/Public/Tendering/ContractNoticePhases/View?PPI=CO1.PPI.8092137&amp;isFromPublicArea=True&amp;isModal=False</t>
  </si>
  <si>
    <t>https://community.secop.gov.co/Public/Tendering/ContractNoticePhases/View?PPI=CO1.PPI.8094856&amp;isFromPublicArea=True&amp;isModal=False</t>
  </si>
  <si>
    <t>https://community.secop.gov.co/Public/Tendering/ContractNoticePhases/View?PPI=CO1.PPI.8079175&amp;isFromPublicArea=True&amp;isModal=False</t>
  </si>
  <si>
    <t>https://community.secop.gov.co/Public/Tendering/ContractNoticePhases/View?PPI=CO1.PPI.8092668&amp;isFromPublicArea=True&amp;isModal=False</t>
  </si>
  <si>
    <t>https://community.secop.gov.co/Public/Tendering/ContractNoticePhases/View?PPI=CO1.PPI.8091342&amp;isFromPublicArea=True&amp;isModal=False</t>
  </si>
  <si>
    <t>https://community.secop.gov.co/Public/Tendering/ContractNoticePhases/View?PPI=CO1.PPI.8073395&amp;isFromPublicArea=True&amp;isModal=False</t>
  </si>
  <si>
    <t>https://community.secop.gov.co/Public/Tendering/ContractNoticePhases/View?PPI=CO1.PPI.8094976&amp;isFromPublicArea=True&amp;isModal=False</t>
  </si>
  <si>
    <t>https://community.secop.gov.co/Public/Tendering/ContractNoticePhases/View?PPI=CO1.PPI.8092167&amp;isFromPublicArea=True&amp;isModal=False</t>
  </si>
  <si>
    <t>https://community.secop.gov.co/Public/Tendering/ContractNoticePhases/View?PPI=CO1.PPI.8101346&amp;isFromPublicArea=True&amp;isModal=False</t>
  </si>
  <si>
    <t>https://community.secop.gov.co/Public/Tendering/ContractNoticePhases/View?PPI=CO1.PPI.8105097&amp;isFromPublicArea=True&amp;isModal=False</t>
  </si>
  <si>
    <t>https://community.secop.gov.co/Public/Tendering/ContractNoticePhases/View?PPI=CO1.PPI.8104208&amp;isFromPublicArea=True&amp;isModal=False</t>
  </si>
  <si>
    <t>https://community.secop.gov.co/Public/Tendering/ContractNoticePhases/View?PPI=CO1.PPI.8100151&amp;isFromPublicArea=True&amp;isModal=False</t>
  </si>
  <si>
    <t>https://community.secop.gov.co/Public/Tendering/ContractNoticePhases/View?PPI=CO1.PPI.8101581&amp;isFromPublicArea=True&amp;isModal=False</t>
  </si>
  <si>
    <t>https://community.secop.gov.co/Public/Tendering/ContractNoticePhases/View?PPI=CO1.PPI.8101762&amp;isFromPublicArea=True&amp;isModal=False</t>
  </si>
  <si>
    <t>https://community.secop.gov.co/Public/Tendering/ContractNoticePhases/View?PPI=CO1.PPI.8101965&amp;isFromPublicArea=True&amp;isModal=False</t>
  </si>
  <si>
    <t>https://community.secop.gov.co/Public/Tendering/ContractNoticePhases/View?PPI=CO1.PPI.8101972&amp;isFromPublicArea=True&amp;isModal=False</t>
  </si>
  <si>
    <t>https://community.secop.gov.co/Public/Tendering/ContractNoticePhases/View?PPI=CO1.PPI.8103227&amp;isFromPublicArea=True&amp;isModal=False</t>
  </si>
  <si>
    <t>https://community.secop.gov.co/Public/Tendering/ContractNoticePhases/View?PPI=CO1.PPI.8103233&amp;isFromPublicArea=True&amp;isModal=False</t>
  </si>
  <si>
    <t>https://community.secop.gov.co/Public/Tendering/ContractNoticePhases/View?PPI=CO1.PPI.8101998&amp;isFromPublicArea=True&amp;isModal=False</t>
  </si>
  <si>
    <t>https://community.secop.gov.co/Public/Tendering/ContractNoticePhases/View?PPI=CO1.PPI.8103272&amp;isFromPublicArea=True&amp;isModal=False</t>
  </si>
  <si>
    <t>https://community.secop.gov.co/Public/Tendering/ContractNoticePhases/View?PPI=CO1.PPI.8105029&amp;isFromPublicArea=True&amp;isModal=False</t>
  </si>
  <si>
    <t>https://community.secop.gov.co/Public/Tendering/ContractNoticePhases/View?PPI=CO1.PPI.8104207&amp;isFromPublicArea=True&amp;isModal=False</t>
  </si>
  <si>
    <t>https://community.secop.gov.co/Public/Tendering/ContractNoticePhases/View?PPI=CO1.PPI.8105702&amp;isFromPublicArea=True&amp;isModal=False</t>
  </si>
  <si>
    <t>https://community.secop.gov.co/Public/Tendering/ContractNoticePhases/View?PPI=CO1.PPI.8103574&amp;isFromPublicArea=True&amp;isModal=False</t>
  </si>
  <si>
    <t>https://community.secop.gov.co/Public/Tendering/ContractNoticePhases/View?PPI=CO1.PPI.8104701&amp;isFromPublicArea=True&amp;isModal=False</t>
  </si>
  <si>
    <t>https://community.secop.gov.co/Public/Tendering/ContractNoticePhases/View?PPI=CO1.PPI.8104619&amp;isFromPublicArea=True&amp;isModal=False</t>
  </si>
  <si>
    <t>https://community.secop.gov.co/Public/Tendering/ContractNoticePhases/View?PPI=CO1.PPI.8105024&amp;isFromPublicArea=True&amp;isModal=False</t>
  </si>
  <si>
    <t>https://community.secop.gov.co/Public/Tendering/ContractNoticePhases/View?PPI=CO1.PPI.8105068&amp;isFromPublicArea=True&amp;isModal=False</t>
  </si>
  <si>
    <t>https://community.secop.gov.co/Public/Tendering/ContractNoticePhases/View?PPI=CO1.PPI.8105383&amp;isFromPublicArea=True&amp;isModal=False</t>
  </si>
  <si>
    <t>https://community.secop.gov.co/Public/Tendering/ContractNoticePhases/View?PPI=CO1.PPI.8105030&amp;isFromPublicArea=True&amp;isModal=False</t>
  </si>
  <si>
    <t>https://community.secop.gov.co/Public/Tendering/ContractNoticePhases/View?PPI=CO1.PPI.8105492&amp;isFromPublicArea=True&amp;isModal=False</t>
  </si>
  <si>
    <t>https://community.secop.gov.co/Public/Tendering/ContractNoticePhases/View?PPI=CO1.PPI.8105776&amp;isFromPublicArea=True&amp;isModal=False</t>
  </si>
  <si>
    <t>https://community.secop.gov.co/Public/Tendering/ContractNoticePhases/View?PPI=CO1.PPI.8109008&amp;isFromPublicArea=True&amp;isModal=False</t>
  </si>
  <si>
    <t>https://community.secop.gov.co/Public/Tendering/ContractNoticePhases/View?PPI=CO1.PPI.8108618&amp;isFromPublicArea=True&amp;isModal=False</t>
  </si>
  <si>
    <t>https://community.secop.gov.co/Public/Tendering/ContractNoticePhases/View?PPI=CO1.PPI.8108603&amp;isFromPublicArea=True&amp;isModal=False</t>
  </si>
  <si>
    <t>https://community.secop.gov.co/Public/Tendering/ContractNoticePhases/View?PPI=CO1.PPI.8106063&amp;isFromPublicArea=True&amp;isModal=False</t>
  </si>
  <si>
    <t>https://community.secop.gov.co/Public/Tendering/ContractNoticePhases/View?PPI=CO1.PPI.8105393&amp;isFromPublicArea=True&amp;isModal=False</t>
  </si>
  <si>
    <t>https://community.secop.gov.co/Public/Tendering/ContractNoticePhases/View?PPI=CO1.PPI.8106054&amp;isFromPublicArea=True&amp;isModal=False</t>
  </si>
  <si>
    <t>https://community.secop.gov.co/Public/Tendering/ContractNoticePhases/View?PPI=CO1.PPI.8105453&amp;isFromPublicArea=True&amp;isModal=False</t>
  </si>
  <si>
    <t>https://community.secop.gov.co/Public/Tendering/ContractNoticePhases/View?PPI=CO1.PPI.8107458&amp;isFromPublicArea=True&amp;isModal=False</t>
  </si>
  <si>
    <t>https://community.secop.gov.co/Public/Tendering/ContractNoticePhases/View?PPI=CO1.PPI.8108393&amp;isFromPublicArea=True&amp;isModal=False</t>
  </si>
  <si>
    <t>Año corrido hasta mayo 31 de 2020</t>
  </si>
  <si>
    <t>NOTA: La información de contratos suscritos en la vigencia 2020 fue previamente contrastada con la información del Sistema PREDIS, con corte a 31 de mayo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</si>
</sst>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yyyy/mm/dd"/>
    <numFmt numFmtId="165" formatCode="[$$-240A]\ #,##0.00"/>
    <numFmt numFmtId="166" formatCode="&quot;$&quot;\ #,##0"/>
  </numFmts>
  <fonts count="19"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
      <b/>
      <sz val="9"/>
      <color indexed="81"/>
      <name val="Tahoma"/>
      <family val="2"/>
    </font>
    <font>
      <sz val="9"/>
      <color indexed="81"/>
      <name val="Tahoma"/>
      <family val="2"/>
    </font>
    <font>
      <sz val="11"/>
      <color rgb="FFFF0000"/>
      <name val="Calibri"/>
      <family val="2"/>
      <scheme val="minor"/>
    </font>
    <font>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FF"/>
        <bgColor indexed="64"/>
      </patternFill>
    </fill>
    <fill>
      <patternFill patternType="solid">
        <fgColor theme="0" tint="-0.34998626667073579"/>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s>
  <cellStyleXfs count="6">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xf numFmtId="0" fontId="6" fillId="0" borderId="0" applyNumberFormat="0" applyFill="0" applyBorder="0" applyAlignment="0" applyProtection="0"/>
  </cellStyleXfs>
  <cellXfs count="10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xf numFmtId="165" fontId="3" fillId="0" borderId="3" xfId="0" applyNumberFormat="1" applyFont="1" applyFill="1" applyBorder="1" applyAlignment="1" applyProtection="1">
      <alignment vertical="center"/>
    </xf>
    <xf numFmtId="14" fontId="3" fillId="0" borderId="3"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0" xfId="0" applyFont="1" applyAlignment="1">
      <alignment horizontal="left" vertical="center" wrapText="1"/>
    </xf>
    <xf numFmtId="20" fontId="6" fillId="0" borderId="3" xfId="5" applyNumberFormat="1" applyFill="1" applyBorder="1" applyAlignment="1" applyProtection="1">
      <alignment horizontal="left" vertical="center"/>
    </xf>
    <xf numFmtId="0" fontId="0" fillId="0" borderId="0" xfId="0" applyNumberFormat="1" applyAlignment="1"/>
    <xf numFmtId="0" fontId="0" fillId="0" borderId="0" xfId="0" applyAlignment="1"/>
    <xf numFmtId="14" fontId="0" fillId="0" borderId="0" xfId="0" applyNumberFormat="1" applyAlignment="1"/>
    <xf numFmtId="41" fontId="0" fillId="0" borderId="0" xfId="4" applyFont="1" applyFill="1" applyAlignment="1"/>
    <xf numFmtId="41" fontId="0" fillId="0" borderId="0" xfId="4" applyFont="1" applyAlignment="1"/>
    <xf numFmtId="41" fontId="0" fillId="9" borderId="0" xfId="4" applyFont="1" applyFill="1" applyAlignment="1"/>
    <xf numFmtId="41" fontId="0" fillId="0" borderId="0" xfId="4" applyFont="1" applyFill="1"/>
    <xf numFmtId="0" fontId="0" fillId="9" borderId="0" xfId="0" applyFill="1"/>
    <xf numFmtId="0" fontId="0" fillId="7" borderId="0" xfId="0" applyFill="1"/>
    <xf numFmtId="14" fontId="0" fillId="7" borderId="0" xfId="0" applyNumberFormat="1" applyFill="1"/>
    <xf numFmtId="41" fontId="0" fillId="7" borderId="0" xfId="4" applyFont="1" applyFill="1"/>
    <xf numFmtId="0" fontId="11" fillId="7" borderId="0" xfId="0" applyFont="1" applyFill="1"/>
    <xf numFmtId="41" fontId="11" fillId="7" borderId="0" xfId="4" applyFont="1" applyFill="1"/>
    <xf numFmtId="0" fontId="0" fillId="0" borderId="0" xfId="0" applyFill="1"/>
    <xf numFmtId="14" fontId="0" fillId="0" borderId="0" xfId="0" applyNumberFormat="1" applyFill="1"/>
    <xf numFmtId="41" fontId="0" fillId="9" borderId="0" xfId="4" applyFont="1" applyFill="1"/>
    <xf numFmtId="41" fontId="0" fillId="7" borderId="0" xfId="4" applyFont="1" applyFill="1" applyAlignment="1"/>
    <xf numFmtId="41" fontId="17" fillId="10" borderId="0" xfId="4" applyFont="1" applyFill="1"/>
    <xf numFmtId="41" fontId="0" fillId="11" borderId="0" xfId="4" applyFont="1" applyFill="1"/>
    <xf numFmtId="14" fontId="0" fillId="9" borderId="0" xfId="0" applyNumberFormat="1" applyFill="1"/>
    <xf numFmtId="0" fontId="11" fillId="9" borderId="0" xfId="0" applyFont="1" applyFill="1"/>
    <xf numFmtId="0" fontId="0" fillId="11" borderId="0" xfId="0" applyFill="1"/>
    <xf numFmtId="0" fontId="11" fillId="12" borderId="0" xfId="0" applyFont="1" applyFill="1"/>
    <xf numFmtId="14" fontId="11" fillId="12" borderId="0" xfId="0" applyNumberFormat="1" applyFont="1" applyFill="1"/>
    <xf numFmtId="41" fontId="11" fillId="12" borderId="0" xfId="4" applyFont="1" applyFill="1"/>
    <xf numFmtId="0" fontId="0" fillId="12" borderId="0" xfId="0" applyFill="1"/>
    <xf numFmtId="14" fontId="1" fillId="0" borderId="3" xfId="2" applyNumberFormat="1"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vertical="center"/>
    </xf>
    <xf numFmtId="165" fontId="3" fillId="0" borderId="3" xfId="0" applyNumberFormat="1" applyFont="1" applyBorder="1" applyAlignment="1">
      <alignment vertical="center"/>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20" fontId="6" fillId="0" borderId="3" xfId="5" applyNumberFormat="1" applyBorder="1" applyAlignment="1">
      <alignment horizontal="center" vertical="center" wrapText="1"/>
    </xf>
    <xf numFmtId="41" fontId="18" fillId="0" borderId="0" xfId="4" applyFont="1"/>
    <xf numFmtId="0" fontId="8" fillId="5" borderId="1" xfId="0" applyFont="1" applyFill="1" applyBorder="1" applyAlignment="1">
      <alignment horizontal="center" vertical="center" wrapText="1"/>
    </xf>
  </cellXfs>
  <cellStyles count="6">
    <cellStyle name="Hipervínculo" xfId="5" builtinId="8"/>
    <cellStyle name="Hyperlink" xfId="3" xr:uid="{00000000-0005-0000-0000-000001000000}"/>
    <cellStyle name="Millares [0]" xfId="4" builtinId="6"/>
    <cellStyle name="Millares 2 2" xfId="1" xr:uid="{00000000-0005-0000-0000-000003000000}"/>
    <cellStyle name="Normal" xfId="0" builtinId="0"/>
    <cellStyle name="Normal 2 2 2" xfId="2" xr:uid="{00000000-0005-0000-0000-000005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99FF"/>
          <bgColor rgb="FF000000"/>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solid">
          <fgColor rgb="FFFFF2CC"/>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FF"/>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6.11\DGC-juridicos\Bases%20de%20Datos%20A&#241;os\BAS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METAS"/>
      <sheetName val="BASE 2020"/>
      <sheetName val="Hoja2"/>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017273&amp;isFromPublicArea=True&amp;isModal=False" TargetMode="External"/><Relationship Id="rId299" Type="http://schemas.openxmlformats.org/officeDocument/2006/relationships/hyperlink" Target="https://community.secop.gov.co/Public/Tendering/ContractNoticePhases/View?PPI=CO1.PPI.7324579&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community.secop.gov.co/Public/Tendering/ContractNoticePhases/View?PPI=CO1.PPI.6119799&amp;isFromPublicArea=True&amp;isModal=False" TargetMode="External"/><Relationship Id="rId170" Type="http://schemas.openxmlformats.org/officeDocument/2006/relationships/hyperlink" Target="https://community.secop.gov.co/Public/Tendering/ContractNoticePhases/View?PPI=CO1.PPI.6199225&amp;isFromPublicArea=True&amp;isModal=False" TargetMode="External"/><Relationship Id="rId226" Type="http://schemas.openxmlformats.org/officeDocument/2006/relationships/hyperlink" Target="https://community.secop.gov.co/Public/Tendering/ContractNoticePhases/View?PPI=CO1.PPI.6483414&amp;isFromPublicArea=True&amp;isModal=False" TargetMode="External"/><Relationship Id="rId268" Type="http://schemas.openxmlformats.org/officeDocument/2006/relationships/hyperlink" Target="https://community.secop.gov.co/Public/Tendering/ContractNoticePhases/View?PPI=CO1.PPI.6945788&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6113405&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23094&amp;isFromPublicArea=True&amp;isModal=False" TargetMode="External"/><Relationship Id="rId237" Type="http://schemas.openxmlformats.org/officeDocument/2006/relationships/hyperlink" Target="https://community.secop.gov.co/Public/Tendering/ContractNoticePhases/View?PPI=CO1.PPI.6512838&amp;isFromPublicArea=True&amp;isModal=False" TargetMode="External"/><Relationship Id="rId279" Type="http://schemas.openxmlformats.org/officeDocument/2006/relationships/hyperlink" Target="https://community.secop.gov.co/Public/Tendering/ContractNoticePhases/View?PPI=CO1.PPI.6998375&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6644&amp;isFromPublicArea=True&amp;isModal=False" TargetMode="External"/><Relationship Id="rId290" Type="http://schemas.openxmlformats.org/officeDocument/2006/relationships/hyperlink" Target="https://community.secop.gov.co/Public/Tendering/ContractNoticePhases/View?PPI=CO1.PPI.7227906&amp;isFromPublicArea=True&amp;isModal=False" TargetMode="External"/><Relationship Id="rId304" Type="http://schemas.openxmlformats.org/officeDocument/2006/relationships/printerSettings" Target="../printerSettings/printerSettings7.bin"/><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10839&amp;isFromPublicArea=True&amp;isModal=False" TargetMode="External"/><Relationship Id="rId206" Type="http://schemas.openxmlformats.org/officeDocument/2006/relationships/hyperlink" Target="https://community.secop.gov.co/Public/Tendering/ContractNoticePhases/View?PPI=CO1.PPI.6311756&amp;isFromPublicArea=True&amp;isModal=False" TargetMode="External"/><Relationship Id="rId248" Type="http://schemas.openxmlformats.org/officeDocument/2006/relationships/hyperlink" Target="https://community.secop.gov.co/Public/Tendering/ContractNoticePhases/View?PPI=CO1.PPI.6852068&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76645&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5896426&amp;isFromPublicArea=True&amp;isModal=False" TargetMode="External"/><Relationship Id="rId161" Type="http://schemas.openxmlformats.org/officeDocument/2006/relationships/hyperlink" Target="https://community.secop.gov.co/Public/Tendering/ContractNoticePhases/View?PPI=CO1.PPI.6079632&amp;isFromPublicArea=True&amp;isModal=False" TargetMode="External"/><Relationship Id="rId217" Type="http://schemas.openxmlformats.org/officeDocument/2006/relationships/hyperlink" Target="https://community.secop.gov.co/Public/Tendering/ContractNoticePhases/View?PPI=CO1.PPI.6432712&amp;isFromPublicArea=True&amp;isModal=False" TargetMode="External"/><Relationship Id="rId259" Type="http://schemas.openxmlformats.org/officeDocument/2006/relationships/hyperlink" Target="https://community.secop.gov.co/Public/Tendering/ContractNoticePhases/View?PPI=CO1.PPI.6854463&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17739&amp;isFromPublicArea=True&amp;isModal=False" TargetMode="External"/><Relationship Id="rId270" Type="http://schemas.openxmlformats.org/officeDocument/2006/relationships/hyperlink" Target="https://community.secop.gov.co/Public/Tendering/ContractNoticePhases/View?PPI=CO1.PPI.6915629&amp;isFromPublicArea=True&amp;isModal=False" TargetMode="External"/><Relationship Id="rId291" Type="http://schemas.openxmlformats.org/officeDocument/2006/relationships/hyperlink" Target="https://community.secop.gov.co/Public/Tendering/ContractNoticePhases/View?PPI=CO1.PPI.7226725&amp;isFromPublicArea=True&amp;isModal=False" TargetMode="External"/><Relationship Id="rId305" Type="http://schemas.openxmlformats.org/officeDocument/2006/relationships/vmlDrawing" Target="../drawings/vmlDrawing1.vml"/><Relationship Id="rId44" Type="http://schemas.openxmlformats.org/officeDocument/2006/relationships/hyperlink" Target="https://community.secop.gov.co/Public/Tendering/ContractNoticePhases/View?PPI=CO1.PPI.5736946&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30" Type="http://schemas.openxmlformats.org/officeDocument/2006/relationships/hyperlink" Target="https://community.secop.gov.co/Public/Tendering/ContractNoticePhases/View?PPI=CO1.PPI.6115220&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172" Type="http://schemas.openxmlformats.org/officeDocument/2006/relationships/hyperlink" Target="https://community.secop.gov.co/Public/Tendering/ContractNoticePhases/View?PPI=CO1.PPI.6196227&amp;isFromPublicArea=True&amp;isModal=False" TargetMode="External"/><Relationship Id="rId193" Type="http://schemas.openxmlformats.org/officeDocument/2006/relationships/hyperlink" Target="https://community.secop.gov.co/Public/Tendering/ContractNoticePhases/View?PPI=CO1.PPI.6283623&amp;isFromPublicArea=True&amp;isModal=False" TargetMode="External"/><Relationship Id="rId207" Type="http://schemas.openxmlformats.org/officeDocument/2006/relationships/hyperlink" Target="https://community.secop.gov.co/Public/Tendering/ContractNoticePhases/View?PPI=CO1.PPI.6357570&amp;isFromPublicArea=True&amp;isModal=False" TargetMode="External"/><Relationship Id="rId228" Type="http://schemas.openxmlformats.org/officeDocument/2006/relationships/hyperlink" Target="https://community.secop.gov.co/Public/Tendering/ContractNoticePhases/View?PPI=CO1.PPI.6521657&amp;isFromPublicArea=True&amp;isModal=False" TargetMode="External"/><Relationship Id="rId249" Type="http://schemas.openxmlformats.org/officeDocument/2006/relationships/hyperlink" Target="https://community.secop.gov.co/Public/Tendering/ContractNoticePhases/View?PPI=CO1.PPI.6843060&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72171&amp;isFromPublicArea=True&amp;isModal=False" TargetMode="External"/><Relationship Id="rId260" Type="http://schemas.openxmlformats.org/officeDocument/2006/relationships/hyperlink" Target="https://community.secop.gov.co/Public/Tendering/ContractNoticePhases/View?PPI=CO1.PPI.6916945&amp;isFromPublicArea=True&amp;isModal=False" TargetMode="External"/><Relationship Id="rId281" Type="http://schemas.openxmlformats.org/officeDocument/2006/relationships/hyperlink" Target="https://community.secop.gov.co/Public/Tendering/ContractNoticePhases/View?PPI=CO1.PPI.670197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97" Type="http://schemas.openxmlformats.org/officeDocument/2006/relationships/hyperlink" Target="https://community.secop.gov.co/Public/Tendering/ContractNoticePhases/View?PPI=CO1.PPI.6133508&amp;isFromPublicArea=True&amp;isModal=False" TargetMode="External"/><Relationship Id="rId120" Type="http://schemas.openxmlformats.org/officeDocument/2006/relationships/hyperlink" Target="https://community.secop.gov.co/Public/Tendering/ContractNoticePhases/View?PPI=CO1.PPI.6018406&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62" Type="http://schemas.openxmlformats.org/officeDocument/2006/relationships/hyperlink" Target="https://community.secop.gov.co/Public/Tendering/ContractNoticePhases/View?PPI=CO1.PPI.6166651&amp;isFromPublicArea=True&amp;isModal=False" TargetMode="External"/><Relationship Id="rId183" Type="http://schemas.openxmlformats.org/officeDocument/2006/relationships/hyperlink" Target="https://community.secop.gov.co/Public/Tendering/ContractNoticePhases/View?PPI=CO1.PPI.6307953&amp;isFromPublicArea=True&amp;isModal=False" TargetMode="External"/><Relationship Id="rId218" Type="http://schemas.openxmlformats.org/officeDocument/2006/relationships/hyperlink" Target="https://community.secop.gov.co/Public/Tendering/ContractNoticePhases/View?PPI=CO1.PPI.6389230&amp;isFromPublicArea=True&amp;isModal=False" TargetMode="External"/><Relationship Id="rId239" Type="http://schemas.openxmlformats.org/officeDocument/2006/relationships/hyperlink" Target="https://community.secop.gov.co/Public/Tendering/ContractNoticePhases/View?PPI=CO1.PPI.6533932&amp;isFromPublicArea=True&amp;isModal=False" TargetMode="External"/><Relationship Id="rId250" Type="http://schemas.openxmlformats.org/officeDocument/2006/relationships/hyperlink" Target="https://community.secop.gov.co/Public/Tendering/ContractNoticePhases/View?PPI=CO1.PPI.6854345&amp;isFromPublicArea=True&amp;isModal=False" TargetMode="External"/><Relationship Id="rId271" Type="http://schemas.openxmlformats.org/officeDocument/2006/relationships/hyperlink" Target="https://community.secop.gov.co/Public/Tendering/ContractNoticePhases/View?PPI=CO1.PPI.6942514&amp;isFromPublicArea=True&amp;isModal=False" TargetMode="External"/><Relationship Id="rId292" Type="http://schemas.openxmlformats.org/officeDocument/2006/relationships/hyperlink" Target="https://community.secop.gov.co/Public/Tendering/ContractNoticePhases/View?PPI=CO1.PPI.7295083&amp;isFromPublicArea=True&amp;isModal=False" TargetMode="External"/><Relationship Id="rId306" Type="http://schemas.openxmlformats.org/officeDocument/2006/relationships/comments" Target="../comments1.xml"/><Relationship Id="rId24" Type="http://schemas.openxmlformats.org/officeDocument/2006/relationships/hyperlink" Target="https://community.secop.gov.co/Public/Tendering/ContractNoticePhases/View?PPI=CO1.PPI.5587902&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75919&amp;isFromPublicArea=True&amp;isModal=False" TargetMode="External"/><Relationship Id="rId131" Type="http://schemas.openxmlformats.org/officeDocument/2006/relationships/hyperlink" Target="https://community.secop.gov.co/Public/Tendering/ContractNoticePhases/View?PPI=CO1.PPI.6053253&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73" Type="http://schemas.openxmlformats.org/officeDocument/2006/relationships/hyperlink" Target="https://www.colombiacompra.gov.co/tienda-virtual-del-estado-colombiano/ordenes-compra/45630" TargetMode="External"/><Relationship Id="rId194" Type="http://schemas.openxmlformats.org/officeDocument/2006/relationships/hyperlink" Target="https://community.secop.gov.co/Public/Tendering/ContractNoticePhases/View?PPI=CO1.PPI.6282633&amp;isFromPublicArea=True&amp;isModal=False" TargetMode="External"/><Relationship Id="rId208" Type="http://schemas.openxmlformats.org/officeDocument/2006/relationships/hyperlink" Target="https://community.secop.gov.co/Public/Tendering/ContractNoticePhases/View?PPI=CO1.PPI.6310029&amp;isFromPublicArea=True&amp;isModal=False" TargetMode="External"/><Relationship Id="rId229" Type="http://schemas.openxmlformats.org/officeDocument/2006/relationships/hyperlink" Target="https://community.secop.gov.co/Public/Tendering/ContractNoticePhases/View?PPI=CO1.PPI.6545093&amp;isFromPublicArea=True&amp;isModal=False" TargetMode="External"/><Relationship Id="rId240" Type="http://schemas.openxmlformats.org/officeDocument/2006/relationships/hyperlink" Target="https://community.secop.gov.co/Public/Tendering/ContractNoticePhases/View?PPI=CO1.PPI.6554632&amp;isFromPublicArea=True&amp;isModal=False" TargetMode="External"/><Relationship Id="rId261" Type="http://schemas.openxmlformats.org/officeDocument/2006/relationships/hyperlink" Target="https://community.secop.gov.co/Public/Tendering/ContractNoticePhases/View?PPI=CO1.PPI.6891442&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020056&amp;isFromPublicArea=True&amp;isModal=False" TargetMode="External"/><Relationship Id="rId282" Type="http://schemas.openxmlformats.org/officeDocument/2006/relationships/hyperlink" Target="https://community.secop.gov.co/Public/Tendering/ContractNoticePhases/View?PPI=CO1.PPI.6996582&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98" Type="http://schemas.openxmlformats.org/officeDocument/2006/relationships/hyperlink" Target="https://community.secop.gov.co/Public/Tendering/ContractNoticePhases/View?PPI=CO1.PPI.6140016&amp;isFromPublicArea=True&amp;isModal=False" TargetMode="External"/><Relationship Id="rId121" Type="http://schemas.openxmlformats.org/officeDocument/2006/relationships/hyperlink" Target="https://community.secop.gov.co/Public/Tendering/ContractNoticePhases/View?PPI=CO1.PPI.5999447&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63" Type="http://schemas.openxmlformats.org/officeDocument/2006/relationships/hyperlink" Target="https://community.secop.gov.co/Public/Tendering/ContractNoticePhases/View?PPI=CO1.PPI.6142885&amp;isFromPublicArea=True&amp;isModal=False" TargetMode="External"/><Relationship Id="rId184" Type="http://schemas.openxmlformats.org/officeDocument/2006/relationships/hyperlink" Target="https://community.secop.gov.co/Public/Tendering/ContractNoticePhases/View?PPI=CO1.PPI.6144450&amp;isFromPublicArea=True&amp;isModal=False" TargetMode="External"/><Relationship Id="rId219" Type="http://schemas.openxmlformats.org/officeDocument/2006/relationships/hyperlink" Target="https://community.secop.gov.co/Public/Tendering/ContractNoticePhases/View?PPI=CO1.PPI.6512863&amp;isFromPublicArea=True&amp;isModal=False" TargetMode="External"/><Relationship Id="rId230" Type="http://schemas.openxmlformats.org/officeDocument/2006/relationships/hyperlink" Target="https://community.secop.gov.co/Public/Tendering/ContractNoticePhases/View?PPI=CO1.PPI.6529791&amp;isFromPublicArea=True&amp;isModal=False" TargetMode="External"/><Relationship Id="rId251" Type="http://schemas.openxmlformats.org/officeDocument/2006/relationships/hyperlink" Target="https://community.secop.gov.co/Public/Tendering/ContractNoticePhases/View?PPI=CO1.PPI.681043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93708&amp;isFromPublicArea=True&amp;isModal=False" TargetMode="External"/><Relationship Id="rId293" Type="http://schemas.openxmlformats.org/officeDocument/2006/relationships/hyperlink" Target="https://community.secop.gov.co/Public/Tendering/ContractNoticePhases/View?PPI=CO1.PPI.7223127&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70812&amp;isFromPublicArea=True&amp;isModal=False" TargetMode="External"/><Relationship Id="rId132" Type="http://schemas.openxmlformats.org/officeDocument/2006/relationships/hyperlink" Target="https://community.secop.gov.co/Public/Tendering/ContractNoticePhases/View?PPI=CO1.PPI.6070441&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74" Type="http://schemas.openxmlformats.org/officeDocument/2006/relationships/hyperlink" Target="https://community.secop.gov.co/Public/Tendering/ContractNoticePhases/View?PPI=CO1.PPI.6118693&amp;isFromPublicArea=True&amp;isModal=False" TargetMode="External"/><Relationship Id="rId195" Type="http://schemas.openxmlformats.org/officeDocument/2006/relationships/hyperlink" Target="https://community.secop.gov.co/Public/Tendering/ContractNoticePhases/View?PPI=CO1.PPI.6334794&amp;isFromPublicArea=True&amp;isModal=False" TargetMode="External"/><Relationship Id="rId209" Type="http://schemas.openxmlformats.org/officeDocument/2006/relationships/hyperlink" Target="https://community.secop.gov.co/Public/Tendering/ContractNoticePhases/View?PPI=CO1.PPI.6392872&amp;isFromPublicArea=True&amp;isModal=False" TargetMode="External"/><Relationship Id="rId220" Type="http://schemas.openxmlformats.org/officeDocument/2006/relationships/hyperlink" Target="https://community.secop.gov.co/Public/Tendering/ContractNoticePhases/View?PPI=CO1.PPI.6405114&amp;isFromPublicArea=True&amp;isModal=False" TargetMode="External"/><Relationship Id="rId241" Type="http://schemas.openxmlformats.org/officeDocument/2006/relationships/hyperlink" Target="https://community.secop.gov.co/Public/Tendering/ContractNoticePhases/View?PPI=CO1.PPI.654670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1958&amp;isFromPublicArea=True&amp;isModal=False" TargetMode="External"/><Relationship Id="rId283" Type="http://schemas.openxmlformats.org/officeDocument/2006/relationships/hyperlink" Target="https://community.secop.gov.co/Public/Tendering/ContractNoticePhases/View?PPI=CO1.PPI.7014036&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99" Type="http://schemas.openxmlformats.org/officeDocument/2006/relationships/hyperlink" Target="https://community.secop.gov.co/Public/Tendering/ContractNoticePhases/View?PPI=CO1.PPI.5975637&amp;isFromPublicArea=True&amp;isModal=False" TargetMode="External"/><Relationship Id="rId101" Type="http://schemas.openxmlformats.org/officeDocument/2006/relationships/hyperlink" Target="https://community.secop.gov.co/Public/Tendering/ContractNoticePhases/View?PPI=CO1.PPI.5994158&amp;isFromPublicArea=True&amp;isModal=False" TargetMode="External"/><Relationship Id="rId122" Type="http://schemas.openxmlformats.org/officeDocument/2006/relationships/hyperlink" Target="https://community.secop.gov.co/Public/Tendering/ContractNoticePhases/View?PPI=CO1.PPI.6061392&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64" Type="http://schemas.openxmlformats.org/officeDocument/2006/relationships/hyperlink" Target="https://community.secop.gov.co/Public/Tendering/ContractNoticePhases/View?PPI=CO1.PPI.6145912&amp;isFromPublicArea=True&amp;isModal=False" TargetMode="External"/><Relationship Id="rId185" Type="http://schemas.openxmlformats.org/officeDocument/2006/relationships/hyperlink" Target="https://community.secop.gov.co/Public/Tendering/ContractNoticePhases/View?PPI=CO1.PPI.6201478&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3443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36154&amp;isFromPublicArea=True&amp;isModal=False" TargetMode="External"/><Relationship Id="rId252" Type="http://schemas.openxmlformats.org/officeDocument/2006/relationships/hyperlink" Target="https://community.secop.gov.co/Public/Tendering/ContractNoticePhases/View?PPI=CO1.PPI.6884895&amp;isFromPublicArea=True&amp;isModal=False" TargetMode="External"/><Relationship Id="rId273" Type="http://schemas.openxmlformats.org/officeDocument/2006/relationships/hyperlink" Target="https://community.secop.gov.co/Public/Tendering/ContractNoticePhases/View?PPI=CO1.PPI.6941474&amp;isFromPublicArea=True&amp;isModal=False" TargetMode="External"/><Relationship Id="rId294" Type="http://schemas.openxmlformats.org/officeDocument/2006/relationships/hyperlink" Target="https://community.secop.gov.co/Public/Tendering/ContractNoticePhases/View?PPI=CO1.PPI.7197358&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46054&amp;isFromPublicArea=True&amp;isModal=False" TargetMode="External"/><Relationship Id="rId133" Type="http://schemas.openxmlformats.org/officeDocument/2006/relationships/hyperlink" Target="https://community.secop.gov.co/Public/Tendering/ContractNoticePhases/View?PPI=CO1.PPI.6051969&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175" Type="http://schemas.openxmlformats.org/officeDocument/2006/relationships/hyperlink" Target="https://community.secop.gov.co/Public/Tendering/ContractNoticePhases/View?PPI=CO1.PPI.6119767&amp;isFromPublicArea=True&amp;isModal=False" TargetMode="External"/><Relationship Id="rId196" Type="http://schemas.openxmlformats.org/officeDocument/2006/relationships/hyperlink" Target="https://community.secop.gov.co/Public/Tendering/ContractNoticePhases/View?PPI=CO1.PPI.6385315&amp;isFromPublicArea=True&amp;isModal=False" TargetMode="External"/><Relationship Id="rId200" Type="http://schemas.openxmlformats.org/officeDocument/2006/relationships/hyperlink" Target="https://community.secop.gov.co/Public/Tendering/ContractNoticePhases/View?PPI=CO1.PPI.6285521&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891814&amp;isFromPublicArea=True&amp;isModal=False" TargetMode="External"/><Relationship Id="rId242" Type="http://schemas.openxmlformats.org/officeDocument/2006/relationships/hyperlink" Target="https://community.secop.gov.co/Public/Tendering/ContractNoticePhases/View?PPI=CO1.PPI.6556100&amp;isFromPublicArea=True&amp;isModal=False" TargetMode="External"/><Relationship Id="rId263" Type="http://schemas.openxmlformats.org/officeDocument/2006/relationships/hyperlink" Target="https://community.secop.gov.co/Public/Tendering/ContractNoticePhases/View?PPI=CO1.PPI.6890009&amp;isFromPublicArea=True&amp;isModal=False" TargetMode="External"/><Relationship Id="rId284" Type="http://schemas.openxmlformats.org/officeDocument/2006/relationships/hyperlink" Target="https://community.secop.gov.co/Public/Tendering/ContractNoticePhases/View?PPI=CO1.PPI.7081841&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049759&amp;isFromPublicArea=True&amp;isModal=False" TargetMode="External"/><Relationship Id="rId123" Type="http://schemas.openxmlformats.org/officeDocument/2006/relationships/hyperlink" Target="https://community.secop.gov.co/Public/Tendering/ContractNoticePhases/View?PPI=CO1.PPI.6040713&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65" Type="http://schemas.openxmlformats.org/officeDocument/2006/relationships/hyperlink" Target="https://community.secop.gov.co/Public/Tendering/ContractNoticePhases/View?PPI=CO1.PPI.6165441&amp;isFromPublicArea=True&amp;isModal=False" TargetMode="External"/><Relationship Id="rId186" Type="http://schemas.openxmlformats.org/officeDocument/2006/relationships/hyperlink" Target="https://community.secop.gov.co/Public/Tendering/ContractNoticePhases/View?PPI=CO1.PPI.6195663&amp;isFromPublicArea=True&amp;isModal=False" TargetMode="External"/><Relationship Id="rId211" Type="http://schemas.openxmlformats.org/officeDocument/2006/relationships/hyperlink" Target="https://community.secop.gov.co/Public/Tendering/ContractNoticePhases/View?PPI=CO1.PPI.6336889&amp;isFromPublicArea=True&amp;isModal=False" TargetMode="External"/><Relationship Id="rId232" Type="http://schemas.openxmlformats.org/officeDocument/2006/relationships/hyperlink" Target="https://community.secop.gov.co/Public/Tendering/ContractNoticePhases/View?PPI=CO1.PPI.6547216&amp;isFromPublicArea=True&amp;isModal=False" TargetMode="External"/><Relationship Id="rId253" Type="http://schemas.openxmlformats.org/officeDocument/2006/relationships/hyperlink" Target="https://community.secop.gov.co/Public/Tendering/ContractNoticePhases/View?PPI=CO1.PPI.6917362&amp;isFromPublicArea=True&amp;isModal=False" TargetMode="External"/><Relationship Id="rId274" Type="http://schemas.openxmlformats.org/officeDocument/2006/relationships/hyperlink" Target="https://community.secop.gov.co/Public/Tendering/ContractNoticePhases/View?PPI=CO1.PPI.6941418&amp;isFromPublicArea=True&amp;isModal=False" TargetMode="External"/><Relationship Id="rId295" Type="http://schemas.openxmlformats.org/officeDocument/2006/relationships/hyperlink" Target="https://community.secop.gov.co/Public/Tendering/ContractNoticePhases/View?PPI=CO1.PPI.729519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13" Type="http://schemas.openxmlformats.org/officeDocument/2006/relationships/hyperlink" Target="https://community.secop.gov.co/Public/Tendering/ContractNoticePhases/View?PPI=CO1.PPI.6127471&amp;isFromPublicArea=True&amp;isModal=False" TargetMode="External"/><Relationship Id="rId134" Type="http://schemas.openxmlformats.org/officeDocument/2006/relationships/hyperlink" Target="https://community.secop.gov.co/Public/Tendering/ContractNoticePhases/View?PPI=CO1.PPI.6046038&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76" Type="http://schemas.openxmlformats.org/officeDocument/2006/relationships/hyperlink" Target="https://community.secop.gov.co/Public/Tendering/ContractNoticePhases/View?PPI=CO1.PPI.6125730&amp;isFromPublicArea=True&amp;isModal=False" TargetMode="External"/><Relationship Id="rId197" Type="http://schemas.openxmlformats.org/officeDocument/2006/relationships/hyperlink" Target="https://community.secop.gov.co/Public/Tendering/ContractNoticePhases/View?PPI=CO1.PPI.6309296&amp;isFromPublicArea=True&amp;isModal=False" TargetMode="External"/><Relationship Id="rId201" Type="http://schemas.openxmlformats.org/officeDocument/2006/relationships/hyperlink" Target="https://community.secop.gov.co/Public/Tendering/ContractNoticePhases/View?PPI=CO1.PPI.6338061&amp;isFromPublicArea=True&amp;isModal=False" TargetMode="External"/><Relationship Id="rId222" Type="http://schemas.openxmlformats.org/officeDocument/2006/relationships/hyperlink" Target="https://community.secop.gov.co/Public/Tendering/ContractNoticePhases/View?PPI=CO1.PPI.6393151&amp;isFromPublicArea=True&amp;isModal=False" TargetMode="External"/><Relationship Id="rId243" Type="http://schemas.openxmlformats.org/officeDocument/2006/relationships/hyperlink" Target="https://community.secop.gov.co/Public/Tendering/ContractNoticePhases/View?PPI=CO1.PPI.6541551&amp;isFromPublicArea=True&amp;isModal=False" TargetMode="External"/><Relationship Id="rId264" Type="http://schemas.openxmlformats.org/officeDocument/2006/relationships/hyperlink" Target="https://community.secop.gov.co/Public/Tendering/ContractNoticePhases/View?PPI=CO1.PPI.6857077&amp;isFromPublicArea=True&amp;isModal=False" TargetMode="External"/><Relationship Id="rId285" Type="http://schemas.openxmlformats.org/officeDocument/2006/relationships/hyperlink" Target="https://community.secop.gov.co/Public/Tendering/ContractNoticePhases/View?PPI=CO1.PPI.7077226&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38" Type="http://schemas.openxmlformats.org/officeDocument/2006/relationships/hyperlink" Target="https://community.secop.gov.co/Public/Tendering/ContractNoticePhases/View?PPI=CO1.PPI.5741355&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03" Type="http://schemas.openxmlformats.org/officeDocument/2006/relationships/hyperlink" Target="https://community.secop.gov.co/Public/Tendering/ContractNoticePhases/View?PPI=CO1.PPI.6050646&amp;isFromPublicArea=True&amp;isModal=False" TargetMode="External"/><Relationship Id="rId124" Type="http://schemas.openxmlformats.org/officeDocument/2006/relationships/hyperlink" Target="https://community.secop.gov.co/Public/Tendering/ContractNoticePhases/View?PPI=CO1.PPI.6049744&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66" Type="http://schemas.openxmlformats.org/officeDocument/2006/relationships/hyperlink" Target="https://community.secop.gov.co/Public/Tendering/ContractNoticePhases/View?PPI=CO1.PPI.6166112&amp;isFromPublicArea=True&amp;isModal=False" TargetMode="External"/><Relationship Id="rId187" Type="http://schemas.openxmlformats.org/officeDocument/2006/relationships/hyperlink" Target="https://community.secop.gov.co/Public/Tendering/ContractNoticePhases/View?PPI=CO1.PPI.6284530&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12" Type="http://schemas.openxmlformats.org/officeDocument/2006/relationships/hyperlink" Target="https://community.secop.gov.co/Public/Tendering/ContractNoticePhases/View?PPI=CO1.PPI.6390132&amp;isFromPublicArea=True&amp;isModal=False" TargetMode="External"/><Relationship Id="rId233" Type="http://schemas.openxmlformats.org/officeDocument/2006/relationships/hyperlink" Target="https://community.secop.gov.co/Public/Tendering/ContractNoticePhases/View?PPI=CO1.PPI.7097033&amp;isFromPublicArea=True&amp;isModal=False" TargetMode="External"/><Relationship Id="rId254" Type="http://schemas.openxmlformats.org/officeDocument/2006/relationships/hyperlink" Target="https://community.secop.gov.co/Public/Tendering/ContractNoticePhases/View?PPI=CO1.PPI.6944431&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76400&amp;isFromPublicArea=True&amp;isModal=False" TargetMode="External"/><Relationship Id="rId275" Type="http://schemas.openxmlformats.org/officeDocument/2006/relationships/hyperlink" Target="https://community.secop.gov.co/Public/Tendering/ContractNoticePhases/View?PPI=CO1.PPI.6953493&amp;isFromPublicArea=True&amp;isModal=False" TargetMode="External"/><Relationship Id="rId296" Type="http://schemas.openxmlformats.org/officeDocument/2006/relationships/hyperlink" Target="https://community.secop.gov.co/Public/Tendering/ContractNoticePhases/View?PPI=CO1.PPI.6282274&amp;isFromPublicArea=True&amp;isModal=False" TargetMode="External"/><Relationship Id="rId300" Type="http://schemas.openxmlformats.org/officeDocument/2006/relationships/hyperlink" Target="https://www.colombiacompra.gov.co/tienda-virtual-del-estado-colombiano/ordenes-compra/47242" TargetMode="External"/><Relationship Id="rId60" Type="http://schemas.openxmlformats.org/officeDocument/2006/relationships/hyperlink" Target="https://community.secop.gov.co/Public/Tendering/ContractNoticePhases/View?PPI=CO1.PPI.5813179&amp;isFromPublicArea=True&amp;isModal=False"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93742&amp;isFromPublicArea=True&amp;isModal=False" TargetMode="External"/><Relationship Id="rId156" Type="http://schemas.openxmlformats.org/officeDocument/2006/relationships/hyperlink" Target="https://www.colombiacompra.gov.co/tienda-virtual-del-estado-colombiano/ordenes-compra/44793" TargetMode="External"/><Relationship Id="rId177" Type="http://schemas.openxmlformats.org/officeDocument/2006/relationships/hyperlink" Target="https://community.secop.gov.co/Public/Tendering/ContractNoticePhases/View?PPI=CO1.PPI.6120428&amp;isFromPublicArea=True&amp;isModal=False" TargetMode="External"/><Relationship Id="rId198" Type="http://schemas.openxmlformats.org/officeDocument/2006/relationships/hyperlink" Target="https://community.secop.gov.co/Public/Tendering/ContractNoticePhases/View?PPI=CO1.PPI.6310026&amp;isFromPublicArea=True&amp;isModal=False" TargetMode="External"/><Relationship Id="rId202" Type="http://schemas.openxmlformats.org/officeDocument/2006/relationships/hyperlink" Target="https://community.secop.gov.co/Public/Tendering/ContractNoticePhases/View?PPI=CO1.PPI.6310065&amp;isFromPublicArea=True&amp;isModal=False" TargetMode="External"/><Relationship Id="rId223" Type="http://schemas.openxmlformats.org/officeDocument/2006/relationships/hyperlink" Target="https://community.secop.gov.co/Public/Tendering/ContractNoticePhases/View?PPI=CO1.PPI.6393155&amp;isFromPublicArea=True&amp;isModal=False" TargetMode="External"/><Relationship Id="rId244" Type="http://schemas.openxmlformats.org/officeDocument/2006/relationships/hyperlink" Target="https://community.secop.gov.co/Public/Tendering/ContractNoticePhases/View?PPI=CO1.PPI.655738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65" Type="http://schemas.openxmlformats.org/officeDocument/2006/relationships/hyperlink" Target="https://community.secop.gov.co/Public/Tendering/ContractNoticePhases/View?PPI=CO1.PPI.6814005&amp;isFromPublicArea=True&amp;isModal=False" TargetMode="External"/><Relationship Id="rId286" Type="http://schemas.openxmlformats.org/officeDocument/2006/relationships/hyperlink" Target="https://community.secop.gov.co/Public/Tendering/ContractNoticePhases/View?PPI=CO1.PPI.707278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5992064&amp;isFromPublicArea=True&amp;isModal=False" TargetMode="External"/><Relationship Id="rId125" Type="http://schemas.openxmlformats.org/officeDocument/2006/relationships/hyperlink" Target="https://community.secop.gov.co/Public/Tendering/ContractNoticePhases/View?PPI=CO1.PPI.6029406&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72607&amp;isFromPublicArea=True&amp;isModal=False" TargetMode="External"/><Relationship Id="rId188" Type="http://schemas.openxmlformats.org/officeDocument/2006/relationships/hyperlink" Target="https://community.secop.gov.co/Public/Tendering/ContractNoticePhases/View?PPI=CO1.PPI.6311917&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3651&amp;isFromPublicArea=True&amp;isModal=False" TargetMode="External"/><Relationship Id="rId234" Type="http://schemas.openxmlformats.org/officeDocument/2006/relationships/hyperlink" Target="https://community.secop.gov.co/Public/Tendering/ContractNoticePhases/View?PPI=CO1.PPI.6552196&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26454&amp;isFromPublicArea=True&amp;isModal=False" TargetMode="External"/><Relationship Id="rId276" Type="http://schemas.openxmlformats.org/officeDocument/2006/relationships/hyperlink" Target="https://community.secop.gov.co/Public/Tendering/ContractNoticePhases/View?PPI=CO1.PPI.6358961&amp;isFromPublicArea=True&amp;isModal=False" TargetMode="External"/><Relationship Id="rId297" Type="http://schemas.openxmlformats.org/officeDocument/2006/relationships/hyperlink" Target="https://community.secop.gov.co/Public/Tendering/ContractNoticePhases/View?PPI=CO1.PPI.725774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70368&amp;isFromPublicArea=True&amp;isModal=False" TargetMode="External"/><Relationship Id="rId136" Type="http://schemas.openxmlformats.org/officeDocument/2006/relationships/hyperlink" Target="https://community.secop.gov.co/Public/Tendering/ContractNoticePhases/View?PPI=CO1.PPI.6048000&amp;isFromPublicArea=True&amp;isModal=False" TargetMode="External"/><Relationship Id="rId157" Type="http://schemas.openxmlformats.org/officeDocument/2006/relationships/hyperlink" Target="https://www.colombiacompra.gov.co/tienda-virtual-del-estado-colombiano/ordenes-compra/45066" TargetMode="External"/><Relationship Id="rId178" Type="http://schemas.openxmlformats.org/officeDocument/2006/relationships/hyperlink" Target="https://community.secop.gov.co/Public/Tendering/ContractNoticePhases/View?PPI=CO1.PPI.6120487&amp;isFromPublicArea=True&amp;isModal=False" TargetMode="External"/><Relationship Id="rId301" Type="http://schemas.openxmlformats.org/officeDocument/2006/relationships/hyperlink" Target="https://www.colombiacompra.gov.co/tienda-virtual-del-estado-colombiano/ordenes-compra/47244"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284926&amp;isFromPublicArea=True&amp;isModal=False" TargetMode="External"/><Relationship Id="rId203" Type="http://schemas.openxmlformats.org/officeDocument/2006/relationships/hyperlink" Target="https://community.secop.gov.co/Public/Tendering/ContractNoticePhases/View?PPI=CO1.PPI.631085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63&amp;isFromPublicArea=True&amp;isModal=False" TargetMode="External"/><Relationship Id="rId245" Type="http://schemas.openxmlformats.org/officeDocument/2006/relationships/hyperlink" Target="https://community.secop.gov.co/Public/Tendering/ContractNoticePhases/View?PPI=CO1.PPI.6580805&amp;isFromPublicArea=True&amp;isModal=False" TargetMode="External"/><Relationship Id="rId266" Type="http://schemas.openxmlformats.org/officeDocument/2006/relationships/hyperlink" Target="https://community.secop.gov.co/Public/Tendering/ContractNoticePhases/View?PPI=CO1.PPI.6834724&amp;isFromPublicArea=True&amp;isModal=False" TargetMode="External"/><Relationship Id="rId287" Type="http://schemas.openxmlformats.org/officeDocument/2006/relationships/hyperlink" Target="https://community.secop.gov.co/Public/Tendering/ContractNoticePhases/View?PPI=CO1.PPI.708002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23620&amp;isFromPublicArea=True&amp;isModal=False" TargetMode="External"/><Relationship Id="rId126" Type="http://schemas.openxmlformats.org/officeDocument/2006/relationships/hyperlink" Target="https://community.secop.gov.co/Public/Tendering/ContractNoticePhases/View?PPI=CO1.PPI.6029405&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8844&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08701&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0545&amp;isFromPublicArea=True&amp;isModal=False" TargetMode="External"/><Relationship Id="rId235" Type="http://schemas.openxmlformats.org/officeDocument/2006/relationships/hyperlink" Target="https://community.secop.gov.co/Public/Tendering/ContractNoticePhases/View?PPI=CO1.PPI.6553381&amp;isFromPublicArea=True&amp;isModal=False" TargetMode="External"/><Relationship Id="rId256" Type="http://schemas.openxmlformats.org/officeDocument/2006/relationships/hyperlink" Target="https://community.secop.gov.co/Public/Tendering/ContractNoticePhases/View?PPI=CO1.PPI.7095853&amp;isFromPublicArea=True&amp;isModal=False" TargetMode="External"/><Relationship Id="rId277" Type="http://schemas.openxmlformats.org/officeDocument/2006/relationships/hyperlink" Target="https://community.secop.gov.co/Public/Tendering/ContractNoticePhases/View?PPI=CO1.PPI.7045137&amp;isFromPublicArea=True&amp;isModal=False" TargetMode="External"/><Relationship Id="rId298" Type="http://schemas.openxmlformats.org/officeDocument/2006/relationships/hyperlink" Target="https://community.secop.gov.co/Public/Tendering/ContractNoticePhases/View?PPI=CO1.PPI.7176419&amp;isFromPublicArea=True&amp;isModal=False" TargetMode="External"/><Relationship Id="rId116" Type="http://schemas.openxmlformats.org/officeDocument/2006/relationships/hyperlink" Target="https://community.secop.gov.co/Public/Tendering/ContractNoticePhases/View?PPI=CO1.PPI.6049758&amp;isFromPublicArea=True&amp;isModal=False" TargetMode="External"/><Relationship Id="rId137" Type="http://schemas.openxmlformats.org/officeDocument/2006/relationships/hyperlink" Target="https://community.secop.gov.co/Public/Tendering/ContractNoticePhases/View?PPI=CO1.PPI.6052259&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94693&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5134&amp;isFromPublicArea=True&amp;isModal=False" TargetMode="External"/><Relationship Id="rId190" Type="http://schemas.openxmlformats.org/officeDocument/2006/relationships/hyperlink" Target="https://community.secop.gov.co/Public/Tendering/ContractNoticePhases/View?PPI=CO1.PPI.6308736&amp;isFromPublicArea=True&amp;isModal=False" TargetMode="External"/><Relationship Id="rId204" Type="http://schemas.openxmlformats.org/officeDocument/2006/relationships/hyperlink" Target="https://community.secop.gov.co/Public/Tendering/ContractNoticePhases/View?PPI=CO1.PPI.6311806&amp;isFromPublicArea=True&amp;isModal=False" TargetMode="External"/><Relationship Id="rId225" Type="http://schemas.openxmlformats.org/officeDocument/2006/relationships/hyperlink" Target="https://community.secop.gov.co/Public/Tendering/ContractNoticePhases/View?PPI=CO1.PPI.6403966&amp;isFromPublicArea=True&amp;isModal=False" TargetMode="External"/><Relationship Id="rId246" Type="http://schemas.openxmlformats.org/officeDocument/2006/relationships/hyperlink" Target="https://community.secop.gov.co/Public/Tendering/ContractNoticePhases/View?PPI=CO1.PPI.6578782&amp;isFromPublicArea=True&amp;isModal=False" TargetMode="External"/><Relationship Id="rId267" Type="http://schemas.openxmlformats.org/officeDocument/2006/relationships/hyperlink" Target="https://community.secop.gov.co/Public/Tendering/ContractNoticePhases/View?PPI=CO1.PPI.6834724&amp;isFromPublicArea=True&amp;isModal=False" TargetMode="External"/><Relationship Id="rId288" Type="http://schemas.openxmlformats.org/officeDocument/2006/relationships/hyperlink" Target="https://community.secop.gov.co/Public/Tendering/ContractNoticePhases/View?PPI=CO1.PPI.7070128&amp;isFromPublicArea=True&amp;isModal=False" TargetMode="External"/><Relationship Id="rId106" Type="http://schemas.openxmlformats.org/officeDocument/2006/relationships/hyperlink" Target="https://community.secop.gov.co/Public/Tendering/ContractNoticePhases/View?PPI=CO1.PPI.6052257&amp;isFromPublicArea=True&amp;isModal=False" TargetMode="External"/><Relationship Id="rId127" Type="http://schemas.openxmlformats.org/officeDocument/2006/relationships/hyperlink" Target="https://community.secop.gov.co/Public/Tendering/ContractNoticePhases/View?PPI=CO1.PPI.611325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8044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92737&amp;isFromPublicArea=True&amp;isModal=False" TargetMode="External"/><Relationship Id="rId215" Type="http://schemas.openxmlformats.org/officeDocument/2006/relationships/hyperlink" Target="https://community.secop.gov.co/Public/Tendering/ContractNoticePhases/View?PPI=CO1.PPI.6392883&amp;isFromPublicArea=True&amp;isModal=False" TargetMode="External"/><Relationship Id="rId236" Type="http://schemas.openxmlformats.org/officeDocument/2006/relationships/hyperlink" Target="https://community.secop.gov.co/Public/Tendering/ContractNoticePhases/View?PPI=CO1.PPI.6512819&amp;isFromPublicArea=True&amp;isModal=False" TargetMode="External"/><Relationship Id="rId257" Type="http://schemas.openxmlformats.org/officeDocument/2006/relationships/hyperlink" Target="https://community.secop.gov.co/Public/Tendering/ContractNoticePhases/View?PPI=CO1.PPI.7040309&amp;isFromPublicArea=True&amp;isModal=False" TargetMode="External"/><Relationship Id="rId278" Type="http://schemas.openxmlformats.org/officeDocument/2006/relationships/hyperlink" Target="https://community.secop.gov.co/Public/Tendering/OpportunityDetail/Index?noticeUID=CO1.NTC.1202202&amp;isFromPublicArea=True&amp;isModal=False" TargetMode="External"/><Relationship Id="rId303" Type="http://schemas.openxmlformats.org/officeDocument/2006/relationships/hyperlink" Target="https://community.secop.gov.co/Public/Tendering/ContractNoticePhases/View?PPI=CO1.PPI.7385928&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4688&amp;isFromPublicArea=True&amp;isModal=False" TargetMode="External"/><Relationship Id="rId191" Type="http://schemas.openxmlformats.org/officeDocument/2006/relationships/hyperlink" Target="https://community.secop.gov.co/Public/Tendering/ContractNoticePhases/View?PPI=CO1.PPI.6308783&amp;isFromPublicArea=True&amp;isModal=False" TargetMode="External"/><Relationship Id="rId205" Type="http://schemas.openxmlformats.org/officeDocument/2006/relationships/hyperlink" Target="https://community.secop.gov.co/Public/Tendering/ContractNoticePhases/View?PPI=CO1.PPI.6335762&amp;isFromPublicArea=True&amp;isModal=False" TargetMode="External"/><Relationship Id="rId247" Type="http://schemas.openxmlformats.org/officeDocument/2006/relationships/hyperlink" Target="https://community.secop.gov.co/Public/Tendering/ContractNoticePhases/View?PPI=CO1.PPI.6857920&amp;isFromPublicArea=True&amp;isModal=False" TargetMode="External"/><Relationship Id="rId107" Type="http://schemas.openxmlformats.org/officeDocument/2006/relationships/hyperlink" Target="https://community.secop.gov.co/Public/Tendering/ContractNoticePhases/View?PPI=CO1.PPI.6072444&amp;isFromPublicArea=True&amp;isModal=False" TargetMode="External"/><Relationship Id="rId289" Type="http://schemas.openxmlformats.org/officeDocument/2006/relationships/hyperlink" Target="https://community.secop.gov.co/Public/Tendering/ContractNoticePhases/View?PPI=CO1.PPI.7169502&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95" Type="http://schemas.openxmlformats.org/officeDocument/2006/relationships/hyperlink" Target="https://community.secop.gov.co/Public/Tendering/ContractNoticePhases/View?PPI=CO1.PPI.6024736&amp;isFromPublicArea=True&amp;isModal=False" TargetMode="External"/><Relationship Id="rId160" Type="http://schemas.openxmlformats.org/officeDocument/2006/relationships/hyperlink" Target="https://community.secop.gov.co/Public/Tendering/ContractNoticePhases/View?PPI=CO1.PPI.6165389&amp;isFromPublicArea=True&amp;isModal=False" TargetMode="External"/><Relationship Id="rId216" Type="http://schemas.openxmlformats.org/officeDocument/2006/relationships/hyperlink" Target="https://community.secop.gov.co/Public/Tendering/ContractNoticePhases/View?PPI=CO1.PPI.6407850&amp;isFromPublicArea=True&amp;isModal=False" TargetMode="External"/><Relationship Id="rId258" Type="http://schemas.openxmlformats.org/officeDocument/2006/relationships/hyperlink" Target="https://community.secop.gov.co/Public/Tendering/ContractNoticePhases/View?PPI=CO1.PPI.685400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16891&amp;isFromPublicArea=True&amp;isModal=False" TargetMode="External"/><Relationship Id="rId171" Type="http://schemas.openxmlformats.org/officeDocument/2006/relationships/hyperlink" Target="https://community.secop.gov.co/Public/Tendering/ContractNoticePhases/View?PPI=CO1.PPI.6196758&amp;isFromPublicArea=True&amp;isModal=False" TargetMode="External"/><Relationship Id="rId227" Type="http://schemas.openxmlformats.org/officeDocument/2006/relationships/hyperlink" Target="https://community.secop.gov.co/Public/Tendering/ContractNoticePhases/View?PPI=CO1.PPI.6533994&amp;isFromPublicArea=True&amp;isModal=False" TargetMode="External"/><Relationship Id="rId269" Type="http://schemas.openxmlformats.org/officeDocument/2006/relationships/hyperlink" Target="https://community.secop.gov.co/Public/Tendering/ContractNoticePhases/View?PPI=CO1.PPI.683399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113871&amp;isFromPublicArea=True&amp;isModal=False" TargetMode="External"/><Relationship Id="rId280" Type="http://schemas.openxmlformats.org/officeDocument/2006/relationships/hyperlink" Target="https://community.secop.gov.co/Public/Tendering/ContractNoticePhases/View?PPI=CO1.PPI.6947628&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93370&amp;isFromPublicArea=True&amp;isModal=False" TargetMode="External"/><Relationship Id="rId182" Type="http://schemas.openxmlformats.org/officeDocument/2006/relationships/hyperlink" Target="https://community.secop.gov.co/Public/Tendering/ContractNoticePhases/View?PPI=CO1.PPI.6140665&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533713&amp;isFromPublicArea=True&amp;isModal=Fal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5220&amp;isFromPublicArea=True&amp;isModal=False" TargetMode="External"/><Relationship Id="rId299" Type="http://schemas.openxmlformats.org/officeDocument/2006/relationships/hyperlink" Target="https://community.secop.gov.co/Public/Tendering/ContractNoticePhases/View?PPI=CO1.PPI.6282274&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www.colombiacompra.gov.co/tienda-virtual-del-estado-colombiano/ordenes-compra/45066" TargetMode="External"/><Relationship Id="rId324" Type="http://schemas.openxmlformats.org/officeDocument/2006/relationships/hyperlink" Target="https://community.secop.gov.co/Public/Tendering/ContractNoticePhases/View?PPI=CO1.PPI.7594611&amp;isFromPublicArea=True&amp;isModal=False" TargetMode="External"/><Relationship Id="rId366" Type="http://schemas.openxmlformats.org/officeDocument/2006/relationships/hyperlink" Target="https://community.secop.gov.co/Public/Tendering/ContractNoticePhases/View?PPI=CO1.PPI.7618024&amp;isFromPublicArea=True&amp;isModal=False" TargetMode="External"/><Relationship Id="rId170" Type="http://schemas.openxmlformats.org/officeDocument/2006/relationships/hyperlink" Target="https://community.secop.gov.co/Public/Tendering/ContractNoticePhases/View?PPI=CO1.PPI.6180444&amp;isFromPublicArea=True&amp;isModal=False" TargetMode="External"/><Relationship Id="rId226" Type="http://schemas.openxmlformats.org/officeDocument/2006/relationships/hyperlink" Target="https://community.secop.gov.co/Public/Tendering/ContractNoticePhases/View?PPI=CO1.PPI.6393163&amp;isFromPublicArea=True&amp;isModal=False" TargetMode="External"/><Relationship Id="rId433" Type="http://schemas.openxmlformats.org/officeDocument/2006/relationships/hyperlink" Target="https://community.secop.gov.co/Public/Tendering/ContractNoticePhases/View?PPI=CO1.PPI.8104619&amp;isFromPublicArea=True&amp;isModal=False" TargetMode="External"/><Relationship Id="rId268" Type="http://schemas.openxmlformats.org/officeDocument/2006/relationships/hyperlink" Target="https://community.secop.gov.co/Public/Tendering/ContractNoticePhases/View?PPI=CO1.PPI.796954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5975637&amp;isFromPublicArea=True&amp;isModal=False" TargetMode="External"/><Relationship Id="rId335" Type="http://schemas.openxmlformats.org/officeDocument/2006/relationships/hyperlink" Target="https://community.secop.gov.co/Public/Tendering/ContractNoticePhases/View?PPI=CO1.PPI.7682955&amp;isFromPublicArea=True&amp;isModal=False" TargetMode="External"/><Relationship Id="rId377" Type="http://schemas.openxmlformats.org/officeDocument/2006/relationships/hyperlink" Target="https://community.secop.gov.co/Public/Tendering/ContractNoticePhases/View?PPI=CO1.PPI.81032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92737&amp;isFromPublicArea=True&amp;isModal=False" TargetMode="External"/><Relationship Id="rId237" Type="http://schemas.openxmlformats.org/officeDocument/2006/relationships/hyperlink" Target="https://community.secop.gov.co/Public/Tendering/ContractNoticePhases/View?PPI=CO1.PPI.7097033&amp;isFromPublicArea=True&amp;isModal=False" TargetMode="External"/><Relationship Id="rId402" Type="http://schemas.openxmlformats.org/officeDocument/2006/relationships/hyperlink" Target="https://community.secop.gov.co/Public/Tendering/ContractNoticePhases/View?PPI=CO1.PPI.8060465&amp;isFromPublicArea=True&amp;isModal=False" TargetMode="External"/><Relationship Id="rId279" Type="http://schemas.openxmlformats.org/officeDocument/2006/relationships/hyperlink" Target="https://community.secop.gov.co/Public/Tendering/ContractNoticePhases/View?PPI=CO1.PPI.6941474&amp;isFromPublicArea=True&amp;isModal=False" TargetMode="External"/><Relationship Id="rId444" Type="http://schemas.openxmlformats.org/officeDocument/2006/relationships/hyperlink" Target="https://community.secop.gov.co/Public/Tendering/ContractNoticePhases/View?PPI=CO1.PPI.8105393&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5919&amp;isFromPublicArea=True&amp;isModal=False" TargetMode="External"/><Relationship Id="rId290" Type="http://schemas.openxmlformats.org/officeDocument/2006/relationships/hyperlink" Target="https://community.secop.gov.co/Public/Tendering/ContractNoticePhases/View?PPI=CO1.PPI.7081841&amp;isFromPublicArea=True&amp;isModal=False" TargetMode="External"/><Relationship Id="rId304" Type="http://schemas.openxmlformats.org/officeDocument/2006/relationships/hyperlink" Target="https://community.secop.gov.co/Public/Tendering/ContractNoticePhases/View?PPI=CO1.PPI.7223127&amp;isFromPublicArea=True&amp;isModal=False" TargetMode="External"/><Relationship Id="rId346" Type="http://schemas.openxmlformats.org/officeDocument/2006/relationships/hyperlink" Target="https://community.secop.gov.co/Public/Tendering/ContractNoticePhases/View?PPI=CO1.PPI.7853262&amp;isFromPublicArea=True&amp;isModal=False" TargetMode="External"/><Relationship Id="rId388" Type="http://schemas.openxmlformats.org/officeDocument/2006/relationships/hyperlink" Target="https://community.secop.gov.co/Public/Tendering/ContractNoticePhases/View?PPI=CO1.PPI.8092155&amp;isFromPublicArea=True&amp;isModal=False" TargetMode="External"/><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08783&amp;isFromPublicArea=True&amp;isModal=False" TargetMode="External"/><Relationship Id="rId206" Type="http://schemas.openxmlformats.org/officeDocument/2006/relationships/hyperlink" Target="https://community.secop.gov.co/Public/Tendering/ContractNoticePhases/View?PPI=CO1.PPI.6335762&amp;isFromPublicArea=True&amp;isModal=False" TargetMode="External"/><Relationship Id="rId413" Type="http://schemas.openxmlformats.org/officeDocument/2006/relationships/hyperlink" Target="https://community.secop.gov.co/Public/Tendering/ContractNoticePhases/View?PPI=CO1.PPI.8105097&amp;isFromPublicArea=True&amp;isModal=False" TargetMode="External"/><Relationship Id="rId248" Type="http://schemas.openxmlformats.org/officeDocument/2006/relationships/hyperlink" Target="https://community.secop.gov.co/Public/Tendering/ContractNoticePhases/View?PPI=CO1.PPI.654155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99447&amp;isFromPublicArea=True&amp;isModal=False" TargetMode="External"/><Relationship Id="rId315" Type="http://schemas.openxmlformats.org/officeDocument/2006/relationships/hyperlink" Target="https://community.secop.gov.co/Public/Tendering/ContractNoticePhases/View?PPI=CO1.PPI.7553296&amp;isFromPublicArea=True&amp;isModal=False" TargetMode="External"/><Relationship Id="rId357" Type="http://schemas.openxmlformats.org/officeDocument/2006/relationships/hyperlink" Target="https://community.secop.gov.co/Public/Tendering/ContractNoticePhases/View?PPI=CO1.PPI.7997821&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6024736&amp;isFromPublicArea=True&amp;isModal=False" TargetMode="External"/><Relationship Id="rId161" Type="http://schemas.openxmlformats.org/officeDocument/2006/relationships/hyperlink" Target="https://community.secop.gov.co/Public/Tendering/ContractNoticePhases/View?PPI=CO1.PPI.6165389&amp;isFromPublicArea=True&amp;isModal=False" TargetMode="External"/><Relationship Id="rId217" Type="http://schemas.openxmlformats.org/officeDocument/2006/relationships/hyperlink" Target="https://community.secop.gov.co/Public/Tendering/ContractNoticePhases/View?PPI=CO1.PPI.6405114&amp;isFromPublicArea=True&amp;isModal=False" TargetMode="External"/><Relationship Id="rId399" Type="http://schemas.openxmlformats.org/officeDocument/2006/relationships/hyperlink" Target="https://community.secop.gov.co/Public/Tendering/ContractNoticePhases/View?PPI=CO1.PPI.8079147&amp;isFromPublicArea=True&amp;isModal=False" TargetMode="External"/><Relationship Id="rId259" Type="http://schemas.openxmlformats.org/officeDocument/2006/relationships/hyperlink" Target="https://community.secop.gov.co/Public/Tendering/ContractNoticePhases/View?PPI=CO1.PPI.6944431&amp;isFromPublicArea=True&amp;isModal=False" TargetMode="External"/><Relationship Id="rId424" Type="http://schemas.openxmlformats.org/officeDocument/2006/relationships/hyperlink" Target="https://www.colombiacompra.gov.co/tienda-virtual-del-estado-colombiano/ordenes-compra/48884"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70441&amp;isFromPublicArea=True&amp;isModal=False" TargetMode="External"/><Relationship Id="rId270" Type="http://schemas.openxmlformats.org/officeDocument/2006/relationships/hyperlink" Target="https://community.secop.gov.co/Public/Tendering/ContractNoticePhases/View?PPI=CO1.PPI.6857077&amp;isFromPublicArea=True&amp;isModal=False" TargetMode="External"/><Relationship Id="rId326" Type="http://schemas.openxmlformats.org/officeDocument/2006/relationships/hyperlink" Target="https://community.secop.gov.co/Public/Tendering/ContractNoticePhases/View?PPI=CO1.PPI.7834113&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130" Type="http://schemas.openxmlformats.org/officeDocument/2006/relationships/hyperlink" Target="https://community.secop.gov.co/Public/Tendering/ContractNoticePhases/View?PPI=CO1.PPI.5994158&amp;isFromPublicArea=True&amp;isModal=False" TargetMode="External"/><Relationship Id="rId368" Type="http://schemas.openxmlformats.org/officeDocument/2006/relationships/hyperlink" Target="https://community.secop.gov.co/Public/Tendering/ContractNoticePhases/View?PPI=CO1.PPI.8059125&amp;isFromPublicArea=True&amp;isModal=False" TargetMode="External"/><Relationship Id="rId172" Type="http://schemas.openxmlformats.org/officeDocument/2006/relationships/hyperlink" Target="https://community.secop.gov.co/Public/Tendering/ContractNoticePhases/View?PPI=CO1.PPI.6196758&amp;isFromPublicArea=True&amp;isModal=False" TargetMode="External"/><Relationship Id="rId228" Type="http://schemas.openxmlformats.org/officeDocument/2006/relationships/hyperlink" Target="https://community.secop.gov.co/Public/Tendering/ContractNoticePhases/View?PPI=CO1.PPI.6483414&amp;isFromPublicArea=True&amp;isModal=False" TargetMode="External"/><Relationship Id="rId435" Type="http://schemas.openxmlformats.org/officeDocument/2006/relationships/hyperlink" Target="https://community.secop.gov.co/Public/Tendering/ContractNoticePhases/View?PPI=CO1.PPI.8105068&amp;isFromPublicArea=True&amp;isModal=False" TargetMode="External"/><Relationship Id="rId281" Type="http://schemas.openxmlformats.org/officeDocument/2006/relationships/hyperlink" Target="https://community.secop.gov.co/Public/Tendering/ContractNoticePhases/View?PPI=CO1.PPI.6953493&amp;isFromPublicArea=True&amp;isModal=False" TargetMode="External"/><Relationship Id="rId337" Type="http://schemas.openxmlformats.org/officeDocument/2006/relationships/hyperlink" Target="https://community.secop.gov.co/Public/Tendering/ContractNoticePhases/View?PPI=CO1.PPI.7828509&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379" Type="http://schemas.openxmlformats.org/officeDocument/2006/relationships/hyperlink" Target="https://community.secop.gov.co/Public/Tendering/ContractNoticePhases/View?PPI=CO1.PPI.8089645&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40665&amp;isFromPublicArea=True&amp;isModal=False" TargetMode="External"/><Relationship Id="rId239" Type="http://schemas.openxmlformats.org/officeDocument/2006/relationships/hyperlink" Target="https://community.secop.gov.co/Public/Tendering/ContractNoticePhases/View?PPI=CO1.PPI.7612518&amp;isFromPublicArea=True&amp;isModal=False" TargetMode="External"/><Relationship Id="rId390" Type="http://schemas.openxmlformats.org/officeDocument/2006/relationships/hyperlink" Target="https://community.secop.gov.co/Public/Tendering/ContractNoticePhases/View?PPI=CO1.PPI.8091199&amp;isFromPublicArea=True&amp;isModal=False" TargetMode="External"/><Relationship Id="rId404" Type="http://schemas.openxmlformats.org/officeDocument/2006/relationships/hyperlink" Target="https://community.secop.gov.co/Public/Tendering/ContractNoticePhases/View?PPI=CO1.PPI.8092137&amp;isFromPublicArea=True&amp;isModal=False" TargetMode="External"/><Relationship Id="rId446" Type="http://schemas.openxmlformats.org/officeDocument/2006/relationships/hyperlink" Target="https://community.secop.gov.co/Public/Tendering/ContractNoticePhases/View?PPI=CO1.PPI.8105453&amp;isFromPublicArea=True&amp;isModal=False" TargetMode="External"/><Relationship Id="rId250" Type="http://schemas.openxmlformats.org/officeDocument/2006/relationships/hyperlink" Target="https://community.secop.gov.co/Public/Tendering/ContractNoticePhases/View?PPI=CO1.PPI.6580805&amp;isFromPublicArea=True&amp;isModal=False" TargetMode="External"/><Relationship Id="rId292" Type="http://schemas.openxmlformats.org/officeDocument/2006/relationships/hyperlink" Target="https://community.secop.gov.co/Public/Tendering/ContractNoticePhases/View?PPI=CO1.PPI.7072785&amp;isFromPublicArea=True&amp;isModal=False" TargetMode="External"/><Relationship Id="rId306" Type="http://schemas.openxmlformats.org/officeDocument/2006/relationships/hyperlink" Target="https://community.secop.gov.co/Public/Tendering/ContractNoticePhases/View?PPI=CO1.PPI.7324579&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40713&amp;isFromPublicArea=True&amp;isModal=False" TargetMode="External"/><Relationship Id="rId348" Type="http://schemas.openxmlformats.org/officeDocument/2006/relationships/hyperlink" Target="https://community.secop.gov.co/Public/Tendering/ContractNoticePhases/View?PPI=CO1.PPI.7948295&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94" Type="http://schemas.openxmlformats.org/officeDocument/2006/relationships/hyperlink" Target="https://community.secop.gov.co/Public/Tendering/ContractNoticePhases/View?PPI=CO1.PPI.6283623&amp;isFromPublicArea=True&amp;isModal=False" TargetMode="External"/><Relationship Id="rId208" Type="http://schemas.openxmlformats.org/officeDocument/2006/relationships/hyperlink" Target="https://community.secop.gov.co/Public/Tendering/ContractNoticePhases/View?PPI=CO1.PPI.6357570&amp;isFromPublicArea=True&amp;isModal=False" TargetMode="External"/><Relationship Id="rId415" Type="http://schemas.openxmlformats.org/officeDocument/2006/relationships/hyperlink" Target="https://community.secop.gov.co/Public/Tendering/ContractNoticePhases/View?PPI=CO1.PPI.8100151&amp;isFromPublicArea=True&amp;isModal=False" TargetMode="External"/><Relationship Id="rId261" Type="http://schemas.openxmlformats.org/officeDocument/2006/relationships/hyperlink" Target="https://community.secop.gov.co/Public/Tendering/ContractNoticePhases/View?PPI=CO1.PPI.7095853&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317" Type="http://schemas.openxmlformats.org/officeDocument/2006/relationships/hyperlink" Target="https://community.secop.gov.co/Public/Tendering/ContractNoticePhases/View?PPI=CO1.PPI.7551456&amp;isFromPublicArea=True&amp;isModal=False" TargetMode="External"/><Relationship Id="rId359" Type="http://schemas.openxmlformats.org/officeDocument/2006/relationships/hyperlink" Target="https://community.secop.gov.co/Public/Tendering/ContractNoticePhases/View?PPI=CO1.PPI.7998608&amp;isFromPublicArea=True&amp;isModal=False" TargetMode="External"/><Relationship Id="rId98" Type="http://schemas.openxmlformats.org/officeDocument/2006/relationships/hyperlink" Target="https://community.secop.gov.co/Public/Tendering/ContractNoticePhases/View?PPI=CO1.PPI.6133508&amp;isFromPublicArea=True&amp;isModal=False" TargetMode="External"/><Relationship Id="rId121" Type="http://schemas.openxmlformats.org/officeDocument/2006/relationships/hyperlink" Target="https://community.secop.gov.co/Public/Tendering/ContractNoticePhases/View?PPI=CO1.PPI.6046038&amp;isFromPublicArea=True&amp;isModal=False" TargetMode="External"/><Relationship Id="rId163" Type="http://schemas.openxmlformats.org/officeDocument/2006/relationships/hyperlink" Target="https://community.secop.gov.co/Public/Tendering/ContractNoticePhases/View?PPI=CO1.PPI.6166651&amp;isFromPublicArea=True&amp;isModal=False" TargetMode="External"/><Relationship Id="rId219" Type="http://schemas.openxmlformats.org/officeDocument/2006/relationships/hyperlink" Target="https://community.secop.gov.co/Public/Tendering/ContractNoticePhases/View?PPI=CO1.PPI.6432712&amp;isFromPublicArea=True&amp;isModal=False" TargetMode="External"/><Relationship Id="rId370" Type="http://schemas.openxmlformats.org/officeDocument/2006/relationships/hyperlink" Target="https://community.secop.gov.co/Public/Tendering/ContractNoticePhases/View?PPI=CO1.PPI.8062964&amp;isFromPublicArea=True&amp;isModal=False" TargetMode="External"/><Relationship Id="rId426" Type="http://schemas.openxmlformats.org/officeDocument/2006/relationships/hyperlink" Target="https://community.secop.gov.co/Public/Tendering/ContractNoticePhases/View?PPI=CO1.PPI.8101998&amp;isFromPublicArea=True&amp;isModal=False" TargetMode="External"/><Relationship Id="rId230" Type="http://schemas.openxmlformats.org/officeDocument/2006/relationships/hyperlink" Target="https://community.secop.gov.co/Public/Tendering/ContractNoticePhases/View?PPI=CO1.PPI.652165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34724&amp;isFromPublicArea=True&amp;isModal=False" TargetMode="External"/><Relationship Id="rId328" Type="http://schemas.openxmlformats.org/officeDocument/2006/relationships/hyperlink" Target="https://community.secop.gov.co/Public/Tendering/ContractNoticePhases/View?PPI=CO1.PPI.7772194&amp;isFromPublicArea=True&amp;isModal=False" TargetMode="External"/><Relationship Id="rId132" Type="http://schemas.openxmlformats.org/officeDocument/2006/relationships/hyperlink" Target="https://community.secop.gov.co/Public/Tendering/ContractNoticePhases/View?PPI=CO1.PPI.6050646&amp;isFromPublicArea=True&amp;isModal=False" TargetMode="External"/><Relationship Id="rId174" Type="http://schemas.openxmlformats.org/officeDocument/2006/relationships/hyperlink" Target="https://www.colombiacompra.gov.co/tienda-virtual-del-estado-colombiano/ordenes-compra/45630" TargetMode="External"/><Relationship Id="rId381" Type="http://schemas.openxmlformats.org/officeDocument/2006/relationships/hyperlink" Target="https://community.secop.gov.co/Public/Tendering/ContractNoticePhases/View?PPI=CO1.PPI.8094835&amp;isFromPublicArea=True&amp;isModal=False" TargetMode="External"/><Relationship Id="rId241" Type="http://schemas.openxmlformats.org/officeDocument/2006/relationships/hyperlink" Target="https://community.secop.gov.co/Public/Tendering/ContractNoticePhases/View?PPI=CO1.PPI.6512819&amp;isFromPublicArea=True&amp;isModal=False" TargetMode="External"/><Relationship Id="rId437" Type="http://schemas.openxmlformats.org/officeDocument/2006/relationships/hyperlink" Target="https://community.secop.gov.co/Public/Tendering/ContractNoticePhases/View?PPI=CO1.PPI.8105030&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7045137&amp;isFromPublicArea=True&amp;isModal=False" TargetMode="External"/><Relationship Id="rId339" Type="http://schemas.openxmlformats.org/officeDocument/2006/relationships/hyperlink" Target="https://community.secop.gov.co/Public/Tendering/ContractNoticePhases/View?PPI=CO1.PPI.7768490&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101" Type="http://schemas.openxmlformats.org/officeDocument/2006/relationships/hyperlink" Target="https://community.secop.gov.co/Public/Tendering/ContractNoticePhases/View?PPI=CO1.PPI.6176400&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85" Type="http://schemas.openxmlformats.org/officeDocument/2006/relationships/hyperlink" Target="https://community.secop.gov.co/Public/Tendering/ContractNoticePhases/View?PPI=CO1.PPI.6144450&amp;isFromPublicArea=True&amp;isModal=False" TargetMode="External"/><Relationship Id="rId350" Type="http://schemas.openxmlformats.org/officeDocument/2006/relationships/hyperlink" Target="https://community.secop.gov.co/Public/Tendering/ContractNoticePhases/View?PPI=CO1.PPI.8006224&amp;isFromPublicArea=True&amp;isModal=False" TargetMode="External"/><Relationship Id="rId406" Type="http://schemas.openxmlformats.org/officeDocument/2006/relationships/hyperlink" Target="https://community.secop.gov.co/Public/Tendering/ContractNoticePhases/View?PPI=CO1.PPI.8079175&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92872&amp;isFromPublicArea=True&amp;isModal=False" TargetMode="External"/><Relationship Id="rId392" Type="http://schemas.openxmlformats.org/officeDocument/2006/relationships/hyperlink" Target="https://community.secop.gov.co/Public/Tendering/ContractNoticePhases/View?PPI=CO1.PPI.8094952&amp;isFromPublicArea=True&amp;isModal=False" TargetMode="External"/><Relationship Id="rId448" Type="http://schemas.openxmlformats.org/officeDocument/2006/relationships/hyperlink" Target="https://community.secop.gov.co/Public/Tendering/ContractNoticePhases/View?PPI=CO1.PPI.8108393&amp;isFromPublicArea=True&amp;isModal=False" TargetMode="External"/><Relationship Id="rId252" Type="http://schemas.openxmlformats.org/officeDocument/2006/relationships/hyperlink" Target="https://community.secop.gov.co/Public/Tendering/ContractNoticePhases/View?PPI=CO1.PPI.6857920&amp;isFromPublicArea=True&amp;isModal=False" TargetMode="External"/><Relationship Id="rId294" Type="http://schemas.openxmlformats.org/officeDocument/2006/relationships/hyperlink" Target="https://community.secop.gov.co/Public/Tendering/ContractNoticePhases/View?PPI=CO1.PPI.7070128&amp;isFromPublicArea=True&amp;isModal=False" TargetMode="External"/><Relationship Id="rId308" Type="http://schemas.openxmlformats.org/officeDocument/2006/relationships/hyperlink" Target="https://community.secop.gov.co/Public/Tendering/ContractNoticePhases/View?PPI=CO1.PPI.7294693&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29406&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361" Type="http://schemas.openxmlformats.org/officeDocument/2006/relationships/hyperlink" Target="https://community.secop.gov.co/Public/Tendering/ContractNoticePhases/View?PPI=CO1.PPI.7999621&amp;isFromPublicArea=True&amp;isModal=False" TargetMode="External"/><Relationship Id="rId196" Type="http://schemas.openxmlformats.org/officeDocument/2006/relationships/hyperlink" Target="https://community.secop.gov.co/Public/Tendering/ContractNoticePhases/View?PPI=CO1.PPI.6334794&amp;isFromPublicArea=True&amp;isModal=False" TargetMode="External"/><Relationship Id="rId417" Type="http://schemas.openxmlformats.org/officeDocument/2006/relationships/hyperlink" Target="https://community.secop.gov.co/Public/Tendering/ContractNoticePhases/View?PPI=CO1.PPI.8101762&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512863&amp;isFromPublicArea=True&amp;isModal=False" TargetMode="External"/><Relationship Id="rId263" Type="http://schemas.openxmlformats.org/officeDocument/2006/relationships/hyperlink" Target="https://community.secop.gov.co/Public/Tendering/ContractNoticePhases/View?PPI=CO1.PPI.6854005&amp;isFromPublicArea=True&amp;isModal=False" TargetMode="External"/><Relationship Id="rId319" Type="http://schemas.openxmlformats.org/officeDocument/2006/relationships/hyperlink" Target="https://community.secop.gov.co/Public/Tendering/ContractNoticePhases/View?PPI=CO1.PPI.7644917&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123" Type="http://schemas.openxmlformats.org/officeDocument/2006/relationships/hyperlink" Target="https://community.secop.gov.co/Public/Tendering/ContractNoticePhases/View?PPI=CO1.PPI.6048000&amp;isFromPublicArea=True&amp;isModal=False" TargetMode="External"/><Relationship Id="rId330" Type="http://schemas.openxmlformats.org/officeDocument/2006/relationships/hyperlink" Target="https://community.secop.gov.co/Public/Tendering/ContractNoticePhases/View?PPI=CO1.PPI.7785596&amp;isFromPublicArea=True&amp;isModal=False" TargetMode="External"/><Relationship Id="rId165" Type="http://schemas.openxmlformats.org/officeDocument/2006/relationships/hyperlink" Target="https://community.secop.gov.co/Public/Tendering/ContractNoticePhases/View?PPI=CO1.PPI.6145912&amp;isFromPublicArea=True&amp;isModal=False" TargetMode="External"/><Relationship Id="rId372" Type="http://schemas.openxmlformats.org/officeDocument/2006/relationships/hyperlink" Target="https://community.secop.gov.co/Public/Tendering/ContractNoticePhases/View?PPI=CO1.PPI.8088629&amp;isFromPublicArea=True&amp;isModal=False" TargetMode="External"/><Relationship Id="rId428" Type="http://schemas.openxmlformats.org/officeDocument/2006/relationships/hyperlink" Target="https://community.secop.gov.co/Public/Tendering/ContractNoticePhases/View?PPI=CO1.PPI.8105029&amp;isFromPublicArea=True&amp;isModal=False" TargetMode="External"/><Relationship Id="rId232" Type="http://schemas.openxmlformats.org/officeDocument/2006/relationships/hyperlink" Target="https://community.secop.gov.co/Public/Tendering/ContractNoticePhases/View?PPI=CO1.PPI.6529791&amp;isFromPublicArea=True&amp;isModal=False" TargetMode="External"/><Relationship Id="rId274" Type="http://schemas.openxmlformats.org/officeDocument/2006/relationships/hyperlink" Target="https://community.secop.gov.co/Public/Tendering/ContractNoticePhases/View?PPI=CO1.PPI.6945788&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34" Type="http://schemas.openxmlformats.org/officeDocument/2006/relationships/hyperlink" Target="https://community.secop.gov.co/Public/Tendering/ContractNoticePhases/View?PPI=CO1.PPI.6023620&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76" Type="http://schemas.openxmlformats.org/officeDocument/2006/relationships/hyperlink" Target="https://community.secop.gov.co/Public/Tendering/ContractNoticePhases/View?PPI=CO1.PPI.6119767&amp;isFromPublicArea=True&amp;isModal=False" TargetMode="External"/><Relationship Id="rId341" Type="http://schemas.openxmlformats.org/officeDocument/2006/relationships/hyperlink" Target="https://community.secop.gov.co/Public/Tendering/ContractNoticePhases/View?PPI=CO1.PPI.7765313&amp;isFromPublicArea=True&amp;isModal=False" TargetMode="External"/><Relationship Id="rId383" Type="http://schemas.openxmlformats.org/officeDocument/2006/relationships/hyperlink" Target="https://community.secop.gov.co/Public/Tendering/ContractNoticePhases/View?PPI=CO1.PPI.8059262&amp;isFromPublicArea=True&amp;isModal=False" TargetMode="External"/><Relationship Id="rId439" Type="http://schemas.openxmlformats.org/officeDocument/2006/relationships/hyperlink" Target="https://community.secop.gov.co/Public/Tendering/ContractNoticePhases/View?PPI=CO1.PPI.8105776&amp;isFromPublicArea=True&amp;isModal=False" TargetMode="External"/><Relationship Id="rId201" Type="http://schemas.openxmlformats.org/officeDocument/2006/relationships/hyperlink" Target="https://community.secop.gov.co/Public/Tendering/ContractNoticePhases/View?PPI=CO1.PPI.6285521&amp;isFromPublicArea=True&amp;isModal=False" TargetMode="External"/><Relationship Id="rId243" Type="http://schemas.openxmlformats.org/officeDocument/2006/relationships/hyperlink" Target="https://community.secop.gov.co/Public/Tendering/ContractNoticePhases/View?PPI=CO1.PPI.6533713&amp;isFromPublicArea=True&amp;isModal=False" TargetMode="External"/><Relationship Id="rId285" Type="http://schemas.openxmlformats.org/officeDocument/2006/relationships/hyperlink" Target="https://community.secop.gov.co/Public/Tendering/ContractNoticePhases/View?PPI=CO1.PPI.6998375&amp;isFromPublicArea=True&amp;isModal=False" TargetMode="External"/><Relationship Id="rId450" Type="http://schemas.openxmlformats.org/officeDocument/2006/relationships/vmlDrawing" Target="../drawings/vmlDrawing2.vml"/><Relationship Id="rId38" Type="http://schemas.openxmlformats.org/officeDocument/2006/relationships/hyperlink" Target="https://community.secop.gov.co/Public/Tendering/ContractNoticePhases/View?PPI=CO1.PPI.5741355&amp;isFromPublicArea=True&amp;isModal=False" TargetMode="External"/><Relationship Id="rId103" Type="http://schemas.openxmlformats.org/officeDocument/2006/relationships/hyperlink" Target="https://community.secop.gov.co/Public/Tendering/ContractNoticePhases/View?PPI=CO1.PPI.6049758&amp;isFromPublicArea=True&amp;isModal=False" TargetMode="External"/><Relationship Id="rId310" Type="http://schemas.openxmlformats.org/officeDocument/2006/relationships/hyperlink" Target="https://community.secop.gov.co/Public/Tendering/ContractNoticePhases/View?PPI=CO1.PPI.7389640&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87" Type="http://schemas.openxmlformats.org/officeDocument/2006/relationships/hyperlink" Target="https://community.secop.gov.co/Public/Tendering/ContractNoticePhases/View?PPI=CO1.PPI.6195663&amp;isFromPublicArea=True&amp;isModal=False" TargetMode="External"/><Relationship Id="rId352" Type="http://schemas.openxmlformats.org/officeDocument/2006/relationships/hyperlink" Target="https://community.secop.gov.co/Public/Tendering/ContractNoticePhases/View?PPI=CO1.PPI.7900410&amp;isFromPublicArea=True&amp;isModal=False" TargetMode="External"/><Relationship Id="rId394" Type="http://schemas.openxmlformats.org/officeDocument/2006/relationships/hyperlink" Target="https://community.secop.gov.co/Public/Tendering/ContractNoticePhases/View?PPI=CO1.PPI.8090733&amp;isFromPublicArea=True&amp;isModal=False" TargetMode="External"/><Relationship Id="rId408" Type="http://schemas.openxmlformats.org/officeDocument/2006/relationships/hyperlink" Target="https://community.secop.gov.co/Public/Tendering/ContractNoticePhases/View?PPI=CO1.PPI.8091342&amp;isFromPublicArea=True&amp;isModal=False" TargetMode="External"/><Relationship Id="rId212" Type="http://schemas.openxmlformats.org/officeDocument/2006/relationships/hyperlink" Target="https://community.secop.gov.co/Public/Tendering/ContractNoticePhases/View?PPI=CO1.PPI.6336889&amp;isFromPublicArea=True&amp;isModal=False" TargetMode="External"/><Relationship Id="rId254" Type="http://schemas.openxmlformats.org/officeDocument/2006/relationships/hyperlink" Target="https://community.secop.gov.co/Public/Tendering/ContractNoticePhases/View?PPI=CO1.PPI.684306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13250&amp;isFromPublicArea=True&amp;isModal=False" TargetMode="External"/><Relationship Id="rId296" Type="http://schemas.openxmlformats.org/officeDocument/2006/relationships/hyperlink" Target="https://community.secop.gov.co/Public/Tendering/ContractNoticePhases/View?PPI=CO1.PPI.7227906&amp;isFromPublicArea=True&amp;isModal=False" TargetMode="External"/><Relationship Id="rId60" Type="http://schemas.openxmlformats.org/officeDocument/2006/relationships/hyperlink" Target="https://community.secop.gov.co/Public/Tendering/ContractNoticePhases/View?PPI=CO1.PPI.5813179&amp;isFromPublicArea=True&amp;isModal=False" TargetMode="External"/><Relationship Id="rId156" Type="http://schemas.openxmlformats.org/officeDocument/2006/relationships/hyperlink" Target="https://community.secop.gov.co/Public/Tendering/ContractNoticePhases/View?PPI=CO1.PPI.7692735&amp;isFromPublicArea=True&amp;isModal=False" TargetMode="External"/><Relationship Id="rId198" Type="http://schemas.openxmlformats.org/officeDocument/2006/relationships/hyperlink" Target="https://community.secop.gov.co/Public/Tendering/ContractNoticePhases/View?PPI=CO1.PPI.6309296&amp;isFromPublicArea=True&amp;isModal=False" TargetMode="External"/><Relationship Id="rId321" Type="http://schemas.openxmlformats.org/officeDocument/2006/relationships/hyperlink" Target="https://community.secop.gov.co/Public/Tendering/ContractNoticePhases/View?PPI=CO1.PPI.7679639&amp;isFromPublicArea=True&amp;isModal=False" TargetMode="External"/><Relationship Id="rId363" Type="http://schemas.openxmlformats.org/officeDocument/2006/relationships/hyperlink" Target="https://community.secop.gov.co/Public/Tendering/ContractNoticePhases/View?PPI=CO1.PPI.8002047&amp;isFromPublicArea=True&amp;isModal=False" TargetMode="External"/><Relationship Id="rId419" Type="http://schemas.openxmlformats.org/officeDocument/2006/relationships/hyperlink" Target="https://community.secop.gov.co/Public/Tendering/ContractNoticePhases/View?PPI=CO1.PPI.8101972&amp;isFromPublicArea=True&amp;isModal=False" TargetMode="External"/><Relationship Id="rId223" Type="http://schemas.openxmlformats.org/officeDocument/2006/relationships/hyperlink" Target="https://community.secop.gov.co/Public/Tendering/ContractNoticePhases/View?PPI=CO1.PPI.7461054&amp;isFromPublicArea=True&amp;isModal=False" TargetMode="External"/><Relationship Id="rId430" Type="http://schemas.openxmlformats.org/officeDocument/2006/relationships/hyperlink" Target="https://community.secop.gov.co/Public/Tendering/ContractNoticePhases/View?PPI=CO1.PPI.8105702&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91694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6017273&amp;isFromPublicArea=True&amp;isModal=False" TargetMode="External"/><Relationship Id="rId125" Type="http://schemas.openxmlformats.org/officeDocument/2006/relationships/hyperlink" Target="https://community.secop.gov.co/Public/Tendering/ContractNoticePhases/View?PPI=CO1.PPI.6074688&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66112&amp;isFromPublicArea=True&amp;isModal=False" TargetMode="External"/><Relationship Id="rId188" Type="http://schemas.openxmlformats.org/officeDocument/2006/relationships/hyperlink" Target="https://community.secop.gov.co/Public/Tendering/ContractNoticePhases/View?PPI=CO1.PPI.6284530&amp;isFromPublicArea=True&amp;isModal=False" TargetMode="External"/><Relationship Id="rId311" Type="http://schemas.openxmlformats.org/officeDocument/2006/relationships/hyperlink" Target="https://community.secop.gov.co/Public/Tendering/ContractNoticePhases/View?PPI=CO1.PPI.7431883&amp;isFromPublicArea=True&amp;isModal=False" TargetMode="External"/><Relationship Id="rId332" Type="http://schemas.openxmlformats.org/officeDocument/2006/relationships/hyperlink" Target="https://community.secop.gov.co/Public/Tendering/ContractNoticePhases/View?PPI=CO1.PPI.7852750&amp;isFromPublicArea=True&amp;isModal=False" TargetMode="External"/><Relationship Id="rId353" Type="http://schemas.openxmlformats.org/officeDocument/2006/relationships/hyperlink" Target="https://community.secop.gov.co/Public/Tendering/ContractNoticePhases/View?PPI=CO1.PPI.7900436&amp;isFromPublicArea=True&amp;isModal=False" TargetMode="External"/><Relationship Id="rId374" Type="http://schemas.openxmlformats.org/officeDocument/2006/relationships/hyperlink" Target="https://community.secop.gov.co/Public/Tendering/ContractNoticePhases/View?PPI=CO1.PPI.8088678&amp;isFromPublicArea=True&amp;isModal=False" TargetMode="External"/><Relationship Id="rId395" Type="http://schemas.openxmlformats.org/officeDocument/2006/relationships/hyperlink" Target="https://community.secop.gov.co/Public/Tendering/ContractNoticePhases/View?PPI=CO1.PPI.8079157&amp;isFromPublicArea=True&amp;isModal=False" TargetMode="External"/><Relationship Id="rId409" Type="http://schemas.openxmlformats.org/officeDocument/2006/relationships/hyperlink" Target="https://community.secop.gov.co/Public/Tendering/ContractNoticePhases/View?PPI=CO1.PPI.8073395&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0132&amp;isFromPublicArea=True&amp;isModal=False" TargetMode="External"/><Relationship Id="rId234" Type="http://schemas.openxmlformats.org/officeDocument/2006/relationships/hyperlink" Target="https://community.secop.gov.co/Public/Tendering/ContractNoticePhases/View?PPI=CO1.PPI.6547216&amp;isFromPublicArea=True&amp;isModal=False" TargetMode="External"/><Relationship Id="rId420" Type="http://schemas.openxmlformats.org/officeDocument/2006/relationships/hyperlink" Target="https://community.secop.gov.co/Public/Tendering/ContractNoticePhases/View?PPI=CO1.PPI.8103227&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54345&amp;isFromPublicArea=True&amp;isModal=False" TargetMode="External"/><Relationship Id="rId276" Type="http://schemas.openxmlformats.org/officeDocument/2006/relationships/hyperlink" Target="https://community.secop.gov.co/Public/Tendering/ContractNoticePhases/View?PPI=CO1.PPI.6915629&amp;isFromPublicArea=True&amp;isModal=False" TargetMode="External"/><Relationship Id="rId297" Type="http://schemas.openxmlformats.org/officeDocument/2006/relationships/hyperlink" Target="https://community.secop.gov.co/Public/Tendering/ContractNoticePhases/View?PPI=CO1.PPI.7226725&amp;isFromPublicArea=True&amp;isModal=False" TargetMode="External"/><Relationship Id="rId441" Type="http://schemas.openxmlformats.org/officeDocument/2006/relationships/hyperlink" Target="https://community.secop.gov.co/Public/Tendering/ContractNoticePhases/View?PPI=CO1.PPI.810861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13405&amp;isFromPublicArea=True&amp;isModal=False" TargetMode="External"/><Relationship Id="rId136" Type="http://schemas.openxmlformats.org/officeDocument/2006/relationships/hyperlink" Target="https://community.secop.gov.co/Public/Tendering/ContractNoticePhases/View?PPI=CO1.PPI.6072444&amp;isFromPublicArea=True&amp;isModal=False" TargetMode="External"/><Relationship Id="rId157" Type="http://schemas.openxmlformats.org/officeDocument/2006/relationships/hyperlink" Target="https://www.colombiacompra.gov.co/tienda-virtual-del-estado-colombiano/ordenes-compra/44793" TargetMode="External"/><Relationship Id="rId178" Type="http://schemas.openxmlformats.org/officeDocument/2006/relationships/hyperlink" Target="https://community.secop.gov.co/Public/Tendering/ContractNoticePhases/View?PPI=CO1.PPI.6120428&amp;isFromPublicArea=True&amp;isModal=False" TargetMode="External"/><Relationship Id="rId301" Type="http://schemas.openxmlformats.org/officeDocument/2006/relationships/hyperlink" Target="https://www.colombiacompra.gov.co/tienda-virtual-del-estado-colombiano/ordenes-compra/47244" TargetMode="External"/><Relationship Id="rId322" Type="http://schemas.openxmlformats.org/officeDocument/2006/relationships/hyperlink" Target="https://community.secop.gov.co/Public/Tendering/ContractNoticePhases/View?PPI=CO1.PPI.7674597&amp;isFromPublicArea=True&amp;isModal=False" TargetMode="External"/><Relationship Id="rId343" Type="http://schemas.openxmlformats.org/officeDocument/2006/relationships/hyperlink" Target="https://community.secop.gov.co/Public/Tendering/ContractNoticePhases/View?PPI=CO1.PPI.7850379&amp;isFromPublicArea=True&amp;isModal=False" TargetMode="External"/><Relationship Id="rId364" Type="http://schemas.openxmlformats.org/officeDocument/2006/relationships/hyperlink" Target="https://community.secop.gov.co/Public/Tendering/ContractNoticePhases/View?PPI=CO1.PPI.7618024&amp;isFromPublicArea=True&amp;isModal=False"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310026&amp;isFromPublicArea=True&amp;isModal=False" TargetMode="External"/><Relationship Id="rId203" Type="http://schemas.openxmlformats.org/officeDocument/2006/relationships/hyperlink" Target="https://community.secop.gov.co/Public/Tendering/ContractNoticePhases/View?PPI=CO1.PPI.6310065&amp;isFromPublicArea=True&amp;isModal=False" TargetMode="External"/><Relationship Id="rId385" Type="http://schemas.openxmlformats.org/officeDocument/2006/relationships/hyperlink" Target="https://community.secop.gov.co/Public/Tendering/ContractNoticePhases/View?PPI=CO1.PPI.8091192&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51&amp;isFromPublicArea=True&amp;isModal=False" TargetMode="External"/><Relationship Id="rId245" Type="http://schemas.openxmlformats.org/officeDocument/2006/relationships/hyperlink" Target="https://community.secop.gov.co/Public/Tendering/ContractNoticePhases/View?PPI=CO1.PPI.6554632&amp;isFromPublicArea=True&amp;isModal=False" TargetMode="External"/><Relationship Id="rId266" Type="http://schemas.openxmlformats.org/officeDocument/2006/relationships/hyperlink" Target="https://community.secop.gov.co/Public/Tendering/ContractNoticePhases/View?PPI=CO1.PPI.6891442&amp;isFromPublicArea=True&amp;isModal=False" TargetMode="External"/><Relationship Id="rId287" Type="http://schemas.openxmlformats.org/officeDocument/2006/relationships/hyperlink" Target="https://community.secop.gov.co/Public/Tendering/ContractNoticePhases/View?PPI=CO1.PPI.6701978&amp;isFromPublicArea=True&amp;isModal=False" TargetMode="External"/><Relationship Id="rId410" Type="http://schemas.openxmlformats.org/officeDocument/2006/relationships/hyperlink" Target="https://community.secop.gov.co/Public/Tendering/ContractNoticePhases/View?PPI=CO1.PPI.8094976&amp;isFromPublicArea=True&amp;isModal=False" TargetMode="External"/><Relationship Id="rId431" Type="http://schemas.openxmlformats.org/officeDocument/2006/relationships/hyperlink" Target="https://community.secop.gov.co/Public/Tendering/ContractNoticePhases/View?PPI=CO1.PPI.810357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16891&amp;isFromPublicArea=True&amp;isModal=False" TargetMode="External"/><Relationship Id="rId126" Type="http://schemas.openxmlformats.org/officeDocument/2006/relationships/hyperlink" Target="https://community.secop.gov.co/Public/Tendering/ContractNoticePhases/View?PPI=CO1.PPI.6076644&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2607&amp;isFromPublicArea=True&amp;isModal=False" TargetMode="External"/><Relationship Id="rId312" Type="http://schemas.openxmlformats.org/officeDocument/2006/relationships/hyperlink" Target="https://community.secop.gov.co/Public/Tendering/ContractNoticePhases/View?PPI=CO1.PPI.7462289&amp;isFromPublicArea=True&amp;isModal=False" TargetMode="External"/><Relationship Id="rId333" Type="http://schemas.openxmlformats.org/officeDocument/2006/relationships/hyperlink" Target="https://community.secop.gov.co/Public/Tendering/ContractNoticePhases/View?PPI=CO1.PPI.7969051&amp;isFromPublicArea=True&amp;isModal=False" TargetMode="External"/><Relationship Id="rId354" Type="http://schemas.openxmlformats.org/officeDocument/2006/relationships/hyperlink" Target="https://community.secop.gov.co/Public/Tendering/ContractNoticePhases/View?PPI=CO1.PPI.7977491&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11917&amp;isFromPublicArea=True&amp;isModal=False" TargetMode="External"/><Relationship Id="rId375" Type="http://schemas.openxmlformats.org/officeDocument/2006/relationships/hyperlink" Target="https://community.secop.gov.co/Public/Tendering/ContractNoticePhases/View?PPI=CO1.PPI.8076802&amp;isFromPublicArea=True&amp;isModal=False" TargetMode="External"/><Relationship Id="rId396" Type="http://schemas.openxmlformats.org/officeDocument/2006/relationships/hyperlink" Target="https://community.secop.gov.co/Public/Tendering/ContractNoticePhases/View?PPI=CO1.PPI.8093626&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3651&amp;isFromPublicArea=True&amp;isModal=False" TargetMode="External"/><Relationship Id="rId235" Type="http://schemas.openxmlformats.org/officeDocument/2006/relationships/hyperlink" Target="https://community.secop.gov.co/Public/Tendering/ContractNoticePhases/View?PPI=CO1.PPI.6552196&amp;isFromPublicArea=True&amp;isModal=False" TargetMode="External"/><Relationship Id="rId256" Type="http://schemas.openxmlformats.org/officeDocument/2006/relationships/hyperlink" Target="https://community.secop.gov.co/Public/Tendering/ContractNoticePhases/View?PPI=CO1.PPI.6810437&amp;isFromPublicArea=True&amp;isModal=False" TargetMode="External"/><Relationship Id="rId277" Type="http://schemas.openxmlformats.org/officeDocument/2006/relationships/hyperlink" Target="https://community.secop.gov.co/Public/Tendering/ContractNoticePhases/View?PPI=CO1.PPI.6942514&amp;isFromPublicArea=True&amp;isModal=False" TargetMode="External"/><Relationship Id="rId298" Type="http://schemas.openxmlformats.org/officeDocument/2006/relationships/hyperlink" Target="https://community.secop.gov.co/Public/Tendering/ContractNoticePhases/View?PPI=CO1.PPI.7295083&amp;isFromPublicArea=True&amp;isModal=False" TargetMode="External"/><Relationship Id="rId400" Type="http://schemas.openxmlformats.org/officeDocument/2006/relationships/hyperlink" Target="https://community.secop.gov.co/Public/Tendering/ContractNoticePhases/View?PPI=CO1.PPI.8078272&amp;isFromPublicArea=True&amp;isModal=False" TargetMode="External"/><Relationship Id="rId421" Type="http://schemas.openxmlformats.org/officeDocument/2006/relationships/hyperlink" Target="https://www.colombiacompra.gov.co/tienda-virtual-del-estado-colombiano/ordenes-compra/49051" TargetMode="External"/><Relationship Id="rId442" Type="http://schemas.openxmlformats.org/officeDocument/2006/relationships/hyperlink" Target="https://community.secop.gov.co/Public/Tendering/ContractNoticePhases/View?PPI=CO1.PPI.8108603&amp;isFromPublicArea=True&amp;isModal=False" TargetMode="External"/><Relationship Id="rId116" Type="http://schemas.openxmlformats.org/officeDocument/2006/relationships/hyperlink" Target="https://community.secop.gov.co/Public/Tendering/ContractNoticePhases/View?PPI=CO1.PPI.6113871&amp;isFromPublicArea=True&amp;isModal=False" TargetMode="External"/><Relationship Id="rId137" Type="http://schemas.openxmlformats.org/officeDocument/2006/relationships/hyperlink" Target="https://community.secop.gov.co/Public/Tendering/ContractNoticePhases/View?PPI=CO1.PPI.6076645&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57748&amp;isFromPublicArea=True&amp;isModal=False" TargetMode="External"/><Relationship Id="rId323" Type="http://schemas.openxmlformats.org/officeDocument/2006/relationships/hyperlink" Target="https://community.secop.gov.co/Public/Tendering/ContractNoticePhases/View?PPI=CO1.PPI.7672973&amp;isFromPublicArea=True&amp;isModal=False" TargetMode="External"/><Relationship Id="rId344" Type="http://schemas.openxmlformats.org/officeDocument/2006/relationships/hyperlink" Target="https://community.secop.gov.co/Public/Tendering/ContractNoticePhases/View?PPI=CO1.PPI.7850448&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0487&amp;isFromPublicArea=True&amp;isModal=False" TargetMode="External"/><Relationship Id="rId365" Type="http://schemas.openxmlformats.org/officeDocument/2006/relationships/hyperlink" Target="https://community.secop.gov.co/Public/Tendering/ContractNoticePhases/View?PPI=CO1.PPI.7618024&amp;isFromPublicArea=True&amp;isModal=False" TargetMode="External"/><Relationship Id="rId386" Type="http://schemas.openxmlformats.org/officeDocument/2006/relationships/hyperlink" Target="https://community.secop.gov.co/Public/Tendering/ContractNoticePhases/View?PPI=CO1.PPI.8073384&amp;isFromPublicArea=True&amp;isModal=False" TargetMode="External"/><Relationship Id="rId190" Type="http://schemas.openxmlformats.org/officeDocument/2006/relationships/hyperlink" Target="https://community.secop.gov.co/Public/Tendering/ContractNoticePhases/View?PPI=CO1.PPI.6308701&amp;isFromPublicArea=True&amp;isModal=False" TargetMode="External"/><Relationship Id="rId204" Type="http://schemas.openxmlformats.org/officeDocument/2006/relationships/hyperlink" Target="https://community.secop.gov.co/Public/Tendering/ContractNoticePhases/View?PPI=CO1.PPI.6310856&amp;isFromPublicArea=True&amp;isModal=False" TargetMode="External"/><Relationship Id="rId225" Type="http://schemas.openxmlformats.org/officeDocument/2006/relationships/hyperlink" Target="https://community.secop.gov.co/Public/Tendering/ContractNoticePhases/View?PPI=CO1.PPI.6393155&amp;isFromPublicArea=True&amp;isModal=False" TargetMode="External"/><Relationship Id="rId246" Type="http://schemas.openxmlformats.org/officeDocument/2006/relationships/hyperlink" Target="https://community.secop.gov.co/Public/Tendering/ContractNoticePhases/View?PPI=CO1.PPI.6546706&amp;isFromPublicArea=True&amp;isModal=False" TargetMode="External"/><Relationship Id="rId267" Type="http://schemas.openxmlformats.org/officeDocument/2006/relationships/hyperlink" Target="https://community.secop.gov.co/Public/Tendering/ContractNoticePhases/View?PPI=CO1.PPI.7041958&amp;isFromPublicArea=True&amp;isModal=False" TargetMode="External"/><Relationship Id="rId288" Type="http://schemas.openxmlformats.org/officeDocument/2006/relationships/hyperlink" Target="https://community.secop.gov.co/Public/Tendering/ContractNoticePhases/View?PPI=CO1.PPI.6996582&amp;isFromPublicArea=True&amp;isModal=False" TargetMode="External"/><Relationship Id="rId411" Type="http://schemas.openxmlformats.org/officeDocument/2006/relationships/hyperlink" Target="https://community.secop.gov.co/Public/Tendering/ContractNoticePhases/View?PPI=CO1.PPI.8092167&amp;isFromPublicArea=True&amp;isModal=False" TargetMode="External"/><Relationship Id="rId432" Type="http://schemas.openxmlformats.org/officeDocument/2006/relationships/hyperlink" Target="https://community.secop.gov.co/Public/Tendering/ContractNoticePhases/View?PPI=CO1.PPI.8104701&amp;isFromPublicArea=True&amp;isModal=False" TargetMode="External"/><Relationship Id="rId106" Type="http://schemas.openxmlformats.org/officeDocument/2006/relationships/hyperlink" Target="https://community.secop.gov.co/Public/Tendering/ContractNoticePhases/View?PPI=CO1.PPI.6017739&amp;isFromPublicArea=True&amp;isModal=False" TargetMode="External"/><Relationship Id="rId127" Type="http://schemas.openxmlformats.org/officeDocument/2006/relationships/hyperlink" Target="https://community.secop.gov.co/Public/Tendering/ContractNoticePhases/View?PPI=CO1.PPI.6093370&amp;isFromPublicArea=True&amp;isModal=False" TargetMode="External"/><Relationship Id="rId313" Type="http://schemas.openxmlformats.org/officeDocument/2006/relationships/hyperlink" Target="https://community.secop.gov.co/Public/Tendering/ContractNoticePhases/View?PPI=CO1.PPI.751967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78844&amp;isFromPublicArea=True&amp;isModal=False" TargetMode="External"/><Relationship Id="rId334" Type="http://schemas.openxmlformats.org/officeDocument/2006/relationships/hyperlink" Target="https://community.secop.gov.co/Public/Tendering/ContractNoticePhases/View?PPI=CO1.PPI.7960804&amp;isFromPublicArea=True&amp;isModal=False" TargetMode="External"/><Relationship Id="rId355" Type="http://schemas.openxmlformats.org/officeDocument/2006/relationships/hyperlink" Target="https://community.secop.gov.co/Public/Tendering/ContractNoticePhases/View?PPI=CO1.PPI.7995211&amp;isFromPublicArea=True&amp;isModal=False" TargetMode="External"/><Relationship Id="rId376" Type="http://schemas.openxmlformats.org/officeDocument/2006/relationships/hyperlink" Target="https://community.secop.gov.co/Public/Tendering/ContractNoticePhases/View?PPI=CO1.PPI.8061671&amp;isFromPublicArea=True&amp;isModal=False" TargetMode="External"/><Relationship Id="rId397" Type="http://schemas.openxmlformats.org/officeDocument/2006/relationships/hyperlink" Target="https://community.secop.gov.co/Public/Tendering/ContractNoticePhases/View?PPI=CO1.PPI.8068495&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5134&amp;isFromPublicArea=True&amp;isModal=False" TargetMode="External"/><Relationship Id="rId215" Type="http://schemas.openxmlformats.org/officeDocument/2006/relationships/hyperlink" Target="https://community.secop.gov.co/Public/Tendering/ContractNoticePhases/View?PPI=CO1.PPI.6390545&amp;isFromPublicArea=True&amp;isModal=False" TargetMode="External"/><Relationship Id="rId236" Type="http://schemas.openxmlformats.org/officeDocument/2006/relationships/hyperlink" Target="https://community.secop.gov.co/Public/Tendering/ContractNoticePhases/View?PPI=CO1.PPI.6553381&amp;isFromPublicArea=True&amp;isModal=False" TargetMode="External"/><Relationship Id="rId257" Type="http://schemas.openxmlformats.org/officeDocument/2006/relationships/hyperlink" Target="https://community.secop.gov.co/Public/Tendering/ContractNoticePhases/View?PPI=CO1.PPI.6884895&amp;isFromPublicArea=True&amp;isModal=False" TargetMode="External"/><Relationship Id="rId278" Type="http://schemas.openxmlformats.org/officeDocument/2006/relationships/hyperlink" Target="https://community.secop.gov.co/Public/Tendering/ContractNoticePhases/View?PPI=CO1.PPI.6893708&amp;isFromPublicArea=True&amp;isModal=False" TargetMode="External"/><Relationship Id="rId401" Type="http://schemas.openxmlformats.org/officeDocument/2006/relationships/hyperlink" Target="https://community.secop.gov.co/Public/Tendering/ContractNoticePhases/View?PPI=CO1.PPI.8080721&amp;isFromPublicArea=True&amp;isModal=False" TargetMode="External"/><Relationship Id="rId422" Type="http://schemas.openxmlformats.org/officeDocument/2006/relationships/hyperlink" Target="https://www.colombiacompra.gov.co/tienda-virtual-del-estado-colombiano/ordenes-compra/49052" TargetMode="External"/><Relationship Id="rId443" Type="http://schemas.openxmlformats.org/officeDocument/2006/relationships/hyperlink" Target="https://community.secop.gov.co/Public/Tendering/ContractNoticePhases/View?PPI=CO1.PPI.8106063&amp;isFromPublicArea=True&amp;isModal=False" TargetMode="External"/><Relationship Id="rId303" Type="http://schemas.openxmlformats.org/officeDocument/2006/relationships/hyperlink" Target="https://community.secop.gov.co/Public/Tendering/ContractNoticePhases/View?PPI=CO1.PPI.7176419&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2171&amp;isFromPublicArea=True&amp;isModal=False" TargetMode="External"/><Relationship Id="rId345" Type="http://schemas.openxmlformats.org/officeDocument/2006/relationships/hyperlink" Target="https://community.secop.gov.co/Public/Tendering/ContractNoticePhases/View?PPI=CO1.PPI.7851106&amp;isFromPublicArea=True&amp;isModal=False" TargetMode="External"/><Relationship Id="rId387" Type="http://schemas.openxmlformats.org/officeDocument/2006/relationships/hyperlink" Target="https://community.secop.gov.co/Public/Tendering/ContractNoticePhases/View?PPI=CO1.PPI.8073391&amp;isFromPublicArea=True&amp;isModal=False" TargetMode="External"/><Relationship Id="rId191" Type="http://schemas.openxmlformats.org/officeDocument/2006/relationships/hyperlink" Target="https://community.secop.gov.co/Public/Tendering/ContractNoticePhases/View?PPI=CO1.PPI.6308736&amp;isFromPublicArea=True&amp;isModal=False" TargetMode="External"/><Relationship Id="rId205" Type="http://schemas.openxmlformats.org/officeDocument/2006/relationships/hyperlink" Target="https://community.secop.gov.co/Public/Tendering/ContractNoticePhases/View?PPI=CO1.PPI.6311806&amp;isFromPublicArea=True&amp;isModal=False" TargetMode="External"/><Relationship Id="rId247" Type="http://schemas.openxmlformats.org/officeDocument/2006/relationships/hyperlink" Target="https://community.secop.gov.co/Public/Tendering/ContractNoticePhases/View?PPI=CO1.PPI.6556100&amp;isFromPublicArea=True&amp;isModal=False" TargetMode="External"/><Relationship Id="rId412" Type="http://schemas.openxmlformats.org/officeDocument/2006/relationships/hyperlink" Target="https://community.secop.gov.co/Public/Tendering/ContractNoticePhases/View?PPI=CO1.PPI.8101346&amp;isFromPublicArea=True&amp;isModal=False" TargetMode="External"/><Relationship Id="rId107" Type="http://schemas.openxmlformats.org/officeDocument/2006/relationships/hyperlink" Target="https://community.secop.gov.co/Public/Tendering/ContractNoticePhases/View?PPI=CO1.PPI.6018406&amp;isFromPublicArea=True&amp;isModal=False" TargetMode="External"/><Relationship Id="rId289" Type="http://schemas.openxmlformats.org/officeDocument/2006/relationships/hyperlink" Target="https://community.secop.gov.co/Public/Tendering/ContractNoticePhases/View?PPI=CO1.PPI.701403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314" Type="http://schemas.openxmlformats.org/officeDocument/2006/relationships/hyperlink" Target="https://community.secop.gov.co/Public/Tendering/ContractNoticePhases/View?PPI=CO1.PPI.7523074&amp;isFromPublicArea=True&amp;isModal=False" TargetMode="External"/><Relationship Id="rId356" Type="http://schemas.openxmlformats.org/officeDocument/2006/relationships/hyperlink" Target="https://community.secop.gov.co/Public/Tendering/ContractNoticePhases/View?PPI=CO1.PPI.7998159&amp;isFromPublicArea=True&amp;isModal=False" TargetMode="External"/><Relationship Id="rId398" Type="http://schemas.openxmlformats.org/officeDocument/2006/relationships/hyperlink" Target="https://community.secop.gov.co/Public/Tendering/ContractNoticePhases/View?PPI=CO1.PPI.8078256&amp;isFromPublicArea=True&amp;isModal=False" TargetMode="External"/><Relationship Id="rId95" Type="http://schemas.openxmlformats.org/officeDocument/2006/relationships/hyperlink" Target="https://community.secop.gov.co/Public/Tendering/ContractNoticePhases/View?PPI=CO1.PPI.6046054&amp;isFromPublicArea=True&amp;isModal=False" TargetMode="External"/><Relationship Id="rId160" Type="http://schemas.openxmlformats.org/officeDocument/2006/relationships/hyperlink" Target="https://community.secop.gov.co/Public/Tendering/ContractNoticePhases/View?PPI=CO1.PPI.6119799&amp;isFromPublicArea=True&amp;isModal=False" TargetMode="External"/><Relationship Id="rId216" Type="http://schemas.openxmlformats.org/officeDocument/2006/relationships/hyperlink" Target="https://community.secop.gov.co/Public/Tendering/ContractNoticePhases/View?PPI=CO1.PPI.6392883&amp;isFromPublicArea=True&amp;isModal=False" TargetMode="External"/><Relationship Id="rId423" Type="http://schemas.openxmlformats.org/officeDocument/2006/relationships/hyperlink" Target="https://www.colombiacompra.gov.co/tienda-virtual-del-estado-colombiano/ordenes-compra/48883" TargetMode="External"/><Relationship Id="rId258" Type="http://schemas.openxmlformats.org/officeDocument/2006/relationships/hyperlink" Target="https://community.secop.gov.co/Public/Tendering/ContractNoticePhases/View?PPI=CO1.PPI.6917362&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53253&amp;isFromPublicArea=True&amp;isModal=False" TargetMode="External"/><Relationship Id="rId325" Type="http://schemas.openxmlformats.org/officeDocument/2006/relationships/hyperlink" Target="https://community.secop.gov.co/Public/Tendering/ContractNoticePhases/View?PPI=CO1.PPI.7587338&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171" Type="http://schemas.openxmlformats.org/officeDocument/2006/relationships/hyperlink" Target="https://community.secop.gov.co/Public/Tendering/ContractNoticePhases/View?PPI=CO1.PPI.6199225&amp;isFromPublicArea=True&amp;isModal=False" TargetMode="External"/><Relationship Id="rId227" Type="http://schemas.openxmlformats.org/officeDocument/2006/relationships/hyperlink" Target="https://community.secop.gov.co/Public/Tendering/ContractNoticePhases/View?PPI=CO1.PPI.6403966&amp;isFromPublicArea=True&amp;isModal=False" TargetMode="External"/><Relationship Id="rId269" Type="http://schemas.openxmlformats.org/officeDocument/2006/relationships/hyperlink" Target="https://community.secop.gov.co/Public/Tendering/ContractNoticePhases/View?PPI=CO1.PPI.6890009&amp;isFromPublicArea=True&amp;isModal=False" TargetMode="External"/><Relationship Id="rId434" Type="http://schemas.openxmlformats.org/officeDocument/2006/relationships/hyperlink" Target="https://community.secop.gov.co/Public/Tendering/ContractNoticePhases/View?PPI=CO1.PPI.8105024&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020056&amp;isFromPublicArea=True&amp;isModal=False" TargetMode="External"/><Relationship Id="rId280" Type="http://schemas.openxmlformats.org/officeDocument/2006/relationships/hyperlink" Target="https://community.secop.gov.co/Public/Tendering/ContractNoticePhases/View?PPI=CO1.PPI.6941418&amp;isFromPublicArea=True&amp;isModal=False" TargetMode="External"/><Relationship Id="rId336" Type="http://schemas.openxmlformats.org/officeDocument/2006/relationships/hyperlink" Target="https://community.secop.gov.co/Public/Tendering/ContractNoticePhases/View?PPI=CO1.PPI.7836222&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70812&amp;isFromPublicArea=True&amp;isModal=False" TargetMode="External"/><Relationship Id="rId182" Type="http://schemas.openxmlformats.org/officeDocument/2006/relationships/hyperlink" Target="https://community.secop.gov.co/Public/Tendering/ContractNoticePhases/View?PPI=CO1.PPI.6123094&amp;isFromPublicArea=True&amp;isModal=False" TargetMode="External"/><Relationship Id="rId378" Type="http://schemas.openxmlformats.org/officeDocument/2006/relationships/hyperlink" Target="https://community.secop.gov.co/Public/Tendering/ContractNoticePhases/View?PPI=CO1.PPI.8092700&amp;isFromPublicArea=True&amp;isModal=False" TargetMode="External"/><Relationship Id="rId403" Type="http://schemas.openxmlformats.org/officeDocument/2006/relationships/hyperlink" Target="https://community.secop.gov.co/Public/Tendering/ContractNoticePhases/View?PPI=CO1.PPI.80907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612859&amp;isFromPublicArea=True&amp;isModal=False" TargetMode="External"/><Relationship Id="rId445" Type="http://schemas.openxmlformats.org/officeDocument/2006/relationships/hyperlink" Target="https://community.secop.gov.co/Public/Tendering/ContractNoticePhases/View?PPI=CO1.PPI.8106054&amp;isFromPublicArea=True&amp;isModal=False" TargetMode="External"/><Relationship Id="rId291" Type="http://schemas.openxmlformats.org/officeDocument/2006/relationships/hyperlink" Target="https://community.secop.gov.co/Public/Tendering/ContractNoticePhases/View?PPI=CO1.PPI.7077226&amp;isFromPublicArea=True&amp;isModal=False" TargetMode="External"/><Relationship Id="rId305" Type="http://schemas.openxmlformats.org/officeDocument/2006/relationships/hyperlink" Target="https://community.secop.gov.co/Public/Tendering/ContractNoticePhases/View?PPI=CO1.PPI.7197358&amp;isFromPublicArea=True&amp;isModal=False" TargetMode="External"/><Relationship Id="rId347" Type="http://schemas.openxmlformats.org/officeDocument/2006/relationships/hyperlink" Target="https://community.secop.gov.co/Public/Tendering/ContractNoticePhases/View?PPI=CO1.PPI.7852597&amp;isFromPublicArea=True&amp;isModal=False" TargetMode="External"/><Relationship Id="rId44" Type="http://schemas.openxmlformats.org/officeDocument/2006/relationships/hyperlink" Target="https://community.secop.gov.co/Public/Tendering/ContractNoticePhases/View?PPI=CO1.PPI.5736946&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389" Type="http://schemas.openxmlformats.org/officeDocument/2006/relationships/hyperlink" Target="https://community.secop.gov.co/Public/Tendering/ContractNoticePhases/View?PPI=CO1.PPI.8093048&amp;isFromPublicArea=True&amp;isModal=False" TargetMode="External"/><Relationship Id="rId193" Type="http://schemas.openxmlformats.org/officeDocument/2006/relationships/hyperlink" Target="https://community.secop.gov.co/Public/Tendering/ContractNoticePhases/View?PPI=CO1.PPI.6310839&amp;isFromPublicArea=True&amp;isModal=False" TargetMode="External"/><Relationship Id="rId207" Type="http://schemas.openxmlformats.org/officeDocument/2006/relationships/hyperlink" Target="https://community.secop.gov.co/Public/Tendering/ContractNoticePhases/View?PPI=CO1.PPI.6311756&amp;isFromPublicArea=True&amp;isModal=False" TargetMode="External"/><Relationship Id="rId249" Type="http://schemas.openxmlformats.org/officeDocument/2006/relationships/hyperlink" Target="https://community.secop.gov.co/Public/Tendering/ContractNoticePhases/View?PPI=CO1.PPI.6557389&amp;isFromPublicArea=True&amp;isModal=False" TargetMode="External"/><Relationship Id="rId414" Type="http://schemas.openxmlformats.org/officeDocument/2006/relationships/hyperlink" Target="https://community.secop.gov.co/Public/Tendering/ContractNoticePhases/View?PPI=CO1.PPI.8104208&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61392&amp;isFromPublicArea=True&amp;isModal=False" TargetMode="External"/><Relationship Id="rId260" Type="http://schemas.openxmlformats.org/officeDocument/2006/relationships/hyperlink" Target="https://community.secop.gov.co/Public/Tendering/ContractNoticePhases/View?PPI=CO1.PPI.6826454&amp;isFromPublicArea=True&amp;isModal=False" TargetMode="External"/><Relationship Id="rId316" Type="http://schemas.openxmlformats.org/officeDocument/2006/relationships/hyperlink" Target="https://community.secop.gov.co/Public/Tendering/ContractNoticePhases/View?PPI=CO1.PPI.754680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97" Type="http://schemas.openxmlformats.org/officeDocument/2006/relationships/hyperlink" Target="https://community.secop.gov.co/Public/Tendering/ContractNoticePhases/View?PPI=CO1.PPI.5896426&amp;isFromPublicArea=True&amp;isModal=False" TargetMode="External"/><Relationship Id="rId120" Type="http://schemas.openxmlformats.org/officeDocument/2006/relationships/hyperlink" Target="https://community.secop.gov.co/Public/Tendering/ContractNoticePhases/View?PPI=CO1.PPI.6051969&amp;isFromPublicArea=True&amp;isModal=False" TargetMode="External"/><Relationship Id="rId358" Type="http://schemas.openxmlformats.org/officeDocument/2006/relationships/hyperlink" Target="https://community.secop.gov.co/Public/Tendering/ContractNoticePhases/View?PPI=CO1.PPI.8005051&amp;isFromPublicArea=True&amp;isModal=False" TargetMode="External"/><Relationship Id="rId162" Type="http://schemas.openxmlformats.org/officeDocument/2006/relationships/hyperlink" Target="https://community.secop.gov.co/Public/Tendering/ContractNoticePhases/View?PPI=CO1.PPI.6079632&amp;isFromPublicArea=True&amp;isModal=False" TargetMode="External"/><Relationship Id="rId218" Type="http://schemas.openxmlformats.org/officeDocument/2006/relationships/hyperlink" Target="https://community.secop.gov.co/Public/Tendering/ContractNoticePhases/View?PPI=CO1.PPI.6407850&amp;isFromPublicArea=True&amp;isModal=False" TargetMode="External"/><Relationship Id="rId425" Type="http://schemas.openxmlformats.org/officeDocument/2006/relationships/hyperlink" Target="https://community.secop.gov.co/Public/Tendering/ContractNoticePhases/View?PPI=CO1.PPI.8103233&amp;isFromPublicArea=True&amp;isModal=False" TargetMode="External"/><Relationship Id="rId271" Type="http://schemas.openxmlformats.org/officeDocument/2006/relationships/hyperlink" Target="https://community.secop.gov.co/Public/Tendering/ContractNoticePhases/View?PPI=CO1.PPI.6814005&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131" Type="http://schemas.openxmlformats.org/officeDocument/2006/relationships/hyperlink" Target="https://community.secop.gov.co/Public/Tendering/ContractNoticePhases/View?PPI=CO1.PPI.6049759&amp;isFromPublicArea=True&amp;isModal=False" TargetMode="External"/><Relationship Id="rId327" Type="http://schemas.openxmlformats.org/officeDocument/2006/relationships/hyperlink" Target="https://community.secop.gov.co/Public/Tendering/ContractNoticePhases/View?PPI=CO1.PPI.7824724&amp;isFromPublicArea=True&amp;isModal=False" TargetMode="External"/><Relationship Id="rId369" Type="http://schemas.openxmlformats.org/officeDocument/2006/relationships/hyperlink" Target="https://community.secop.gov.co/Public/Tendering/ContractNoticePhases/View?PPI=CO1.PPI.8041139&amp;isFromPublicArea=True&amp;isModal=False" TargetMode="External"/><Relationship Id="rId173" Type="http://schemas.openxmlformats.org/officeDocument/2006/relationships/hyperlink" Target="https://community.secop.gov.co/Public/Tendering/ContractNoticePhases/View?PPI=CO1.PPI.6196227&amp;isFromPublicArea=True&amp;isModal=False" TargetMode="External"/><Relationship Id="rId229" Type="http://schemas.openxmlformats.org/officeDocument/2006/relationships/hyperlink" Target="https://community.secop.gov.co/Public/Tendering/ContractNoticePhases/View?PPI=CO1.PPI.6533994&amp;isFromPublicArea=True&amp;isModal=False" TargetMode="External"/><Relationship Id="rId380" Type="http://schemas.openxmlformats.org/officeDocument/2006/relationships/hyperlink" Target="https://community.secop.gov.co/Public/Tendering/ContractNoticePhases/View?PPI=CO1.PPI.8090813&amp;isFromPublicArea=True&amp;isModal=False" TargetMode="External"/><Relationship Id="rId436" Type="http://schemas.openxmlformats.org/officeDocument/2006/relationships/hyperlink" Target="https://community.secop.gov.co/Public/Tendering/ContractNoticePhases/View?PPI=CO1.PPI.8105383&amp;isFromPublicArea=True&amp;isModal=False" TargetMode="External"/><Relationship Id="rId240" Type="http://schemas.openxmlformats.org/officeDocument/2006/relationships/hyperlink" Target="https://community.secop.gov.co/Public/Tendering/ContractNoticePhases/View?PPI=CO1.PPI.782476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127471&amp;isFromPublicArea=True&amp;isModal=False" TargetMode="External"/><Relationship Id="rId282" Type="http://schemas.openxmlformats.org/officeDocument/2006/relationships/hyperlink" Target="https://community.secop.gov.co/Public/Tendering/ContractNoticePhases/View?PPI=CO1.PPI.6358961&amp;isFromPublicArea=True&amp;isModal=False" TargetMode="External"/><Relationship Id="rId338" Type="http://schemas.openxmlformats.org/officeDocument/2006/relationships/hyperlink" Target="https://community.secop.gov.co/Public/Tendering/ContractNoticePhases/View?PPI=CO1.PPI.7788757&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84" Type="http://schemas.openxmlformats.org/officeDocument/2006/relationships/hyperlink" Target="https://community.secop.gov.co/Public/Tendering/ContractNoticePhases/View?PPI=CO1.PPI.6307953&amp;isFromPublicArea=True&amp;isModal=False" TargetMode="External"/><Relationship Id="rId391" Type="http://schemas.openxmlformats.org/officeDocument/2006/relationships/hyperlink" Target="https://community.secop.gov.co/Public/Tendering/ContractNoticePhases/View?PPI=CO1.PPI.8094804&amp;isFromPublicArea=True&amp;isModal=False" TargetMode="External"/><Relationship Id="rId405" Type="http://schemas.openxmlformats.org/officeDocument/2006/relationships/hyperlink" Target="https://community.secop.gov.co/Public/Tendering/ContractNoticePhases/View?PPI=CO1.PPI.8094856&amp;isFromPublicArea=True&amp;isModal=False" TargetMode="External"/><Relationship Id="rId447" Type="http://schemas.openxmlformats.org/officeDocument/2006/relationships/hyperlink" Target="https://community.secop.gov.co/Public/Tendering/ContractNoticePhases/View?PPI=CO1.PPI.8107458&amp;isFromPublicArea=True&amp;isModal=False" TargetMode="External"/><Relationship Id="rId251" Type="http://schemas.openxmlformats.org/officeDocument/2006/relationships/hyperlink" Target="https://community.secop.gov.co/Public/Tendering/ContractNoticePhases/View?PPI=CO1.PPI.6578782&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293" Type="http://schemas.openxmlformats.org/officeDocument/2006/relationships/hyperlink" Target="https://community.secop.gov.co/Public/Tendering/ContractNoticePhases/View?PPI=CO1.PPI.7080024&amp;isFromPublicArea=True&amp;isModal=False" TargetMode="External"/><Relationship Id="rId307" Type="http://schemas.openxmlformats.org/officeDocument/2006/relationships/hyperlink" Target="https://community.secop.gov.co/Public/Tendering/ContractNoticePhases/View?PPI=CO1.PPI.7295195&amp;isFromPublicArea=True&amp;isModal=False" TargetMode="External"/><Relationship Id="rId349" Type="http://schemas.openxmlformats.org/officeDocument/2006/relationships/hyperlink" Target="https://community.secop.gov.co/Public/Tendering/ContractNoticePhases/View?PPI=CO1.PPI.7996918&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49744&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95" Type="http://schemas.openxmlformats.org/officeDocument/2006/relationships/hyperlink" Target="https://community.secop.gov.co/Public/Tendering/ContractNoticePhases/View?PPI=CO1.PPI.6282633&amp;isFromPublicArea=True&amp;isModal=False" TargetMode="External"/><Relationship Id="rId209" Type="http://schemas.openxmlformats.org/officeDocument/2006/relationships/hyperlink" Target="https://community.secop.gov.co/Public/Tendering/ContractNoticePhases/View?PPI=CO1.PPI.6310029&amp;isFromPublicArea=True&amp;isModal=False" TargetMode="External"/><Relationship Id="rId360" Type="http://schemas.openxmlformats.org/officeDocument/2006/relationships/hyperlink" Target="https://community.secop.gov.co/Public/Tendering/ContractNoticePhases/View?PPI=CO1.PPI.7999368&amp;isFromPublicArea=True&amp;isModal=False" TargetMode="External"/><Relationship Id="rId416" Type="http://schemas.openxmlformats.org/officeDocument/2006/relationships/hyperlink" Target="https://community.secop.gov.co/Public/Tendering/ContractNoticePhases/View?PPI=CO1.PPI.8101581&amp;isFromPublicArea=True&amp;isModal=False" TargetMode="External"/><Relationship Id="rId220" Type="http://schemas.openxmlformats.org/officeDocument/2006/relationships/hyperlink" Target="https://community.secop.gov.co/Public/Tendering/ContractNoticePhases/View?PPI=CO1.PPI.6389230&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0309&amp;isFromPublicArea=True&amp;isModal=False" TargetMode="External"/><Relationship Id="rId318" Type="http://schemas.openxmlformats.org/officeDocument/2006/relationships/hyperlink" Target="https://community.secop.gov.co/Public/Tendering/ContractNoticePhases/View?PPI=CO1.PPI.7643310&amp;isFromPublicArea=True&amp;isModal=False" TargetMode="External"/><Relationship Id="rId99" Type="http://schemas.openxmlformats.org/officeDocument/2006/relationships/hyperlink" Target="https://community.secop.gov.co/Public/Tendering/ContractNoticePhases/View?PPI=CO1.PPI.6140016&amp;isFromPublicArea=True&amp;isModal=False" TargetMode="External"/><Relationship Id="rId122" Type="http://schemas.openxmlformats.org/officeDocument/2006/relationships/hyperlink" Target="https://community.secop.gov.co/Public/Tendering/ContractNoticePhases/View?PPI=CO1.PPI.6093742&amp;isFromPublicArea=True&amp;isModal=False" TargetMode="External"/><Relationship Id="rId164" Type="http://schemas.openxmlformats.org/officeDocument/2006/relationships/hyperlink" Target="https://community.secop.gov.co/Public/Tendering/ContractNoticePhases/View?PPI=CO1.PPI.6142885&amp;isFromPublicArea=True&amp;isModal=False" TargetMode="External"/><Relationship Id="rId371" Type="http://schemas.openxmlformats.org/officeDocument/2006/relationships/hyperlink" Target="https://community.secop.gov.co/Public/Tendering/ContractNoticePhases/View?PPI=CO1.PPI.8074655&amp;isFromPublicArea=True&amp;isModal=False" TargetMode="External"/><Relationship Id="rId427" Type="http://schemas.openxmlformats.org/officeDocument/2006/relationships/hyperlink" Target="https://community.secop.gov.co/Public/Tendering/ContractNoticePhases/View?PPI=CO1.PPI.810327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45093&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86060&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133" Type="http://schemas.openxmlformats.org/officeDocument/2006/relationships/hyperlink" Target="https://community.secop.gov.co/Public/Tendering/ContractNoticePhases/View?PPI=CO1.PPI.5992064&amp;isFromPublicArea=True&amp;isModal=False" TargetMode="External"/><Relationship Id="rId175" Type="http://schemas.openxmlformats.org/officeDocument/2006/relationships/hyperlink" Target="https://community.secop.gov.co/Public/Tendering/ContractNoticePhases/View?PPI=CO1.PPI.6118693&amp;isFromPublicArea=True&amp;isModal=False" TargetMode="External"/><Relationship Id="rId340" Type="http://schemas.openxmlformats.org/officeDocument/2006/relationships/hyperlink" Target="https://community.secop.gov.co/Public/Tendering/ContractNoticePhases/View?PPI=CO1.PPI.7784632&amp;isFromPublicArea=True&amp;isModal=False" TargetMode="External"/><Relationship Id="rId200" Type="http://schemas.openxmlformats.org/officeDocument/2006/relationships/hyperlink" Target="https://community.secop.gov.co/Public/Tendering/ContractNoticePhases/View?PPI=CO1.PPI.6284926&amp;isFromPublicArea=True&amp;isModal=False" TargetMode="External"/><Relationship Id="rId382" Type="http://schemas.openxmlformats.org/officeDocument/2006/relationships/hyperlink" Target="https://community.secop.gov.co/Public/Tendering/ContractNoticePhases/View?PPI=CO1.PPI.8090776&amp;isFromPublicArea=True&amp;isModal=False" TargetMode="External"/><Relationship Id="rId438" Type="http://schemas.openxmlformats.org/officeDocument/2006/relationships/hyperlink" Target="https://community.secop.gov.co/Public/Tendering/ContractNoticePhases/View?PPI=CO1.PPI.8105492&amp;isFromPublicArea=True&amp;isModal=False" TargetMode="External"/><Relationship Id="rId242" Type="http://schemas.openxmlformats.org/officeDocument/2006/relationships/hyperlink" Target="https://community.secop.gov.co/Public/Tendering/ContractNoticePhases/View?PPI=CO1.PPI.6512838&amp;isFromPublicArea=True&amp;isModal=False" TargetMode="External"/><Relationship Id="rId284" Type="http://schemas.openxmlformats.org/officeDocument/2006/relationships/hyperlink" Target="https://community.secop.gov.co/Public/Tendering/OpportunityDetail/Index?noticeUID=CO1.NTC.1202202&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170368&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86" Type="http://schemas.openxmlformats.org/officeDocument/2006/relationships/hyperlink" Target="https://community.secop.gov.co/Public/Tendering/ContractNoticePhases/View?PPI=CO1.PPI.6201478&amp;isFromPublicArea=True&amp;isModal=False" TargetMode="External"/><Relationship Id="rId351" Type="http://schemas.openxmlformats.org/officeDocument/2006/relationships/hyperlink" Target="https://community.secop.gov.co/Public/Tendering/ContractNoticePhases/View?PPI=CO1.PPI.8094936&amp;isFromPublicArea=True&amp;isModal=False" TargetMode="External"/><Relationship Id="rId393" Type="http://schemas.openxmlformats.org/officeDocument/2006/relationships/hyperlink" Target="https://community.secop.gov.co/Public/Tendering/ContractNoticePhases/View?PPI=CO1.PPI.8101739&amp;isFromPublicArea=True&amp;isModal=False" TargetMode="External"/><Relationship Id="rId407" Type="http://schemas.openxmlformats.org/officeDocument/2006/relationships/hyperlink" Target="https://community.secop.gov.co/Public/Tendering/ContractNoticePhases/View?PPI=CO1.PPI.8092668&amp;isFromPublicArea=True&amp;isModal=False" TargetMode="External"/><Relationship Id="rId449" Type="http://schemas.openxmlformats.org/officeDocument/2006/relationships/printerSettings" Target="../printerSettings/printerSettings9.bin"/><Relationship Id="rId211" Type="http://schemas.openxmlformats.org/officeDocument/2006/relationships/hyperlink" Target="https://community.secop.gov.co/Public/Tendering/ContractNoticePhases/View?PPI=CO1.PPI.6334433&amp;isFromPublicArea=True&amp;isModal=False" TargetMode="External"/><Relationship Id="rId253" Type="http://schemas.openxmlformats.org/officeDocument/2006/relationships/hyperlink" Target="https://community.secop.gov.co/Public/Tendering/ContractNoticePhases/View?PPI=CO1.PPI.6852068&amp;isFromPublicArea=True&amp;isModal=False" TargetMode="External"/><Relationship Id="rId295" Type="http://schemas.openxmlformats.org/officeDocument/2006/relationships/hyperlink" Target="https://community.secop.gov.co/Public/Tendering/ContractNoticePhases/View?PPI=CO1.PPI.7169502&amp;isFromPublicArea=True&amp;isModal=False" TargetMode="External"/><Relationship Id="rId309" Type="http://schemas.openxmlformats.org/officeDocument/2006/relationships/hyperlink" Target="https://community.secop.gov.co/Public/Tendering/ContractNoticePhases/View?PPI=CO1.PPI.738592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113" Type="http://schemas.openxmlformats.org/officeDocument/2006/relationships/hyperlink" Target="https://community.secop.gov.co/Public/Tendering/ContractNoticePhases/View?PPI=CO1.PPI.6029405&amp;isFromPublicArea=True&amp;isModal=False" TargetMode="External"/><Relationship Id="rId320" Type="http://schemas.openxmlformats.org/officeDocument/2006/relationships/hyperlink" Target="https://community.secop.gov.co/Public/Tendering/ContractNoticePhases/View?PPI=CO1.PPI.7612884&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97" Type="http://schemas.openxmlformats.org/officeDocument/2006/relationships/hyperlink" Target="https://community.secop.gov.co/Public/Tendering/ContractNoticePhases/View?PPI=CO1.PPI.6385315&amp;isFromPublicArea=True&amp;isModal=False" TargetMode="External"/><Relationship Id="rId362" Type="http://schemas.openxmlformats.org/officeDocument/2006/relationships/hyperlink" Target="https://community.secop.gov.co/Public/Tendering/ContractNoticePhases/View?PPI=CO1.PPI.8002711&amp;isFromPublicArea=True&amp;isModal=False" TargetMode="External"/><Relationship Id="rId418" Type="http://schemas.openxmlformats.org/officeDocument/2006/relationships/hyperlink" Target="https://community.secop.gov.co/Public/Tendering/ContractNoticePhases/View?PPI=CO1.PPI.8101965&amp;isFromPublicArea=True&amp;isModal=False" TargetMode="External"/><Relationship Id="rId222" Type="http://schemas.openxmlformats.org/officeDocument/2006/relationships/hyperlink" Target="https://community.secop.gov.co/Public/Tendering/ContractNoticePhases/View?PPI=CO1.PPI.6891814&amp;isFromPublicArea=True&amp;isModal=False" TargetMode="External"/><Relationship Id="rId264" Type="http://schemas.openxmlformats.org/officeDocument/2006/relationships/hyperlink" Target="https://community.secop.gov.co/Public/Tendering/ContractNoticePhases/View?PPI=CO1.PPI.6854463&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24" Type="http://schemas.openxmlformats.org/officeDocument/2006/relationships/hyperlink" Target="https://community.secop.gov.co/Public/Tendering/ContractNoticePhases/View?PPI=CO1.PPI.6052259&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166" Type="http://schemas.openxmlformats.org/officeDocument/2006/relationships/hyperlink" Target="https://community.secop.gov.co/Public/Tendering/ContractNoticePhases/View?PPI=CO1.PPI.6165441&amp;isFromPublicArea=True&amp;isModal=False" TargetMode="External"/><Relationship Id="rId331" Type="http://schemas.openxmlformats.org/officeDocument/2006/relationships/hyperlink" Target="https://community.secop.gov.co/Public/Tendering/ContractNoticePhases/View?PPI=CO1.PPI.7890765&amp;isFromPublicArea=True&amp;isModal=False" TargetMode="External"/><Relationship Id="rId373" Type="http://schemas.openxmlformats.org/officeDocument/2006/relationships/hyperlink" Target="https://community.secop.gov.co/Public/Tendering/ContractNoticePhases/View?PPI=CO1.PPI.8088513&amp;isFromPublicArea=True&amp;isModal=False" TargetMode="External"/><Relationship Id="rId429" Type="http://schemas.openxmlformats.org/officeDocument/2006/relationships/hyperlink" Target="https://community.secop.gov.co/Public/Tendering/ContractNoticePhases/View?PPI=CO1.PPI.8104207&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36154&amp;isFromPublicArea=True&amp;isModal=False" TargetMode="External"/><Relationship Id="rId440" Type="http://schemas.openxmlformats.org/officeDocument/2006/relationships/hyperlink" Target="https://community.secop.gov.co/Public/Tendering/ContractNoticePhases/View?PPI=CO1.PPI.8109008&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833993&amp;isFromPublicArea=True&amp;isModal=False" TargetMode="External"/><Relationship Id="rId300" Type="http://schemas.openxmlformats.org/officeDocument/2006/relationships/hyperlink" Target="https://www.colombiacompra.gov.co/tienda-virtual-del-estado-colombiano/ordenes-compra/47242"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52257&amp;isFromPublicArea=True&amp;isModal=False" TargetMode="External"/><Relationship Id="rId177" Type="http://schemas.openxmlformats.org/officeDocument/2006/relationships/hyperlink" Target="https://community.secop.gov.co/Public/Tendering/ContractNoticePhases/View?PPI=CO1.PPI.6125730&amp;isFromPublicArea=True&amp;isModal=False" TargetMode="External"/><Relationship Id="rId342" Type="http://schemas.openxmlformats.org/officeDocument/2006/relationships/hyperlink" Target="https://community.secop.gov.co/Public/Tendering/ContractNoticePhases/View?PPI=CO1.PPI.7850830&amp;isFromPublicArea=True&amp;isModal=False" TargetMode="External"/><Relationship Id="rId384" Type="http://schemas.openxmlformats.org/officeDocument/2006/relationships/hyperlink" Target="https://community.secop.gov.co/Public/Tendering/ContractNoticePhases/View?PPI=CO1.PPI.8054644&amp;isFromPublicArea=True&amp;isModal=False" TargetMode="External"/><Relationship Id="rId202" Type="http://schemas.openxmlformats.org/officeDocument/2006/relationships/hyperlink" Target="https://community.secop.gov.co/Public/Tendering/ContractNoticePhases/View?PPI=CO1.PPI.6338061&amp;isFromPublicArea=True&amp;isModal=False" TargetMode="External"/><Relationship Id="rId244" Type="http://schemas.openxmlformats.org/officeDocument/2006/relationships/hyperlink" Target="https://community.secop.gov.co/Public/Tendering/ContractNoticePhases/View?PPI=CO1.PPI.6533932&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86" Type="http://schemas.openxmlformats.org/officeDocument/2006/relationships/hyperlink" Target="https://community.secop.gov.co/Public/Tendering/ContractNoticePhases/View?PPI=CO1.PPI.6947628&amp;isFromPublicArea=True&amp;isModal=False" TargetMode="External"/><Relationship Id="rId45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SUBTOTAL(9,F4:F29)</f>
        <v>1266425000</v>
      </c>
    </row>
    <row r="2" spans="1:12" s="1" customFormat="1" ht="27" customHeight="1" x14ac:dyDescent="0.25">
      <c r="A2" s="99" t="s">
        <v>194</v>
      </c>
      <c r="B2" s="99"/>
      <c r="C2" s="99"/>
      <c r="D2" s="99"/>
      <c r="E2" s="99"/>
      <c r="F2" s="99"/>
      <c r="G2" s="99"/>
      <c r="H2" s="99"/>
      <c r="I2" s="99"/>
      <c r="J2" s="9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15">
        <v>1</v>
      </c>
      <c r="B4" s="5">
        <v>43843</v>
      </c>
      <c r="C4" s="3" t="s">
        <v>9</v>
      </c>
      <c r="D4" s="16" t="s">
        <v>195</v>
      </c>
      <c r="E4" s="17" t="s">
        <v>209</v>
      </c>
      <c r="F4" s="4">
        <v>46800000</v>
      </c>
      <c r="G4" s="5">
        <v>43962</v>
      </c>
      <c r="H4" s="6" t="s">
        <v>10</v>
      </c>
      <c r="I4" s="17" t="s">
        <v>231</v>
      </c>
      <c r="J4" s="5" t="s">
        <v>33</v>
      </c>
      <c r="L4" s="8"/>
    </row>
    <row r="5" spans="1:12" ht="16.5" customHeight="1" x14ac:dyDescent="0.25">
      <c r="A5" s="15">
        <v>2</v>
      </c>
      <c r="B5" s="5">
        <v>43845</v>
      </c>
      <c r="C5" s="3" t="s">
        <v>9</v>
      </c>
      <c r="D5" s="16" t="s">
        <v>196</v>
      </c>
      <c r="E5" s="17" t="s">
        <v>210</v>
      </c>
      <c r="F5" s="4">
        <v>95220000</v>
      </c>
      <c r="G5" s="5">
        <v>44196</v>
      </c>
      <c r="H5" s="6" t="s">
        <v>10</v>
      </c>
      <c r="I5" s="17" t="s">
        <v>232</v>
      </c>
      <c r="J5" s="5" t="s">
        <v>33</v>
      </c>
      <c r="L5" s="8"/>
    </row>
    <row r="6" spans="1:12" ht="16.5" customHeight="1" x14ac:dyDescent="0.25">
      <c r="A6" s="15">
        <v>3</v>
      </c>
      <c r="B6" s="5">
        <v>43847</v>
      </c>
      <c r="C6" s="3" t="s">
        <v>9</v>
      </c>
      <c r="D6" s="16" t="s">
        <v>197</v>
      </c>
      <c r="E6" s="17" t="s">
        <v>139</v>
      </c>
      <c r="F6" s="4">
        <v>65458000</v>
      </c>
      <c r="G6" s="5">
        <v>44196</v>
      </c>
      <c r="H6" s="6" t="s">
        <v>10</v>
      </c>
      <c r="I6" s="17" t="s">
        <v>233</v>
      </c>
      <c r="J6" s="5" t="s">
        <v>33</v>
      </c>
      <c r="L6" s="8"/>
    </row>
    <row r="7" spans="1:12" ht="16.5" customHeight="1" x14ac:dyDescent="0.25">
      <c r="A7" s="15">
        <v>4</v>
      </c>
      <c r="B7" s="5">
        <v>43847</v>
      </c>
      <c r="C7" s="3" t="s">
        <v>9</v>
      </c>
      <c r="D7" s="16" t="s">
        <v>189</v>
      </c>
      <c r="E7" s="17" t="s">
        <v>211</v>
      </c>
      <c r="F7" s="4">
        <v>30000000</v>
      </c>
      <c r="G7" s="5">
        <v>44026</v>
      </c>
      <c r="H7" s="6" t="s">
        <v>10</v>
      </c>
      <c r="I7" s="17" t="s">
        <v>234</v>
      </c>
      <c r="J7" s="5" t="s">
        <v>33</v>
      </c>
      <c r="L7" s="8"/>
    </row>
    <row r="8" spans="1:12" ht="16.5" customHeight="1" x14ac:dyDescent="0.25">
      <c r="A8" s="15">
        <v>5</v>
      </c>
      <c r="B8" s="5">
        <v>43845</v>
      </c>
      <c r="C8" s="3" t="s">
        <v>9</v>
      </c>
      <c r="D8" s="16" t="s">
        <v>198</v>
      </c>
      <c r="E8" s="17" t="s">
        <v>212</v>
      </c>
      <c r="F8" s="4">
        <v>82800000</v>
      </c>
      <c r="G8" s="5">
        <v>44196</v>
      </c>
      <c r="H8" s="6" t="s">
        <v>10</v>
      </c>
      <c r="I8" s="17" t="s">
        <v>235</v>
      </c>
      <c r="J8" s="5" t="s">
        <v>33</v>
      </c>
      <c r="L8" s="8"/>
    </row>
    <row r="9" spans="1:12" ht="16.5" customHeight="1" x14ac:dyDescent="0.25">
      <c r="A9" s="15">
        <v>6</v>
      </c>
      <c r="B9" s="5">
        <v>43858</v>
      </c>
      <c r="C9" s="3" t="s">
        <v>9</v>
      </c>
      <c r="D9" s="16" t="s">
        <v>199</v>
      </c>
      <c r="E9" s="17" t="s">
        <v>213</v>
      </c>
      <c r="F9" s="4">
        <v>19614000</v>
      </c>
      <c r="G9" s="5">
        <v>44041</v>
      </c>
      <c r="H9" s="6" t="s">
        <v>10</v>
      </c>
      <c r="I9" s="17" t="s">
        <v>236</v>
      </c>
      <c r="J9" s="5" t="s">
        <v>33</v>
      </c>
      <c r="L9" s="8"/>
    </row>
    <row r="10" spans="1:12" ht="16.5" customHeight="1" x14ac:dyDescent="0.25">
      <c r="A10" s="15">
        <v>7</v>
      </c>
      <c r="B10" s="5">
        <v>43846</v>
      </c>
      <c r="C10" s="3" t="s">
        <v>9</v>
      </c>
      <c r="D10" s="16" t="s">
        <v>200</v>
      </c>
      <c r="E10" s="17" t="s">
        <v>214</v>
      </c>
      <c r="F10" s="4">
        <v>69253000</v>
      </c>
      <c r="G10" s="5">
        <v>44196</v>
      </c>
      <c r="H10" s="6" t="s">
        <v>10</v>
      </c>
      <c r="I10" s="17" t="s">
        <v>237</v>
      </c>
      <c r="J10" s="5" t="s">
        <v>33</v>
      </c>
      <c r="L10" s="8"/>
    </row>
    <row r="11" spans="1:12" ht="16.5" customHeight="1" x14ac:dyDescent="0.25">
      <c r="A11" s="15">
        <v>8</v>
      </c>
      <c r="B11" s="5">
        <v>43850</v>
      </c>
      <c r="C11" s="3" t="s">
        <v>9</v>
      </c>
      <c r="D11" s="16" t="s">
        <v>201</v>
      </c>
      <c r="E11" s="17" t="s">
        <v>215</v>
      </c>
      <c r="F11" s="4">
        <v>119700000</v>
      </c>
      <c r="G11" s="5">
        <v>44196</v>
      </c>
      <c r="H11" s="6" t="s">
        <v>10</v>
      </c>
      <c r="I11" s="17" t="s">
        <v>238</v>
      </c>
      <c r="J11" s="5" t="s">
        <v>33</v>
      </c>
      <c r="L11" s="8"/>
    </row>
    <row r="12" spans="1:12" ht="16.5" customHeight="1" x14ac:dyDescent="0.25">
      <c r="A12" s="15">
        <v>10</v>
      </c>
      <c r="B12" s="5">
        <v>43852</v>
      </c>
      <c r="C12" s="3" t="s">
        <v>9</v>
      </c>
      <c r="D12" s="16" t="s">
        <v>26</v>
      </c>
      <c r="E12" s="17" t="s">
        <v>192</v>
      </c>
      <c r="F12" s="4">
        <v>26700000</v>
      </c>
      <c r="G12" s="5">
        <v>44039</v>
      </c>
      <c r="H12" s="6" t="s">
        <v>10</v>
      </c>
      <c r="I12" s="17" t="s">
        <v>239</v>
      </c>
      <c r="J12" s="5" t="s">
        <v>33</v>
      </c>
      <c r="L12" s="8"/>
    </row>
    <row r="13" spans="1:12" ht="16.5" customHeight="1" x14ac:dyDescent="0.25">
      <c r="A13" s="15">
        <v>11</v>
      </c>
      <c r="B13" s="5">
        <v>43860</v>
      </c>
      <c r="C13" s="3" t="s">
        <v>9</v>
      </c>
      <c r="D13" s="16" t="s">
        <v>202</v>
      </c>
      <c r="E13" s="17" t="s">
        <v>216</v>
      </c>
      <c r="F13" s="4">
        <v>59100000</v>
      </c>
      <c r="G13" s="5">
        <v>44045</v>
      </c>
      <c r="H13" s="6" t="s">
        <v>10</v>
      </c>
      <c r="I13" s="17" t="s">
        <v>240</v>
      </c>
      <c r="J13" s="5" t="s">
        <v>33</v>
      </c>
      <c r="L13" s="8"/>
    </row>
    <row r="14" spans="1:12" ht="16.5" customHeight="1" x14ac:dyDescent="0.25">
      <c r="A14" s="15">
        <v>12</v>
      </c>
      <c r="B14" s="5">
        <v>43859</v>
      </c>
      <c r="C14" s="3" t="s">
        <v>9</v>
      </c>
      <c r="D14" s="16" t="s">
        <v>203</v>
      </c>
      <c r="E14" s="17" t="s">
        <v>217</v>
      </c>
      <c r="F14" s="4">
        <v>54000000</v>
      </c>
      <c r="G14" s="5">
        <v>44133</v>
      </c>
      <c r="H14" s="6" t="s">
        <v>10</v>
      </c>
      <c r="I14" s="17" t="s">
        <v>241</v>
      </c>
      <c r="J14" s="5" t="s">
        <v>33</v>
      </c>
      <c r="L14" s="8"/>
    </row>
    <row r="15" spans="1:12" ht="16.5" customHeight="1" x14ac:dyDescent="0.25">
      <c r="A15" s="15">
        <v>13</v>
      </c>
      <c r="B15" s="5">
        <v>43854</v>
      </c>
      <c r="C15" s="3" t="s">
        <v>9</v>
      </c>
      <c r="D15" s="16" t="s">
        <v>43</v>
      </c>
      <c r="E15" s="17" t="s">
        <v>218</v>
      </c>
      <c r="F15" s="4">
        <v>24900000</v>
      </c>
      <c r="G15" s="5">
        <v>43945</v>
      </c>
      <c r="H15" s="6" t="s">
        <v>10</v>
      </c>
      <c r="I15" s="17" t="s">
        <v>242</v>
      </c>
      <c r="J15" s="5" t="s">
        <v>33</v>
      </c>
      <c r="L15" s="8"/>
    </row>
    <row r="16" spans="1:12" ht="16.5" customHeight="1" x14ac:dyDescent="0.25">
      <c r="A16" s="15">
        <v>14</v>
      </c>
      <c r="B16" s="5">
        <v>43858</v>
      </c>
      <c r="C16" s="3" t="s">
        <v>9</v>
      </c>
      <c r="D16" s="16" t="s">
        <v>20</v>
      </c>
      <c r="E16" s="17" t="s">
        <v>44</v>
      </c>
      <c r="F16" s="4">
        <v>91080000</v>
      </c>
      <c r="G16" s="5">
        <v>44190</v>
      </c>
      <c r="H16" s="6" t="s">
        <v>10</v>
      </c>
      <c r="I16" s="17" t="s">
        <v>243</v>
      </c>
      <c r="J16" s="5" t="s">
        <v>33</v>
      </c>
      <c r="L16" s="8"/>
    </row>
    <row r="17" spans="1:12" ht="16.5" customHeight="1" x14ac:dyDescent="0.25">
      <c r="A17" s="15">
        <v>15</v>
      </c>
      <c r="B17" s="5">
        <v>43859</v>
      </c>
      <c r="C17" s="3" t="s">
        <v>9</v>
      </c>
      <c r="D17" s="16" t="s">
        <v>204</v>
      </c>
      <c r="E17" s="17" t="s">
        <v>219</v>
      </c>
      <c r="F17" s="4">
        <v>57600000</v>
      </c>
      <c r="G17" s="5">
        <v>44103</v>
      </c>
      <c r="H17" s="6" t="s">
        <v>10</v>
      </c>
      <c r="I17" s="17" t="s">
        <v>244</v>
      </c>
      <c r="J17" s="5" t="s">
        <v>33</v>
      </c>
      <c r="L17" s="8"/>
    </row>
    <row r="18" spans="1:12" ht="16.5" customHeight="1" x14ac:dyDescent="0.25">
      <c r="A18" s="15">
        <v>16</v>
      </c>
      <c r="B18" s="5">
        <v>43859</v>
      </c>
      <c r="C18" s="3" t="s">
        <v>9</v>
      </c>
      <c r="D18" s="16" t="s">
        <v>14</v>
      </c>
      <c r="E18" s="17" t="s">
        <v>220</v>
      </c>
      <c r="F18" s="4">
        <v>21750000</v>
      </c>
      <c r="G18" s="5">
        <v>43946</v>
      </c>
      <c r="H18" s="6" t="s">
        <v>10</v>
      </c>
      <c r="I18" s="17" t="s">
        <v>245</v>
      </c>
      <c r="J18" s="5" t="s">
        <v>33</v>
      </c>
      <c r="L18" s="8"/>
    </row>
    <row r="19" spans="1:12" ht="16.5" customHeight="1" x14ac:dyDescent="0.25">
      <c r="A19" s="15">
        <v>17</v>
      </c>
      <c r="B19" s="5">
        <v>43860</v>
      </c>
      <c r="C19" s="3" t="s">
        <v>9</v>
      </c>
      <c r="D19" s="16" t="s">
        <v>40</v>
      </c>
      <c r="E19" s="17" t="s">
        <v>221</v>
      </c>
      <c r="F19" s="4">
        <v>21900000</v>
      </c>
      <c r="G19" s="5">
        <v>43946</v>
      </c>
      <c r="H19" s="6" t="s">
        <v>10</v>
      </c>
      <c r="I19" s="17" t="s">
        <v>246</v>
      </c>
      <c r="J19" s="5" t="s">
        <v>33</v>
      </c>
      <c r="L19" s="8"/>
    </row>
    <row r="20" spans="1:12" ht="16.5" customHeight="1" x14ac:dyDescent="0.25">
      <c r="A20" s="15">
        <v>18</v>
      </c>
      <c r="B20" s="5">
        <v>43857</v>
      </c>
      <c r="C20" s="3" t="s">
        <v>9</v>
      </c>
      <c r="D20" s="16" t="s">
        <v>205</v>
      </c>
      <c r="E20" s="17" t="s">
        <v>181</v>
      </c>
      <c r="F20" s="4">
        <v>36000000</v>
      </c>
      <c r="G20" s="5">
        <v>44103</v>
      </c>
      <c r="H20" s="6" t="s">
        <v>10</v>
      </c>
      <c r="I20" s="17" t="s">
        <v>247</v>
      </c>
      <c r="J20" s="5" t="s">
        <v>33</v>
      </c>
      <c r="L20" s="8"/>
    </row>
    <row r="21" spans="1:12" ht="16.5" customHeight="1" x14ac:dyDescent="0.25">
      <c r="A21" s="15">
        <v>20</v>
      </c>
      <c r="B21" s="5">
        <v>43858</v>
      </c>
      <c r="C21" s="3" t="s">
        <v>9</v>
      </c>
      <c r="D21" s="16" t="s">
        <v>15</v>
      </c>
      <c r="E21" s="17" t="s">
        <v>222</v>
      </c>
      <c r="F21" s="4">
        <v>16800000</v>
      </c>
      <c r="G21" s="5">
        <v>43950</v>
      </c>
      <c r="H21" s="6" t="s">
        <v>10</v>
      </c>
      <c r="I21" s="17" t="s">
        <v>248</v>
      </c>
      <c r="J21" s="5" t="s">
        <v>33</v>
      </c>
      <c r="L21" s="8"/>
    </row>
    <row r="22" spans="1:12" ht="16.5" customHeight="1" x14ac:dyDescent="0.25">
      <c r="A22" s="15">
        <v>22</v>
      </c>
      <c r="B22" s="5">
        <v>43858</v>
      </c>
      <c r="C22" s="3" t="s">
        <v>9</v>
      </c>
      <c r="D22" s="16" t="s">
        <v>37</v>
      </c>
      <c r="E22" s="17" t="s">
        <v>223</v>
      </c>
      <c r="F22" s="4">
        <v>49800000</v>
      </c>
      <c r="G22" s="5">
        <v>44040</v>
      </c>
      <c r="H22" s="6" t="s">
        <v>10</v>
      </c>
      <c r="I22" s="17" t="s">
        <v>249</v>
      </c>
      <c r="J22" s="5" t="s">
        <v>33</v>
      </c>
      <c r="L22" s="8"/>
    </row>
    <row r="23" spans="1:12" ht="16.5" customHeight="1" x14ac:dyDescent="0.25">
      <c r="A23" s="15">
        <v>25</v>
      </c>
      <c r="B23" s="5">
        <v>43859</v>
      </c>
      <c r="C23" s="3" t="s">
        <v>9</v>
      </c>
      <c r="D23" s="16" t="s">
        <v>31</v>
      </c>
      <c r="E23" s="17" t="s">
        <v>224</v>
      </c>
      <c r="F23" s="4">
        <v>16650000</v>
      </c>
      <c r="G23" s="5">
        <v>43950</v>
      </c>
      <c r="H23" s="6" t="s">
        <v>10</v>
      </c>
      <c r="I23" s="17" t="s">
        <v>250</v>
      </c>
      <c r="J23" s="5" t="s">
        <v>33</v>
      </c>
      <c r="L23" s="8"/>
    </row>
    <row r="24" spans="1:12" ht="16.5" customHeight="1" x14ac:dyDescent="0.25">
      <c r="A24" s="15">
        <v>26</v>
      </c>
      <c r="B24" s="5">
        <v>43859</v>
      </c>
      <c r="C24" s="3" t="s">
        <v>9</v>
      </c>
      <c r="D24" s="16" t="s">
        <v>25</v>
      </c>
      <c r="E24" s="17" t="s">
        <v>225</v>
      </c>
      <c r="F24" s="4">
        <v>75000000</v>
      </c>
      <c r="G24" s="5">
        <v>44042</v>
      </c>
      <c r="H24" s="6" t="s">
        <v>10</v>
      </c>
      <c r="I24" s="17" t="s">
        <v>251</v>
      </c>
      <c r="J24" s="5" t="s">
        <v>33</v>
      </c>
      <c r="L24" s="8"/>
    </row>
    <row r="25" spans="1:12" ht="16.5" customHeight="1" x14ac:dyDescent="0.25">
      <c r="A25" s="15">
        <v>27</v>
      </c>
      <c r="B25" s="5">
        <v>43860</v>
      </c>
      <c r="C25" s="3" t="s">
        <v>9</v>
      </c>
      <c r="D25" s="16" t="s">
        <v>206</v>
      </c>
      <c r="E25" s="17" t="s">
        <v>226</v>
      </c>
      <c r="F25" s="4">
        <v>45000000</v>
      </c>
      <c r="G25" s="5">
        <v>44045</v>
      </c>
      <c r="H25" s="6" t="s">
        <v>10</v>
      </c>
      <c r="I25" s="17" t="s">
        <v>252</v>
      </c>
      <c r="J25" s="5" t="s">
        <v>33</v>
      </c>
      <c r="L25" s="8"/>
    </row>
    <row r="26" spans="1:12" ht="16.5" customHeight="1" x14ac:dyDescent="0.25">
      <c r="A26" s="15">
        <v>28</v>
      </c>
      <c r="B26" s="5">
        <v>43859</v>
      </c>
      <c r="C26" s="3" t="s">
        <v>9</v>
      </c>
      <c r="D26" s="16" t="s">
        <v>42</v>
      </c>
      <c r="E26" s="17" t="s">
        <v>227</v>
      </c>
      <c r="F26" s="4">
        <v>23700000</v>
      </c>
      <c r="G26" s="5">
        <v>43950</v>
      </c>
      <c r="H26" s="6" t="s">
        <v>10</v>
      </c>
      <c r="I26" s="17" t="s">
        <v>253</v>
      </c>
      <c r="J26" s="5" t="s">
        <v>33</v>
      </c>
      <c r="L26" s="8"/>
    </row>
    <row r="27" spans="1:12" ht="16.5" customHeight="1" x14ac:dyDescent="0.25">
      <c r="A27" s="15">
        <v>29</v>
      </c>
      <c r="B27" s="5">
        <v>43859</v>
      </c>
      <c r="C27" s="3" t="s">
        <v>9</v>
      </c>
      <c r="D27" s="16" t="s">
        <v>23</v>
      </c>
      <c r="E27" s="17" t="s">
        <v>228</v>
      </c>
      <c r="F27" s="4">
        <v>33300000</v>
      </c>
      <c r="G27" s="5">
        <v>44041</v>
      </c>
      <c r="H27" s="6" t="s">
        <v>10</v>
      </c>
      <c r="I27" s="17" t="s">
        <v>254</v>
      </c>
      <c r="J27" s="5" t="s">
        <v>33</v>
      </c>
      <c r="L27" s="8"/>
    </row>
    <row r="28" spans="1:12" ht="16.5" customHeight="1" x14ac:dyDescent="0.25">
      <c r="A28" s="15">
        <v>33</v>
      </c>
      <c r="B28" s="5">
        <v>43859</v>
      </c>
      <c r="C28" s="3" t="s">
        <v>9</v>
      </c>
      <c r="D28" s="16" t="s">
        <v>207</v>
      </c>
      <c r="E28" s="17" t="s">
        <v>229</v>
      </c>
      <c r="F28" s="4">
        <v>57600000</v>
      </c>
      <c r="G28" s="5">
        <v>44103</v>
      </c>
      <c r="H28" s="6" t="s">
        <v>10</v>
      </c>
      <c r="I28" s="17" t="s">
        <v>255</v>
      </c>
      <c r="J28" s="5" t="s">
        <v>33</v>
      </c>
      <c r="L28" s="8"/>
    </row>
    <row r="29" spans="1:12" ht="16.5" customHeight="1" x14ac:dyDescent="0.25">
      <c r="A29" s="15">
        <v>34</v>
      </c>
      <c r="B29" s="5">
        <v>43859</v>
      </c>
      <c r="C29" s="3" t="s">
        <v>9</v>
      </c>
      <c r="D29" s="16" t="s">
        <v>208</v>
      </c>
      <c r="E29" s="17" t="s">
        <v>230</v>
      </c>
      <c r="F29" s="4">
        <v>26700000</v>
      </c>
      <c r="G29" s="5">
        <v>44039</v>
      </c>
      <c r="H29" s="6" t="s">
        <v>10</v>
      </c>
      <c r="I29" s="17" t="s">
        <v>256</v>
      </c>
      <c r="J29" s="5" t="s">
        <v>33</v>
      </c>
      <c r="L29" s="8"/>
    </row>
    <row r="30" spans="1:12" x14ac:dyDescent="0.25">
      <c r="F30" s="10"/>
    </row>
    <row r="31" spans="1:12" x14ac:dyDescent="0.25">
      <c r="A31" s="14" t="s">
        <v>257</v>
      </c>
    </row>
    <row r="33" spans="6:6" x14ac:dyDescent="0.25">
      <c r="F33" s="10"/>
    </row>
    <row r="34" spans="6:6" x14ac:dyDescent="0.25">
      <c r="F34" s="18"/>
    </row>
  </sheetData>
  <mergeCells count="1">
    <mergeCell ref="A2:J2"/>
  </mergeCells>
  <conditionalFormatting sqref="D4:D29">
    <cfRule type="duplicateValues" dxfId="17" priority="28"/>
  </conditionalFormatting>
  <conditionalFormatting sqref="A4:A29">
    <cfRule type="duplicateValues" dxfId="16" priority="29"/>
    <cfRule type="duplicateValues" dxfId="15"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AD2124"/>
  <sheetViews>
    <sheetView topLeftCell="N1" zoomScale="71" zoomScaleNormal="71" workbookViewId="0">
      <selection activeCell="U9" sqref="U9"/>
    </sheetView>
  </sheetViews>
  <sheetFormatPr baseColWidth="10" defaultRowHeight="15" x14ac:dyDescent="0.25"/>
  <cols>
    <col min="1" max="1" width="11.42578125" bestFit="1" customWidth="1"/>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125.85546875" bestFit="1"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49.28515625" customWidth="1"/>
    <col min="15" max="15" width="60.7109375" bestFit="1" customWidth="1"/>
    <col min="16" max="16" width="12.7109375" style="21" customWidth="1"/>
    <col min="17" max="17" width="15.85546875" style="19" bestFit="1" customWidth="1"/>
    <col min="18" max="18" width="90" customWidth="1"/>
    <col min="19" max="19" width="29" style="27" customWidth="1"/>
    <col min="20" max="20" width="16.5703125" style="27" bestFit="1" customWidth="1"/>
    <col min="21" max="21" width="11.5703125" style="27" bestFit="1" customWidth="1"/>
    <col min="22" max="22" width="16.5703125" style="27" bestFit="1" customWidth="1"/>
    <col min="23" max="23" width="15.42578125" style="27" bestFit="1" customWidth="1"/>
    <col min="24" max="24" width="17.85546875" style="27" bestFit="1" customWidth="1"/>
    <col min="25" max="25" width="12.28515625" style="27" bestFit="1" customWidth="1"/>
    <col min="26" max="26" width="11" style="27" bestFit="1" customWidth="1"/>
    <col min="27" max="27" width="16.28515625" style="28" bestFit="1" customWidth="1"/>
    <col min="28" max="28" width="94.42578125" style="27" bestFit="1" customWidth="1"/>
    <col min="29" max="29" width="16.5703125" style="27" bestFit="1" customWidth="1"/>
    <col min="30" max="30" width="25.7109375" style="27" bestFit="1" customWidth="1"/>
  </cols>
  <sheetData>
    <row r="2" spans="1:30" x14ac:dyDescent="0.25">
      <c r="S2" s="32">
        <f>SUBTOTAL(9,S4:S103)</f>
        <v>1266425000</v>
      </c>
    </row>
    <row r="3" spans="1:30" s="23" customFormat="1" ht="28.9" customHeight="1" x14ac:dyDescent="0.25">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25">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25">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25">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25">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25">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25">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25">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25">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25">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25">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25">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25">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25">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25">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25">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25">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25">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25">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25">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25">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25">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25">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25">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25">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25">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25">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25">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25">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25">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25">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25">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25">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25">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25">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25">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25">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25">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25">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25">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25">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25">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25">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25">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25">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25">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25">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25">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25">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25">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25">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25">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25">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25">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25">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25">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25">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25">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25">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25">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25">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25">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25">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25">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25">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25">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25">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25">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25">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25">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25">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25">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25">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25">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25">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25">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25">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25">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25">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25">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25">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25">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25">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25">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25">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25">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25">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25">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25">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25">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25">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25">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25">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25">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25">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25">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25">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25">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25">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25">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25">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25">
      <c r="P104"/>
    </row>
    <row r="105" spans="1:30" x14ac:dyDescent="0.25">
      <c r="P105"/>
    </row>
    <row r="106" spans="1:30" x14ac:dyDescent="0.25">
      <c r="P106"/>
    </row>
    <row r="107" spans="1:30" x14ac:dyDescent="0.25">
      <c r="P107"/>
    </row>
    <row r="108" spans="1:30" x14ac:dyDescent="0.25">
      <c r="P108"/>
    </row>
    <row r="109" spans="1:30" x14ac:dyDescent="0.25">
      <c r="P109"/>
    </row>
    <row r="110" spans="1:30" x14ac:dyDescent="0.25">
      <c r="P110"/>
    </row>
    <row r="111" spans="1:30" x14ac:dyDescent="0.25">
      <c r="P111"/>
    </row>
    <row r="112" spans="1:30" x14ac:dyDescent="0.25">
      <c r="P112"/>
    </row>
    <row r="113" spans="1:30" x14ac:dyDescent="0.25">
      <c r="P113"/>
    </row>
    <row r="114" spans="1:30" x14ac:dyDescent="0.25">
      <c r="P114"/>
    </row>
    <row r="115" spans="1:30" s="19" customFormat="1" x14ac:dyDescent="0.25">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25">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25">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25">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25">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25">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25">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25">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25">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25">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25">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25">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25">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25">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25">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25">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25">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25">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25">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25">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25">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25">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25">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25">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25">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25">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25">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25">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25">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25">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25">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25">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25">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25">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25">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25">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25">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25">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25">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25">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25">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25">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25">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25">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25">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25">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25">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25">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25">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25">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25">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25">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25">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25">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25">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25">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25">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25">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25">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25">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25">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25">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25">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25">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25">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25">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25">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25">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25">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25">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25">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25">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25">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25">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25">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25">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25">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25">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25">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25">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25">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25">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25">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25">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25">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25">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25">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25">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25">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25">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25">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25">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25">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25">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25">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25">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25">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25">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25">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25">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25">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25">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25">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25">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25">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25">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25">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25">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25">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25">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25">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25">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25">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25">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25">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25">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25">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25">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25">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25">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25">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25">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25">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25">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25">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25">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25">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25">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25">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25">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25">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25">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25">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25">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25">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25">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25">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25">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25">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25">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25">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25">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25">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25">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25">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25">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25">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25">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25">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25">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25">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25">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25">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25">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25">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25">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25">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25">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25">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25">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25">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25">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25">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25">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25">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25">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25">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25">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25">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25">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25">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25">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25">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25">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25">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25">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25">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25">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25">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25">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25">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25">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25">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25">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25">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25">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25">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25">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25">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25">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25">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25">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25">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25">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25">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25">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25">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25">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25">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25">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25">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25">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25">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25">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25">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25">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25">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25">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25">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25">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25">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25">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25">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25">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25">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25">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25">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25">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25">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25">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25">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25">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25">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25">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25">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25">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25">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25">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25">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25">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25">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25">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25">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25">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25">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25">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25">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25">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25">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25">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25">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25">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25">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25">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25">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25">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25">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25">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25">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25">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25">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25">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25">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25">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25">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25">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25">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25">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25">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25">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25">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25">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25">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25">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25">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25">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25">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25">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25">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25">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25">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25">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25">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25">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25">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25">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25">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25">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25">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25">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25">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25">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25">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25">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25">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25">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25">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25">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25">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25">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25">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25">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25">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25">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25">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25">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25">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25">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25">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25">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25">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25">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25">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25">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25">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25">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25">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25">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25">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25">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25">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25">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25">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25">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25">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25">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25">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25">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25">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25">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25">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25">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25">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25">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25">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25">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25">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25">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25">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25">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25">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25">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25">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25">
      <c r="P451"/>
    </row>
    <row r="452" spans="1:30" x14ac:dyDescent="0.25">
      <c r="P452"/>
    </row>
    <row r="453" spans="1:30" x14ac:dyDescent="0.25">
      <c r="P453"/>
    </row>
    <row r="454" spans="1:30" x14ac:dyDescent="0.25">
      <c r="P454"/>
    </row>
    <row r="455" spans="1:30" x14ac:dyDescent="0.25">
      <c r="P455"/>
      <c r="AA455"/>
      <c r="AB455"/>
      <c r="AC455"/>
      <c r="AD455"/>
    </row>
    <row r="456" spans="1:30" x14ac:dyDescent="0.25">
      <c r="P456"/>
      <c r="AA456"/>
      <c r="AB456"/>
      <c r="AC456"/>
      <c r="AD456"/>
    </row>
    <row r="457" spans="1:30" x14ac:dyDescent="0.25">
      <c r="P457"/>
      <c r="AA457"/>
      <c r="AB457"/>
      <c r="AC457"/>
      <c r="AD457"/>
    </row>
    <row r="458" spans="1:30" x14ac:dyDescent="0.25">
      <c r="P458"/>
      <c r="AA458"/>
      <c r="AB458"/>
      <c r="AC458"/>
      <c r="AD458"/>
    </row>
    <row r="459" spans="1:30" x14ac:dyDescent="0.25">
      <c r="P459"/>
      <c r="AA459"/>
      <c r="AB459"/>
      <c r="AC459"/>
      <c r="AD459"/>
    </row>
    <row r="460" spans="1:30" x14ac:dyDescent="0.25">
      <c r="P460"/>
      <c r="AA460"/>
      <c r="AB460"/>
      <c r="AC460"/>
      <c r="AD460"/>
    </row>
    <row r="461" spans="1:30" x14ac:dyDescent="0.25">
      <c r="P461"/>
      <c r="AA461"/>
      <c r="AB461"/>
      <c r="AC461"/>
      <c r="AD461"/>
    </row>
    <row r="462" spans="1:30" x14ac:dyDescent="0.25">
      <c r="P462"/>
      <c r="AA462"/>
      <c r="AB462"/>
      <c r="AC462"/>
      <c r="AD462"/>
    </row>
    <row r="463" spans="1:30" x14ac:dyDescent="0.25">
      <c r="P463"/>
      <c r="AA463"/>
      <c r="AB463"/>
      <c r="AC463"/>
      <c r="AD463"/>
    </row>
    <row r="464" spans="1:30" x14ac:dyDescent="0.25">
      <c r="P464"/>
      <c r="AA464"/>
      <c r="AB464"/>
      <c r="AC464"/>
      <c r="AD464"/>
    </row>
    <row r="465" spans="1:30" x14ac:dyDescent="0.25">
      <c r="P465"/>
      <c r="AA465"/>
      <c r="AB465"/>
      <c r="AC465"/>
      <c r="AD465"/>
    </row>
    <row r="466" spans="1:30" x14ac:dyDescent="0.25">
      <c r="P466"/>
    </row>
    <row r="467" spans="1:30" s="19" customFormat="1" x14ac:dyDescent="0.25">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25">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25">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25">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25">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25">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25">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25">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25">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25">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25">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25">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25">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25">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25">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25">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25">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25">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25">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25">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25">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25">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25">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25">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25">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25">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25">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25">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25">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25">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25">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25">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25">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25">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25">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25">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25">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25">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25">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25">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25">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25">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25">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25">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25">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25">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25">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25">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25">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25">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25">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25">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25">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25">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25">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25">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25">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25">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25">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25">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25">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25">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25">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25">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25">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25">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25">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25">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25">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25">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25">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25">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25">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25">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25">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25">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25">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25">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25">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25">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25">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25">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25">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25">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25">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25">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25">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25">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25">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25">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25">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25">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25">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25">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25">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25">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25">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25">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25">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25">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25">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25">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25">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25">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25">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25">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25">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25">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25">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25">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25">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25">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25">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25">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25">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25">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25">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25">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25">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25">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25">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25">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25">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25">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25">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25">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25">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25">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25">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25">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25">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25">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25">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25">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25">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25">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25">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25">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25">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25">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25">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25">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25">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25">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25">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25">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25">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25">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25">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25">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25">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25">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25">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25">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25">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25">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25">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25">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25">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25">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25">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25">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25">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25">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25">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25">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25">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25">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25">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25">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25">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25">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25">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25">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25">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25">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25">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25">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25">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25">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25">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25">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25">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25">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25">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25">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25">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25">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25">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25">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25">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25">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25">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25">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25">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25">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25">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25">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25">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25">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25">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25">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25">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25">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25">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25">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25">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25">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25">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25">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25">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25">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25">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25">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25">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25">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25">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25">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25">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25">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25">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25">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25">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25">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25">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25">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25">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25">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25">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25">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25">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25">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25">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25">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25">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25">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25">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25">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25">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25">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25">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25">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25">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25">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25">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25">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25">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25">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25">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25">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25">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25">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25">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25">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25">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25">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25">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25">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25">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25">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25">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25">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25">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25">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25">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25">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25">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25">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25">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25">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25">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25">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25">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25">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25">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25">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25">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25">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25">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25">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25">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25">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25">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25">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25">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25">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25">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25">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25">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25">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25">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25">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25">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25">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25">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25">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25">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25">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25">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25">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25">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25">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25">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25">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25">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25">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25">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25">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25">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25">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25">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25">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25">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25">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25">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25">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25">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25">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25">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25">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25">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25">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25">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25">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25">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25">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25">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25">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25">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25">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25">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25">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25">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25">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25">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25">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25">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25">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25">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25">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25">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25">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25">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25">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25">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25">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25">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25">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25">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25">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25">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25">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25">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25">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25">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25">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25">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25">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25">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25">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25">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25">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25">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25">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25">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25">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25">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25">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25">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25">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25">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25">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25">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25">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25">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25">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25">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25">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25">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25">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25">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25">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25">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25">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25">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25">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25">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25">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25">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25">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25">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25">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25">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25">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25">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25">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25">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25">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25">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25">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25">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25">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25">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25">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25">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25">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25">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25">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25">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25">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25">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25">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25">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25">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25">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25">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25">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25">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25">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25">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25">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25">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25">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25">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25">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25">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25">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25">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25">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25">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25">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25">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25">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25">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25">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25">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25">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25">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25">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25">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25">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25">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25">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25">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25">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25">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25">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25">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25">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25">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25">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25">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25">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25">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25">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25">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25">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25">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25">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25">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25">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25">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25">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25">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25">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25">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25">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25">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25">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25">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25">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25">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25">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25">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25">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25">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25">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25">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25">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25">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25">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25">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25">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25">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25">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25">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25">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25">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25">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25">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25">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25">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25">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25">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25">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25">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25">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25">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25">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25">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25">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25">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25">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25">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25">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25">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25">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25">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25">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25">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25">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25">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25">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25">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25">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25">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25">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25">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25">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25">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25">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25">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25">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25">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25">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25">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25">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25">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25">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25">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25">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25">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25">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25">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25">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25">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25">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25">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25">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25">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25">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25">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25">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25">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25">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25">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25">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25">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25">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25">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25">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25">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25">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25">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25">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25">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25">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25">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25">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25">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25">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25">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25">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25">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25">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25">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25">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25">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25">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25">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25">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25">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25">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25">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25">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25">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25">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25">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25">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25">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25">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25">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25">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25">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25">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25">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25">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25">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25">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25">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25">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25">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25">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25">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25">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25">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25">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25">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25">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25">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25">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25">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25">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25">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25">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25">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25">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25">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25">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25">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25">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25">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25">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25">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25">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25">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25">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25">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25">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25">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25">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25">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25">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25">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25">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25">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25">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25">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25">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25">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25">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25">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25">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25">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25">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25">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25">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25">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25">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25">
      <c r="P1187"/>
    </row>
    <row r="1188" spans="1:30" x14ac:dyDescent="0.25">
      <c r="P1188"/>
    </row>
    <row r="1189" spans="1:30" x14ac:dyDescent="0.25">
      <c r="P1189"/>
    </row>
    <row r="1190" spans="1:30" x14ac:dyDescent="0.25">
      <c r="P1190"/>
    </row>
    <row r="1191" spans="1:30" x14ac:dyDescent="0.25">
      <c r="P1191"/>
    </row>
    <row r="1192" spans="1:30" x14ac:dyDescent="0.25">
      <c r="P1192"/>
    </row>
    <row r="1193" spans="1:30" x14ac:dyDescent="0.25">
      <c r="P1193"/>
      <c r="AA1193"/>
      <c r="AB1193"/>
      <c r="AC1193"/>
      <c r="AD1193"/>
    </row>
    <row r="1194" spans="1:30" x14ac:dyDescent="0.25">
      <c r="P1194"/>
      <c r="AA1194"/>
      <c r="AB1194"/>
      <c r="AC1194"/>
      <c r="AD1194"/>
    </row>
    <row r="1195" spans="1:30" x14ac:dyDescent="0.25">
      <c r="P1195"/>
      <c r="AA1195"/>
      <c r="AB1195"/>
      <c r="AC1195"/>
      <c r="AD1195"/>
    </row>
    <row r="1196" spans="1:30" x14ac:dyDescent="0.25">
      <c r="P1196"/>
      <c r="AA1196"/>
      <c r="AB1196"/>
      <c r="AC1196"/>
      <c r="AD1196"/>
    </row>
    <row r="1197" spans="1:30" x14ac:dyDescent="0.25">
      <c r="P1197"/>
    </row>
    <row r="1198" spans="1:30" x14ac:dyDescent="0.25">
      <c r="P1198"/>
    </row>
    <row r="1199" spans="1:30" x14ac:dyDescent="0.25">
      <c r="P1199"/>
    </row>
    <row r="1200" spans="1:30" x14ac:dyDescent="0.25">
      <c r="P1200"/>
    </row>
    <row r="1201" spans="1:30" x14ac:dyDescent="0.25">
      <c r="P1201"/>
    </row>
    <row r="1202" spans="1:30" x14ac:dyDescent="0.25">
      <c r="P1202"/>
    </row>
    <row r="1203" spans="1:30" s="19" customFormat="1" x14ac:dyDescent="0.25">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25">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25">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25">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25">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25">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25">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25">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25">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25">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25">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25">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25">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25">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25">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25">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25">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25">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25">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25">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25">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25">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25">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25">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25">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25">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25">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25">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25">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25">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25">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25">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25">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25">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25">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25">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25">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25">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25">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25">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25">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25">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25">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25">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25">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25">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25">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25">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25">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25">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25">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25">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25">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25">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25">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25">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25">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25">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25">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25">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25">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25">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25">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25">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25">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25">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25">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25">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25">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25">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25">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25">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25">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25">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25">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25">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25">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25">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25">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25">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25">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25">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25">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25">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25">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25">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25">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25">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25">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25">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25">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25">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25">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25">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25">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25">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25">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25">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25">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25">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25">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25">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25">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25">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25">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25">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25">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25">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25">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25">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25">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25">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25">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25">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25">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25">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25">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25">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25">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25">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25">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25">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25">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25">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25">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25">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25">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25">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25">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25">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25">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25">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25">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25">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25">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25">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25">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25">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25">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25">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25">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25">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25">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25">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25">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25">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25">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25">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25">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25">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25">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25">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25">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25">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25">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25">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25">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25">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25">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25">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25">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25">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25">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25">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25">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25">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25">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25">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25">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25">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25">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25">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25">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25">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25">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25">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25">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25">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25">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25">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25">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25">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25">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25">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25">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25">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25">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25">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25">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25">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25">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25">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25">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25">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25">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25">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25">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25">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25">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25">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25">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25">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25">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25">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25">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25">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25">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25">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25">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25">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25">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25">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25">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25">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25">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25">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25">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25">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25">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25">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25">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25">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25">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25">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25">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25">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25">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25">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25">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25">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25">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25">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25">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25">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25">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25">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25">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25">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25">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25">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25">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25">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25">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25">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25">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25">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25">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25">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25">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25">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25">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25">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25">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25">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25">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25">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25">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25">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25">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25">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25">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25">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25">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25">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25">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25">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25">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25">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25">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25">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25">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25">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25">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25">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25">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25">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25">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25">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25">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25">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25">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25">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25">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25">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25">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25">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25">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25">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25">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25">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25">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25">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25">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25">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25">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25">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25">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25">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25">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25">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25">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25">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25">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25">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25">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25">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25">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25">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25">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25">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25">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25">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25">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25">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25">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25">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25">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25">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25">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25">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25">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25">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25">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25">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25">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25">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25">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25">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25">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25">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25">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25">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25">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25">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25">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25">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25">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25">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25">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25">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25">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25">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25">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25">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25">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25">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25">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25">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25">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25">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25">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25">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25">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25">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25">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25">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25">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25">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25">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25">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25">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25">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25">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25">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25">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25">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25">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25">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25">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25">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25">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25">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25">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25">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25">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25">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25">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25">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25">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25">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25">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25">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25">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25">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25">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25">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25">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25">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25">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25">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25">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25">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25">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25">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25">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25">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25">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25">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25">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25">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25">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25">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25">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25">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25">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25">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25">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25">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25">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25">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25">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25">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25">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25">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25">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25">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25">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25">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25">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25">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25">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25">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25">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25">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25">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25">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25">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25">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25">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25">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25">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25">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25">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25">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25">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25">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25">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25">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25">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25">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25">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25">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25">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25">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25">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25">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25">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25">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25">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25">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25">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25">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25">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25">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25">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25">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25">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25">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25">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25">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25">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25">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25">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25">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25">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25">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25">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25">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25">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25">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25">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25">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25">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25">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25">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25">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25">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25">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25">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25">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25">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25">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25">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25">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25">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25">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25">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25">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25">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25">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25">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25">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25">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25">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25">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25">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25">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25">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25">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25">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25">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25">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25">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25">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25">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25">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25">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25">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25">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25">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25">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25">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25">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25">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25">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25">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25">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25">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25">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25">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25">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25">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25">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25">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25">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25">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25">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25">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25">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25">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25">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25">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25">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25">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25">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25">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25">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25">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25">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25">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25">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25">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25">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25">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25">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25">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25">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25">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25">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25">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25">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25">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25">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25">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25">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25">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25">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25">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25">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25">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25">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25">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25">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25">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25">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25">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25">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25">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25">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25">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25">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25">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25">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25">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25">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25">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25">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25">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25">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25">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25">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25">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25">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25">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25">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25">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25">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25">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25">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25">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25">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25">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25">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25">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25">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25">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25">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25">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25">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25">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25">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25">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25">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25">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25">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25">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25">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25">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25">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25">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25">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25">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25">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25">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25">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25">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25">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25">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25">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25">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25">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25">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25">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25">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25">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25">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25">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25">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25">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25">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25">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25">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25">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25">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25">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25">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25">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25">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25">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25">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25">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25">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25">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25">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25">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25">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25">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25">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25">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25">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25">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25">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25">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25">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25">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25">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25">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25">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25">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25">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25">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25">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25">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25">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25">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25">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25">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25">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25">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25">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25">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25">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25">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25">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25">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25">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25">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25">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25">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25">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25">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25">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25">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25">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25">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25">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25">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25">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25">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25">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25">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25">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25">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25">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25">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25">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25">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25">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25">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25">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25">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25">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25">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25">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25">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25">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25">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25">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25">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25">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25">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25">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25">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25">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25">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25">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25">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25">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25">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25">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25">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25">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25">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25">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25">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25">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25">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25">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25">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25">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25">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25">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25">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25">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25">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25">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25">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25">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25">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25">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25">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25">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25">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25">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25">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25">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25">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25">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25">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25">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25">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25">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25">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25">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25">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25">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25">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25">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25">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25">
      <c r="P1987"/>
    </row>
    <row r="1988" spans="1:30" x14ac:dyDescent="0.25">
      <c r="P1988"/>
    </row>
    <row r="1989" spans="1:30" x14ac:dyDescent="0.25">
      <c r="P1989"/>
    </row>
    <row r="1990" spans="1:30" x14ac:dyDescent="0.25">
      <c r="P1990"/>
    </row>
    <row r="1991" spans="1:30" x14ac:dyDescent="0.25">
      <c r="P1991"/>
    </row>
    <row r="1992" spans="1:30" x14ac:dyDescent="0.25">
      <c r="P1992"/>
    </row>
    <row r="1993" spans="1:30" x14ac:dyDescent="0.25">
      <c r="P1993"/>
    </row>
    <row r="1994" spans="1:30" x14ac:dyDescent="0.25">
      <c r="P1994"/>
    </row>
    <row r="1995" spans="1:30" x14ac:dyDescent="0.25">
      <c r="P1995"/>
    </row>
    <row r="1996" spans="1:30" x14ac:dyDescent="0.25">
      <c r="P1996"/>
    </row>
    <row r="1997" spans="1:30" x14ac:dyDescent="0.25">
      <c r="P1997"/>
    </row>
    <row r="1998" spans="1:30" x14ac:dyDescent="0.25">
      <c r="P1998"/>
    </row>
    <row r="1999" spans="1:30" x14ac:dyDescent="0.25">
      <c r="P1999"/>
    </row>
    <row r="2002" spans="16:30" x14ac:dyDescent="0.25">
      <c r="P2002"/>
      <c r="AA2002"/>
      <c r="AB2002"/>
      <c r="AC2002"/>
      <c r="AD2002"/>
    </row>
    <row r="2003" spans="16:30" x14ac:dyDescent="0.25">
      <c r="P2003"/>
      <c r="AA2003"/>
      <c r="AB2003"/>
      <c r="AC2003"/>
      <c r="AD2003"/>
    </row>
    <row r="2004" spans="16:30" x14ac:dyDescent="0.25">
      <c r="P2004"/>
      <c r="AA2004"/>
      <c r="AB2004"/>
      <c r="AC2004"/>
      <c r="AD2004"/>
    </row>
    <row r="2005" spans="16:30" x14ac:dyDescent="0.25">
      <c r="P2005"/>
      <c r="AA2005"/>
      <c r="AB2005"/>
      <c r="AC2005"/>
      <c r="AD2005"/>
    </row>
    <row r="2006" spans="16:30" x14ac:dyDescent="0.25">
      <c r="P2006"/>
      <c r="AA2006"/>
      <c r="AB2006"/>
      <c r="AC2006"/>
      <c r="AD2006"/>
    </row>
    <row r="2007" spans="16:30" x14ac:dyDescent="0.25">
      <c r="P2007"/>
      <c r="AA2007"/>
      <c r="AB2007"/>
      <c r="AC2007"/>
      <c r="AD2007"/>
    </row>
    <row r="2008" spans="16:30" x14ac:dyDescent="0.25">
      <c r="P2008"/>
      <c r="AA2008"/>
      <c r="AB2008"/>
      <c r="AC2008"/>
      <c r="AD2008"/>
    </row>
    <row r="2009" spans="16:30" x14ac:dyDescent="0.25">
      <c r="P2009"/>
      <c r="AA2009"/>
      <c r="AB2009"/>
      <c r="AC2009"/>
      <c r="AD2009"/>
    </row>
    <row r="2010" spans="16:30" x14ac:dyDescent="0.25">
      <c r="P2010"/>
      <c r="AA2010"/>
      <c r="AB2010"/>
      <c r="AC2010"/>
      <c r="AD2010"/>
    </row>
    <row r="2011" spans="16:30" x14ac:dyDescent="0.25">
      <c r="P2011"/>
      <c r="AA2011"/>
      <c r="AB2011"/>
      <c r="AC2011"/>
      <c r="AD2011"/>
    </row>
    <row r="2012" spans="16:30" x14ac:dyDescent="0.25">
      <c r="P2012"/>
      <c r="AA2012"/>
      <c r="AB2012"/>
      <c r="AC2012"/>
      <c r="AD2012"/>
    </row>
    <row r="2013" spans="16:30" x14ac:dyDescent="0.25">
      <c r="P2013"/>
      <c r="AA2013"/>
      <c r="AB2013"/>
      <c r="AC2013"/>
      <c r="AD2013"/>
    </row>
    <row r="2014" spans="16:30" x14ac:dyDescent="0.25">
      <c r="P2014"/>
      <c r="AA2014"/>
      <c r="AB2014"/>
      <c r="AC2014"/>
      <c r="AD2014"/>
    </row>
    <row r="2015" spans="16:30" x14ac:dyDescent="0.25">
      <c r="P2015"/>
      <c r="AA2015"/>
      <c r="AB2015"/>
      <c r="AC2015"/>
      <c r="AD2015"/>
    </row>
    <row r="2016" spans="16:30" x14ac:dyDescent="0.25">
      <c r="P2016"/>
      <c r="AA2016"/>
      <c r="AB2016"/>
      <c r="AC2016"/>
      <c r="AD2016"/>
    </row>
    <row r="2017" spans="16:30" x14ac:dyDescent="0.25">
      <c r="P2017"/>
      <c r="AA2017"/>
      <c r="AB2017"/>
      <c r="AC2017"/>
      <c r="AD2017"/>
    </row>
    <row r="2018" spans="16:30" x14ac:dyDescent="0.25">
      <c r="P2018"/>
      <c r="AA2018"/>
      <c r="AB2018"/>
      <c r="AC2018"/>
      <c r="AD2018"/>
    </row>
    <row r="2019" spans="16:30" x14ac:dyDescent="0.25">
      <c r="P2019"/>
      <c r="AA2019"/>
      <c r="AB2019"/>
      <c r="AC2019"/>
      <c r="AD2019"/>
    </row>
    <row r="2020" spans="16:30" x14ac:dyDescent="0.25">
      <c r="P2020"/>
      <c r="AA2020"/>
      <c r="AB2020"/>
      <c r="AC2020"/>
      <c r="AD2020"/>
    </row>
    <row r="2021" spans="16:30" x14ac:dyDescent="0.25">
      <c r="P2021"/>
      <c r="AA2021"/>
      <c r="AB2021"/>
      <c r="AC2021"/>
      <c r="AD2021"/>
    </row>
    <row r="2022" spans="16:30" x14ac:dyDescent="0.25">
      <c r="P2022"/>
      <c r="AA2022"/>
      <c r="AB2022"/>
      <c r="AC2022"/>
      <c r="AD2022"/>
    </row>
    <row r="2023" spans="16:30" x14ac:dyDescent="0.25">
      <c r="P2023"/>
      <c r="AA2023"/>
      <c r="AB2023"/>
      <c r="AC2023"/>
      <c r="AD2023"/>
    </row>
    <row r="2024" spans="16:30" x14ac:dyDescent="0.25">
      <c r="P2024"/>
      <c r="AA2024"/>
      <c r="AB2024"/>
      <c r="AC2024"/>
      <c r="AD2024"/>
    </row>
    <row r="2025" spans="16:30" x14ac:dyDescent="0.25">
      <c r="P2025"/>
      <c r="AA2025"/>
      <c r="AB2025"/>
      <c r="AC2025"/>
      <c r="AD2025"/>
    </row>
    <row r="2026" spans="16:30" x14ac:dyDescent="0.25">
      <c r="P2026"/>
      <c r="AA2026"/>
      <c r="AB2026"/>
      <c r="AC2026"/>
      <c r="AD2026"/>
    </row>
    <row r="2027" spans="16:30" x14ac:dyDescent="0.25">
      <c r="P2027"/>
      <c r="AA2027"/>
      <c r="AB2027"/>
      <c r="AC2027"/>
      <c r="AD2027"/>
    </row>
    <row r="2028" spans="16:30" x14ac:dyDescent="0.25">
      <c r="P2028"/>
      <c r="AA2028"/>
      <c r="AB2028"/>
      <c r="AC2028"/>
      <c r="AD2028"/>
    </row>
    <row r="2029" spans="16:30" x14ac:dyDescent="0.25">
      <c r="P2029"/>
      <c r="AA2029"/>
      <c r="AB2029"/>
      <c r="AC2029"/>
      <c r="AD2029"/>
    </row>
    <row r="2030" spans="16:30" x14ac:dyDescent="0.25">
      <c r="P2030"/>
      <c r="AA2030"/>
      <c r="AB2030"/>
      <c r="AC2030"/>
      <c r="AD2030"/>
    </row>
    <row r="2031" spans="16:30" x14ac:dyDescent="0.25">
      <c r="P2031"/>
      <c r="AA2031"/>
      <c r="AB2031"/>
      <c r="AC2031"/>
      <c r="AD2031"/>
    </row>
    <row r="2032" spans="16:30" x14ac:dyDescent="0.25">
      <c r="P2032"/>
      <c r="AA2032"/>
      <c r="AB2032"/>
      <c r="AC2032"/>
      <c r="AD2032"/>
    </row>
    <row r="2033" spans="16:30" x14ac:dyDescent="0.25">
      <c r="P2033"/>
      <c r="AA2033"/>
      <c r="AB2033"/>
      <c r="AC2033"/>
      <c r="AD2033"/>
    </row>
    <row r="2034" spans="16:30" x14ac:dyDescent="0.25">
      <c r="P2034"/>
      <c r="AA2034"/>
      <c r="AB2034"/>
      <c r="AC2034"/>
      <c r="AD2034"/>
    </row>
    <row r="2035" spans="16:30" x14ac:dyDescent="0.25">
      <c r="P2035"/>
      <c r="AA2035"/>
      <c r="AB2035"/>
      <c r="AC2035"/>
      <c r="AD2035"/>
    </row>
    <row r="2036" spans="16:30" x14ac:dyDescent="0.25">
      <c r="P2036"/>
      <c r="AA2036"/>
      <c r="AB2036"/>
      <c r="AC2036"/>
      <c r="AD2036"/>
    </row>
    <row r="2037" spans="16:30" x14ac:dyDescent="0.25">
      <c r="P2037"/>
      <c r="AA2037"/>
      <c r="AB2037"/>
      <c r="AC2037"/>
      <c r="AD2037"/>
    </row>
    <row r="2038" spans="16:30" x14ac:dyDescent="0.25">
      <c r="P2038"/>
      <c r="AA2038"/>
      <c r="AB2038"/>
      <c r="AC2038"/>
      <c r="AD2038"/>
    </row>
    <row r="2039" spans="16:30" x14ac:dyDescent="0.25">
      <c r="P2039"/>
      <c r="AA2039"/>
      <c r="AB2039"/>
      <c r="AC2039"/>
      <c r="AD2039"/>
    </row>
    <row r="2040" spans="16:30" x14ac:dyDescent="0.25">
      <c r="P2040"/>
      <c r="AA2040"/>
      <c r="AB2040"/>
      <c r="AC2040"/>
      <c r="AD2040"/>
    </row>
    <row r="2041" spans="16:30" x14ac:dyDescent="0.25">
      <c r="P2041"/>
      <c r="AA2041"/>
      <c r="AB2041"/>
      <c r="AC2041"/>
      <c r="AD2041"/>
    </row>
    <row r="2042" spans="16:30" x14ac:dyDescent="0.25">
      <c r="P2042"/>
      <c r="AA2042"/>
      <c r="AB2042"/>
      <c r="AC2042"/>
      <c r="AD2042"/>
    </row>
    <row r="2043" spans="16:30" x14ac:dyDescent="0.25">
      <c r="P2043"/>
      <c r="AA2043"/>
      <c r="AB2043"/>
      <c r="AC2043"/>
      <c r="AD2043"/>
    </row>
    <row r="2044" spans="16:30" x14ac:dyDescent="0.25">
      <c r="P2044"/>
      <c r="AA2044"/>
      <c r="AB2044"/>
      <c r="AC2044"/>
      <c r="AD2044"/>
    </row>
    <row r="2045" spans="16:30" x14ac:dyDescent="0.25">
      <c r="P2045"/>
      <c r="AA2045"/>
      <c r="AB2045"/>
      <c r="AC2045"/>
      <c r="AD2045"/>
    </row>
    <row r="2046" spans="16:30" x14ac:dyDescent="0.25">
      <c r="P2046"/>
      <c r="AA2046"/>
      <c r="AB2046"/>
      <c r="AC2046"/>
      <c r="AD2046"/>
    </row>
    <row r="2047" spans="16:30" x14ac:dyDescent="0.25">
      <c r="P2047"/>
      <c r="AA2047"/>
      <c r="AB2047"/>
      <c r="AC2047"/>
      <c r="AD2047"/>
    </row>
    <row r="2048" spans="16:30" x14ac:dyDescent="0.25">
      <c r="P2048"/>
      <c r="AA2048"/>
      <c r="AB2048"/>
      <c r="AC2048"/>
      <c r="AD2048"/>
    </row>
    <row r="2049" spans="16:30" x14ac:dyDescent="0.25">
      <c r="P2049"/>
      <c r="AA2049"/>
      <c r="AB2049"/>
      <c r="AC2049"/>
      <c r="AD2049"/>
    </row>
    <row r="2050" spans="16:30" x14ac:dyDescent="0.25">
      <c r="P2050"/>
      <c r="AA2050"/>
      <c r="AB2050"/>
      <c r="AC2050"/>
      <c r="AD2050"/>
    </row>
    <row r="2051" spans="16:30" x14ac:dyDescent="0.25">
      <c r="P2051"/>
      <c r="AA2051"/>
      <c r="AB2051"/>
      <c r="AC2051"/>
      <c r="AD2051"/>
    </row>
    <row r="2052" spans="16:30" x14ac:dyDescent="0.25">
      <c r="P2052"/>
      <c r="AA2052"/>
      <c r="AB2052"/>
      <c r="AC2052"/>
      <c r="AD2052"/>
    </row>
    <row r="2053" spans="16:30" x14ac:dyDescent="0.25">
      <c r="P2053"/>
      <c r="AA2053"/>
      <c r="AB2053"/>
      <c r="AC2053"/>
      <c r="AD2053"/>
    </row>
    <row r="2054" spans="16:30" x14ac:dyDescent="0.25">
      <c r="P2054"/>
      <c r="AA2054"/>
      <c r="AB2054"/>
      <c r="AC2054"/>
      <c r="AD2054"/>
    </row>
    <row r="2055" spans="16:30" x14ac:dyDescent="0.25">
      <c r="P2055"/>
      <c r="AA2055"/>
      <c r="AB2055"/>
      <c r="AC2055"/>
      <c r="AD2055"/>
    </row>
    <row r="2056" spans="16:30" x14ac:dyDescent="0.25">
      <c r="P2056"/>
      <c r="AA2056"/>
      <c r="AB2056"/>
      <c r="AC2056"/>
      <c r="AD2056"/>
    </row>
    <row r="2057" spans="16:30" x14ac:dyDescent="0.25">
      <c r="P2057"/>
      <c r="AA2057"/>
      <c r="AB2057"/>
      <c r="AC2057"/>
      <c r="AD2057"/>
    </row>
    <row r="2058" spans="16:30" x14ac:dyDescent="0.25">
      <c r="P2058"/>
      <c r="AA2058"/>
      <c r="AB2058"/>
      <c r="AC2058"/>
      <c r="AD2058"/>
    </row>
    <row r="2059" spans="16:30" x14ac:dyDescent="0.25">
      <c r="P2059"/>
      <c r="AA2059"/>
      <c r="AB2059"/>
      <c r="AC2059"/>
      <c r="AD2059"/>
    </row>
    <row r="2060" spans="16:30" x14ac:dyDescent="0.25">
      <c r="P2060"/>
      <c r="AA2060"/>
      <c r="AB2060"/>
      <c r="AC2060"/>
      <c r="AD2060"/>
    </row>
    <row r="2061" spans="16:30" x14ac:dyDescent="0.25">
      <c r="P2061"/>
      <c r="AA2061"/>
      <c r="AB2061"/>
      <c r="AC2061"/>
      <c r="AD2061"/>
    </row>
    <row r="2062" spans="16:30" x14ac:dyDescent="0.25">
      <c r="P2062"/>
      <c r="AA2062"/>
      <c r="AB2062"/>
      <c r="AC2062"/>
      <c r="AD2062"/>
    </row>
    <row r="2063" spans="16:30" x14ac:dyDescent="0.25">
      <c r="P2063"/>
      <c r="AA2063"/>
      <c r="AB2063"/>
      <c r="AC2063"/>
      <c r="AD2063"/>
    </row>
    <row r="2064" spans="16:30" x14ac:dyDescent="0.25">
      <c r="P2064"/>
      <c r="AA2064"/>
      <c r="AB2064"/>
      <c r="AC2064"/>
      <c r="AD2064"/>
    </row>
    <row r="2065" spans="16:30" x14ac:dyDescent="0.25">
      <c r="P2065"/>
      <c r="AA2065"/>
      <c r="AB2065"/>
      <c r="AC2065"/>
      <c r="AD2065"/>
    </row>
    <row r="2066" spans="16:30" x14ac:dyDescent="0.25">
      <c r="P2066"/>
      <c r="AA2066"/>
      <c r="AB2066"/>
      <c r="AC2066"/>
      <c r="AD2066"/>
    </row>
    <row r="2067" spans="16:30" x14ac:dyDescent="0.25">
      <c r="P2067"/>
      <c r="AA2067"/>
      <c r="AB2067"/>
      <c r="AC2067"/>
      <c r="AD2067"/>
    </row>
    <row r="2068" spans="16:30" x14ac:dyDescent="0.25">
      <c r="P2068"/>
      <c r="AA2068"/>
      <c r="AB2068"/>
      <c r="AC2068"/>
      <c r="AD2068"/>
    </row>
    <row r="2069" spans="16:30" x14ac:dyDescent="0.25">
      <c r="P2069"/>
      <c r="AA2069"/>
      <c r="AB2069"/>
      <c r="AC2069"/>
      <c r="AD2069"/>
    </row>
    <row r="2070" spans="16:30" x14ac:dyDescent="0.25">
      <c r="P2070"/>
      <c r="AA2070"/>
      <c r="AB2070"/>
      <c r="AC2070"/>
      <c r="AD2070"/>
    </row>
    <row r="2071" spans="16:30" x14ac:dyDescent="0.25">
      <c r="P2071"/>
      <c r="AA2071"/>
      <c r="AB2071"/>
      <c r="AC2071"/>
      <c r="AD2071"/>
    </row>
    <row r="2072" spans="16:30" x14ac:dyDescent="0.25">
      <c r="P2072"/>
      <c r="AA2072"/>
      <c r="AB2072"/>
      <c r="AC2072"/>
      <c r="AD2072"/>
    </row>
    <row r="2073" spans="16:30" x14ac:dyDescent="0.25">
      <c r="P2073"/>
      <c r="AA2073"/>
      <c r="AB2073"/>
      <c r="AC2073"/>
      <c r="AD2073"/>
    </row>
    <row r="2074" spans="16:30" x14ac:dyDescent="0.25">
      <c r="P2074"/>
      <c r="AA2074"/>
      <c r="AB2074"/>
      <c r="AC2074"/>
      <c r="AD2074"/>
    </row>
    <row r="2075" spans="16:30" x14ac:dyDescent="0.25">
      <c r="P2075"/>
      <c r="AA2075"/>
      <c r="AB2075"/>
      <c r="AC2075"/>
      <c r="AD2075"/>
    </row>
    <row r="2076" spans="16:30" x14ac:dyDescent="0.25">
      <c r="P2076"/>
      <c r="AA2076"/>
      <c r="AB2076"/>
      <c r="AC2076"/>
      <c r="AD2076"/>
    </row>
    <row r="2077" spans="16:30" x14ac:dyDescent="0.25">
      <c r="P2077"/>
      <c r="AA2077"/>
      <c r="AB2077"/>
      <c r="AC2077"/>
      <c r="AD2077"/>
    </row>
    <row r="2078" spans="16:30" x14ac:dyDescent="0.25">
      <c r="P2078"/>
      <c r="AA2078"/>
      <c r="AB2078"/>
      <c r="AC2078"/>
      <c r="AD2078"/>
    </row>
    <row r="2079" spans="16:30" x14ac:dyDescent="0.25">
      <c r="P2079"/>
      <c r="AA2079"/>
      <c r="AB2079"/>
      <c r="AC2079"/>
      <c r="AD2079"/>
    </row>
    <row r="2080" spans="16:30" x14ac:dyDescent="0.25">
      <c r="P2080"/>
      <c r="AA2080"/>
      <c r="AB2080"/>
      <c r="AC2080"/>
      <c r="AD2080"/>
    </row>
    <row r="2081" spans="16:30" x14ac:dyDescent="0.25">
      <c r="P2081"/>
      <c r="AA2081"/>
      <c r="AB2081"/>
      <c r="AC2081"/>
      <c r="AD2081"/>
    </row>
    <row r="2082" spans="16:30" x14ac:dyDescent="0.25">
      <c r="P2082"/>
      <c r="AA2082"/>
      <c r="AB2082"/>
      <c r="AC2082"/>
      <c r="AD2082"/>
    </row>
    <row r="2083" spans="16:30" x14ac:dyDescent="0.25">
      <c r="P2083"/>
      <c r="AA2083"/>
      <c r="AB2083"/>
      <c r="AC2083"/>
      <c r="AD2083"/>
    </row>
    <row r="2084" spans="16:30" x14ac:dyDescent="0.25">
      <c r="P2084"/>
      <c r="AA2084"/>
      <c r="AB2084"/>
      <c r="AC2084"/>
      <c r="AD2084"/>
    </row>
    <row r="2085" spans="16:30" x14ac:dyDescent="0.25">
      <c r="P2085"/>
      <c r="AA2085"/>
      <c r="AB2085"/>
      <c r="AC2085"/>
      <c r="AD2085"/>
    </row>
    <row r="2086" spans="16:30" x14ac:dyDescent="0.25">
      <c r="P2086"/>
      <c r="AA2086"/>
      <c r="AB2086"/>
      <c r="AC2086"/>
      <c r="AD2086"/>
    </row>
    <row r="2087" spans="16:30" x14ac:dyDescent="0.25">
      <c r="P2087"/>
      <c r="AA2087"/>
      <c r="AB2087"/>
      <c r="AC2087"/>
      <c r="AD2087"/>
    </row>
    <row r="2088" spans="16:30" x14ac:dyDescent="0.25">
      <c r="P2088"/>
      <c r="AA2088"/>
      <c r="AB2088"/>
      <c r="AC2088"/>
      <c r="AD2088"/>
    </row>
    <row r="2089" spans="16:30" x14ac:dyDescent="0.25">
      <c r="P2089"/>
      <c r="AA2089"/>
      <c r="AB2089"/>
      <c r="AC2089"/>
      <c r="AD2089"/>
    </row>
    <row r="2090" spans="16:30" x14ac:dyDescent="0.25">
      <c r="P2090"/>
      <c r="AA2090"/>
      <c r="AB2090"/>
      <c r="AC2090"/>
      <c r="AD2090"/>
    </row>
    <row r="2091" spans="16:30" x14ac:dyDescent="0.25">
      <c r="P2091"/>
      <c r="AA2091"/>
      <c r="AB2091"/>
      <c r="AC2091"/>
      <c r="AD2091"/>
    </row>
    <row r="2092" spans="16:30" x14ac:dyDescent="0.25">
      <c r="P2092"/>
      <c r="AA2092"/>
      <c r="AB2092"/>
      <c r="AC2092"/>
      <c r="AD2092"/>
    </row>
    <row r="2093" spans="16:30" x14ac:dyDescent="0.25">
      <c r="P2093"/>
      <c r="AA2093"/>
      <c r="AB2093"/>
      <c r="AC2093"/>
      <c r="AD2093"/>
    </row>
    <row r="2094" spans="16:30" x14ac:dyDescent="0.25">
      <c r="P2094"/>
      <c r="AA2094"/>
      <c r="AB2094"/>
      <c r="AC2094"/>
      <c r="AD2094"/>
    </row>
    <row r="2095" spans="16:30" x14ac:dyDescent="0.25">
      <c r="P2095"/>
      <c r="AA2095"/>
      <c r="AB2095"/>
      <c r="AC2095"/>
      <c r="AD2095"/>
    </row>
    <row r="2096" spans="16:30" x14ac:dyDescent="0.25">
      <c r="P2096"/>
      <c r="AA2096"/>
      <c r="AB2096"/>
      <c r="AC2096"/>
      <c r="AD2096"/>
    </row>
    <row r="2097" spans="16:30" x14ac:dyDescent="0.25">
      <c r="P2097"/>
      <c r="AA2097"/>
      <c r="AB2097"/>
      <c r="AC2097"/>
      <c r="AD2097"/>
    </row>
    <row r="2124" spans="1:27" s="27" customFormat="1" ht="21" x14ac:dyDescent="0.35">
      <c r="A2124"/>
      <c r="B2124"/>
      <c r="C2124"/>
      <c r="D2124" s="19"/>
      <c r="E2124" s="19"/>
      <c r="F2124" s="19"/>
      <c r="G2124"/>
      <c r="H2124"/>
      <c r="I2124"/>
      <c r="J2124"/>
      <c r="K2124" s="19"/>
      <c r="L2124"/>
      <c r="M2124"/>
      <c r="N2124"/>
      <c r="O2124"/>
      <c r="P2124" s="29"/>
      <c r="Q2124" s="19"/>
      <c r="R2124" s="30"/>
      <c r="AA2124" s="28"/>
    </row>
  </sheetData>
  <autoFilter ref="A3:AD103" xr:uid="{00000000-0009-0000-0000-000001000000}">
    <filterColumn colId="17">
      <colorFilter dxfId="14"/>
    </filterColumn>
  </autoFilter>
  <conditionalFormatting sqref="P54 P16:P17 P3:P14 P20:P23 P25:P30 P32:P33 P58:P59">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7"/>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SUBTOTAL(9,F4:F215)</f>
        <v>10158429649</v>
      </c>
    </row>
    <row r="2" spans="1:12" s="1" customFormat="1" ht="27" customHeight="1" x14ac:dyDescent="0.25">
      <c r="A2" s="99" t="s">
        <v>194</v>
      </c>
      <c r="B2" s="99"/>
      <c r="C2" s="99"/>
      <c r="D2" s="99"/>
      <c r="E2" s="99"/>
      <c r="F2" s="99"/>
      <c r="G2" s="99"/>
      <c r="H2" s="99"/>
      <c r="I2" s="99"/>
      <c r="J2" s="99"/>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69253000</v>
      </c>
      <c r="G10" s="5">
        <v>44196</v>
      </c>
      <c r="H10" s="38" t="s">
        <v>10</v>
      </c>
      <c r="I10" s="39" t="s">
        <v>237</v>
      </c>
      <c r="J10" s="5" t="s">
        <v>33</v>
      </c>
      <c r="L10" s="8"/>
    </row>
    <row r="11" spans="1:12" ht="16.5" customHeight="1" x14ac:dyDescent="0.25">
      <c r="A11" s="34">
        <v>8</v>
      </c>
      <c r="B11" s="5">
        <v>43850</v>
      </c>
      <c r="C11" s="3" t="s">
        <v>9</v>
      </c>
      <c r="D11" s="35" t="s">
        <v>201</v>
      </c>
      <c r="E11" s="36" t="s">
        <v>215</v>
      </c>
      <c r="F11" s="37">
        <v>119700000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509</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513</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377</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25">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25">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25">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25">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25">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25">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25">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25">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25">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25">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25">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25">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25">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25">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25">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25">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25">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25">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25">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25">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25">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25">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25">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25">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25">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25">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25">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25">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25">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25">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25">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25">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25">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25">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25">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25">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25">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25">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25">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25">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25">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25">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25">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25">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25">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25">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25">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25">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25">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25">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25">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25">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25">
      <c r="A215" s="34">
        <v>45630</v>
      </c>
      <c r="B215" s="5">
        <v>43889</v>
      </c>
      <c r="C215" s="3" t="s">
        <v>9</v>
      </c>
      <c r="D215" s="35" t="s">
        <v>508</v>
      </c>
      <c r="E215" s="36" t="s">
        <v>673</v>
      </c>
      <c r="F215" s="37">
        <v>154793725</v>
      </c>
      <c r="G215" s="5">
        <v>44254</v>
      </c>
      <c r="H215" s="38" t="s">
        <v>10</v>
      </c>
      <c r="I215" s="39" t="s">
        <v>859</v>
      </c>
      <c r="J215" s="5" t="s">
        <v>33</v>
      </c>
      <c r="L215" s="8"/>
    </row>
    <row r="217" spans="1:12" x14ac:dyDescent="0.25">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R2233"/>
  <sheetViews>
    <sheetView zoomScale="87" zoomScaleNormal="87" workbookViewId="0">
      <selection activeCell="U9" sqref="U9"/>
    </sheetView>
  </sheetViews>
  <sheetFormatPr baseColWidth="10" defaultColWidth="11.5703125" defaultRowHeight="15" x14ac:dyDescent="0.25"/>
  <cols>
    <col min="1" max="1" width="11.42578125" style="40" customWidth="1"/>
    <col min="2" max="2" width="13" style="41" customWidth="1"/>
    <col min="3" max="3" width="10.28515625" style="41" customWidth="1"/>
    <col min="4" max="4" width="15.42578125" style="42" customWidth="1"/>
    <col min="5" max="5" width="15.28515625" style="42" customWidth="1"/>
    <col min="6" max="6" width="14.7109375" style="42" customWidth="1"/>
    <col min="7" max="7" width="24.42578125" style="41" customWidth="1"/>
    <col min="8" max="8" width="27.42578125" style="41" customWidth="1"/>
    <col min="9" max="9" width="10.85546875" style="41" customWidth="1"/>
    <col min="10" max="10" width="9.5703125" style="41" customWidth="1"/>
    <col min="11" max="11" width="16.28515625" style="42" customWidth="1"/>
    <col min="12" max="12" width="13.7109375" style="41" customWidth="1"/>
    <col min="13" max="13" width="15.28515625" style="41" customWidth="1"/>
    <col min="14" max="14" width="40.7109375" style="41" customWidth="1"/>
    <col min="15" max="15" width="37.7109375" style="41" customWidth="1"/>
    <col min="16" max="16" width="16.140625" style="43" customWidth="1"/>
    <col min="17" max="17" width="16.140625" style="42" customWidth="1"/>
    <col min="18" max="18" width="43.7109375" style="41" customWidth="1"/>
    <col min="19" max="19" width="13.7109375" style="44" customWidth="1"/>
    <col min="20" max="21" width="14.85546875" style="44" customWidth="1"/>
    <col min="22" max="22" width="17" style="44" customWidth="1"/>
    <col min="23" max="28" width="14.85546875" style="44" customWidth="1"/>
    <col min="29" max="29" width="16.5703125" style="44" customWidth="1"/>
    <col min="30" max="30" width="25.7109375" style="44" customWidth="1"/>
    <col min="31" max="16384" width="11.5703125" style="41"/>
  </cols>
  <sheetData>
    <row r="1" spans="1:30" x14ac:dyDescent="0.25">
      <c r="V1" s="45">
        <f>SUBTOTAL(9,V32:V338)</f>
        <v>10158429649</v>
      </c>
    </row>
    <row r="2" spans="1:30" x14ac:dyDescent="0.25">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25">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25">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25">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25">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25">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25">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25">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25">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25">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25">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25">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25">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25">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25">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25">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25">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25">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25">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25">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25">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25">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25">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25">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25">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25">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25">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25">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25">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25">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25">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25">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25">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25">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25">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25">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25">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25">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25">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25">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25">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25">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25">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25">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25">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25">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25">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25">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25">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25">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25">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25">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25">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25">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25">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25">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25">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25">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25">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25">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25">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25">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25">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25">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25">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25">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25">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25">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25">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25">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25">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25">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25">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25">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25">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25">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25">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25">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25">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25">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25">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25">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25">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25">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25">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25">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25">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25">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25">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25">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25">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25">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25">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25">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25">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25">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25">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25">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25">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25">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25">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25">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25">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25">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25">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25">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25">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25">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25">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25">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25">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25">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25">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25">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25">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25">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25">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25">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25">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25">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25">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25">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25">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25">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25">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25">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25">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25">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25">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25">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25">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25">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25">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25">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25">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25">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25">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25">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25">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25">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25">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25">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25">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25">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25">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25">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25">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25">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25">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25">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25">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25">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25">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25">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25">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25">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25">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25">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25">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25">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25">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25">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25">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25">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25">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25">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25">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25">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25">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25">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25">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25">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25">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25">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25">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25">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25">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25">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25">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25">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25">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25">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25">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25">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25">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25">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25">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25">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25">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25">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25">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25">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25">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25">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25">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25">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25">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25">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25">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25">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25">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25">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25">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25">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25">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25">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25">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25">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25">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25">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25">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25">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25">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25">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25">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25">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25">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25">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25">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25">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25">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25">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25">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25">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25">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25">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25">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25">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25">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25">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25">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25">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25">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25">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25">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25">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25">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25">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25">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25">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25">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25">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25">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25">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25">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25">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25">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25">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25">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25">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25">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25">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25">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25">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25">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25">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25">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25">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25">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25">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25">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25">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25">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25">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25">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25">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25">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25">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25">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25">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25">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25">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25">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25">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25">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25">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25">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25">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25">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25">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25">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25">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25">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25">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25">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25">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25">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25">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25">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25">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25">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25">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25">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25">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25">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25">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25">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25">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25">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25">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25">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25">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25">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25">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25">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25">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25">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25">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25">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25">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25">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25">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25">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25">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25">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25">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25">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25">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25">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25">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25">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25">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25">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25">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25">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25">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25">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25">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25">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25">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25">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25">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25">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25">
      <c r="P335" s="41"/>
    </row>
    <row r="336" spans="1:44" x14ac:dyDescent="0.25">
      <c r="P336" s="41"/>
    </row>
    <row r="337" spans="16:16" x14ac:dyDescent="0.25">
      <c r="P337" s="41"/>
    </row>
    <row r="338" spans="16:16" x14ac:dyDescent="0.25">
      <c r="P338" s="41"/>
    </row>
    <row r="339" spans="16:16" x14ac:dyDescent="0.25">
      <c r="P339" s="41"/>
    </row>
    <row r="340" spans="16:16" x14ac:dyDescent="0.25">
      <c r="P340" s="41"/>
    </row>
    <row r="341" spans="16:16" x14ac:dyDescent="0.25">
      <c r="P341" s="41"/>
    </row>
    <row r="342" spans="16:16" x14ac:dyDescent="0.25">
      <c r="P342" s="41"/>
    </row>
    <row r="343" spans="16:16" x14ac:dyDescent="0.25">
      <c r="P343" s="41"/>
    </row>
    <row r="344" spans="16:16" x14ac:dyDescent="0.25">
      <c r="P344" s="41"/>
    </row>
    <row r="345" spans="16:16" x14ac:dyDescent="0.25">
      <c r="P345" s="41"/>
    </row>
    <row r="346" spans="16:16" x14ac:dyDescent="0.25">
      <c r="P346" s="41"/>
    </row>
    <row r="347" spans="16:16" x14ac:dyDescent="0.25">
      <c r="P347" s="41"/>
    </row>
    <row r="348" spans="16:16" x14ac:dyDescent="0.25">
      <c r="P348" s="41"/>
    </row>
    <row r="349" spans="16:16" x14ac:dyDescent="0.25">
      <c r="P349" s="41"/>
    </row>
    <row r="350" spans="16:16" x14ac:dyDescent="0.25">
      <c r="P350" s="41"/>
    </row>
    <row r="351" spans="16:16" x14ac:dyDescent="0.25">
      <c r="P351" s="41"/>
    </row>
    <row r="352" spans="16:16" x14ac:dyDescent="0.25">
      <c r="P352" s="41"/>
    </row>
    <row r="353" spans="16:16" x14ac:dyDescent="0.25">
      <c r="P353" s="41"/>
    </row>
    <row r="354" spans="16:16" x14ac:dyDescent="0.25">
      <c r="P354" s="41"/>
    </row>
    <row r="355" spans="16:16" x14ac:dyDescent="0.25">
      <c r="P355" s="41"/>
    </row>
    <row r="356" spans="16:16" x14ac:dyDescent="0.25">
      <c r="P356" s="41"/>
    </row>
    <row r="357" spans="16:16" x14ac:dyDescent="0.25">
      <c r="P357" s="41"/>
    </row>
    <row r="358" spans="16:16" x14ac:dyDescent="0.25">
      <c r="P358" s="41"/>
    </row>
    <row r="359" spans="16:16" x14ac:dyDescent="0.25">
      <c r="P359" s="41"/>
    </row>
    <row r="360" spans="16:16" x14ac:dyDescent="0.25">
      <c r="P360" s="41"/>
    </row>
    <row r="361" spans="16:16" x14ac:dyDescent="0.25">
      <c r="P361" s="41"/>
    </row>
    <row r="362" spans="16:16" x14ac:dyDescent="0.25">
      <c r="P362" s="41"/>
    </row>
    <row r="363" spans="16:16" x14ac:dyDescent="0.25">
      <c r="P363" s="41"/>
    </row>
    <row r="364" spans="16:16" x14ac:dyDescent="0.25">
      <c r="P364" s="41"/>
    </row>
    <row r="365" spans="16:16" x14ac:dyDescent="0.25">
      <c r="P365" s="41"/>
    </row>
    <row r="366" spans="16:16" x14ac:dyDescent="0.25">
      <c r="P366" s="41"/>
    </row>
    <row r="367" spans="16:16" x14ac:dyDescent="0.25">
      <c r="P367" s="41"/>
    </row>
    <row r="368" spans="16:16" x14ac:dyDescent="0.25">
      <c r="P368" s="41"/>
    </row>
    <row r="369" spans="16:16" x14ac:dyDescent="0.25">
      <c r="P369" s="41"/>
    </row>
    <row r="370" spans="16:16" x14ac:dyDescent="0.25">
      <c r="P370" s="41"/>
    </row>
    <row r="371" spans="16:16" x14ac:dyDescent="0.25">
      <c r="P371" s="41"/>
    </row>
    <row r="372" spans="16:16" x14ac:dyDescent="0.25">
      <c r="P372" s="41"/>
    </row>
    <row r="373" spans="16:16" x14ac:dyDescent="0.25">
      <c r="P373" s="41"/>
    </row>
    <row r="374" spans="16:16" x14ac:dyDescent="0.25">
      <c r="P374" s="41"/>
    </row>
    <row r="375" spans="16:16" x14ac:dyDescent="0.25">
      <c r="P375" s="41"/>
    </row>
    <row r="376" spans="16:16" x14ac:dyDescent="0.25">
      <c r="P376" s="41"/>
    </row>
    <row r="377" spans="16:16" x14ac:dyDescent="0.25">
      <c r="P377" s="41"/>
    </row>
    <row r="378" spans="16:16" x14ac:dyDescent="0.25">
      <c r="P378" s="41"/>
    </row>
    <row r="379" spans="16:16" x14ac:dyDescent="0.25">
      <c r="P379" s="41"/>
    </row>
    <row r="380" spans="16:16" x14ac:dyDescent="0.25">
      <c r="P380" s="41"/>
    </row>
    <row r="381" spans="16:16" x14ac:dyDescent="0.25">
      <c r="P381" s="41"/>
    </row>
    <row r="382" spans="16:16" x14ac:dyDescent="0.25">
      <c r="P382" s="41"/>
    </row>
    <row r="383" spans="16:16" x14ac:dyDescent="0.25">
      <c r="P383" s="41"/>
    </row>
    <row r="384" spans="16:16" x14ac:dyDescent="0.25">
      <c r="P384" s="41"/>
    </row>
    <row r="385" spans="16:16" x14ac:dyDescent="0.25">
      <c r="P385" s="41"/>
    </row>
    <row r="386" spans="16:16" x14ac:dyDescent="0.25">
      <c r="P386" s="41"/>
    </row>
    <row r="387" spans="16:16" x14ac:dyDescent="0.25">
      <c r="P387" s="41"/>
    </row>
    <row r="388" spans="16:16" x14ac:dyDescent="0.25">
      <c r="P388" s="41"/>
    </row>
    <row r="389" spans="16:16" x14ac:dyDescent="0.25">
      <c r="P389" s="41"/>
    </row>
    <row r="390" spans="16:16" x14ac:dyDescent="0.25">
      <c r="P390" s="41"/>
    </row>
    <row r="391" spans="16:16" x14ac:dyDescent="0.25">
      <c r="P391" s="41"/>
    </row>
    <row r="395" spans="16:16" x14ac:dyDescent="0.25">
      <c r="P395" s="41"/>
    </row>
    <row r="396" spans="16:16" x14ac:dyDescent="0.25">
      <c r="P396" s="41"/>
    </row>
    <row r="397" spans="16:16" x14ac:dyDescent="0.25">
      <c r="P397" s="41"/>
    </row>
    <row r="398" spans="16:16" x14ac:dyDescent="0.25">
      <c r="P398" s="41"/>
    </row>
    <row r="399" spans="16:16" x14ac:dyDescent="0.25">
      <c r="P399" s="41"/>
    </row>
    <row r="400" spans="16:16" x14ac:dyDescent="0.25">
      <c r="P400" s="41"/>
    </row>
    <row r="401" spans="16:16" x14ac:dyDescent="0.25">
      <c r="P401" s="41"/>
    </row>
    <row r="402" spans="16:16" x14ac:dyDescent="0.25">
      <c r="P402" s="41"/>
    </row>
    <row r="403" spans="16:16" x14ac:dyDescent="0.25">
      <c r="P403" s="41"/>
    </row>
    <row r="404" spans="16:16" x14ac:dyDescent="0.25">
      <c r="P404" s="41"/>
    </row>
    <row r="405" spans="16:16" x14ac:dyDescent="0.25">
      <c r="P405" s="41"/>
    </row>
    <row r="406" spans="16:16" x14ac:dyDescent="0.25">
      <c r="P406" s="41"/>
    </row>
    <row r="407" spans="16:16" x14ac:dyDescent="0.25">
      <c r="P407" s="41"/>
    </row>
    <row r="408" spans="16:16" x14ac:dyDescent="0.25">
      <c r="P408" s="41"/>
    </row>
    <row r="409" spans="16:16" x14ac:dyDescent="0.25">
      <c r="P409" s="41"/>
    </row>
    <row r="410" spans="16:16" x14ac:dyDescent="0.25">
      <c r="P410" s="41"/>
    </row>
    <row r="411" spans="16:16" x14ac:dyDescent="0.25">
      <c r="P411" s="41"/>
    </row>
    <row r="412" spans="16:16" x14ac:dyDescent="0.25">
      <c r="P412" s="41"/>
    </row>
    <row r="413" spans="16:16" x14ac:dyDescent="0.25">
      <c r="P413" s="41"/>
    </row>
    <row r="414" spans="16:16" x14ac:dyDescent="0.25">
      <c r="P414" s="41"/>
    </row>
    <row r="415" spans="16:16" x14ac:dyDescent="0.25">
      <c r="P415" s="41"/>
    </row>
    <row r="416" spans="16:16" x14ac:dyDescent="0.25">
      <c r="P416" s="41"/>
    </row>
    <row r="417" spans="16:16" x14ac:dyDescent="0.25">
      <c r="P417" s="41"/>
    </row>
    <row r="418" spans="16:16" x14ac:dyDescent="0.25">
      <c r="P418" s="41"/>
    </row>
    <row r="419" spans="16:16" x14ac:dyDescent="0.25">
      <c r="P419" s="41"/>
    </row>
    <row r="420" spans="16:16" x14ac:dyDescent="0.25">
      <c r="P420" s="41"/>
    </row>
    <row r="421" spans="16:16" x14ac:dyDescent="0.25">
      <c r="P421" s="41"/>
    </row>
    <row r="422" spans="16:16" x14ac:dyDescent="0.25">
      <c r="P422" s="41"/>
    </row>
    <row r="423" spans="16:16" x14ac:dyDescent="0.25">
      <c r="P423" s="41"/>
    </row>
    <row r="424" spans="16:16" x14ac:dyDescent="0.25">
      <c r="P424" s="41"/>
    </row>
    <row r="425" spans="16:16" x14ac:dyDescent="0.25">
      <c r="P425" s="41"/>
    </row>
    <row r="426" spans="16:16" x14ac:dyDescent="0.25">
      <c r="P426" s="41"/>
    </row>
    <row r="427" spans="16:16" x14ac:dyDescent="0.25">
      <c r="P427" s="41"/>
    </row>
    <row r="428" spans="16:16" x14ac:dyDescent="0.25">
      <c r="P428" s="41"/>
    </row>
    <row r="429" spans="16:16" x14ac:dyDescent="0.25">
      <c r="P429" s="41"/>
    </row>
    <row r="430" spans="16:16" x14ac:dyDescent="0.25">
      <c r="P430" s="41"/>
    </row>
    <row r="431" spans="16:16" x14ac:dyDescent="0.25">
      <c r="P431" s="41"/>
    </row>
    <row r="432" spans="16:16" x14ac:dyDescent="0.25">
      <c r="P432" s="41"/>
    </row>
    <row r="433" spans="16:16" x14ac:dyDescent="0.25">
      <c r="P433" s="41"/>
    </row>
    <row r="434" spans="16:16" x14ac:dyDescent="0.25">
      <c r="P434" s="41"/>
    </row>
    <row r="435" spans="16:16" x14ac:dyDescent="0.25">
      <c r="P435" s="41"/>
    </row>
    <row r="436" spans="16:16" x14ac:dyDescent="0.25">
      <c r="P436" s="41"/>
    </row>
    <row r="437" spans="16:16" x14ac:dyDescent="0.25">
      <c r="P437" s="41"/>
    </row>
    <row r="438" spans="16:16" x14ac:dyDescent="0.25">
      <c r="P438" s="41"/>
    </row>
    <row r="439" spans="16:16" x14ac:dyDescent="0.25">
      <c r="P439" s="41"/>
    </row>
    <row r="440" spans="16:16" x14ac:dyDescent="0.25">
      <c r="P440" s="41"/>
    </row>
    <row r="441" spans="16:16" x14ac:dyDescent="0.25">
      <c r="P441" s="41"/>
    </row>
    <row r="442" spans="16:16" x14ac:dyDescent="0.25">
      <c r="P442" s="41"/>
    </row>
    <row r="443" spans="16:16" x14ac:dyDescent="0.25">
      <c r="P443" s="41"/>
    </row>
    <row r="444" spans="16:16" x14ac:dyDescent="0.25">
      <c r="P444" s="41"/>
    </row>
    <row r="445" spans="16:16" x14ac:dyDescent="0.25">
      <c r="P445" s="41"/>
    </row>
    <row r="446" spans="16:16" x14ac:dyDescent="0.25">
      <c r="P446" s="41"/>
    </row>
    <row r="447" spans="16:16" x14ac:dyDescent="0.25">
      <c r="P447" s="41"/>
    </row>
    <row r="448" spans="16:16" x14ac:dyDescent="0.25">
      <c r="P448" s="41"/>
    </row>
    <row r="449" spans="16:16" x14ac:dyDescent="0.25">
      <c r="P449" s="41"/>
    </row>
    <row r="450" spans="16:16" x14ac:dyDescent="0.25">
      <c r="P450" s="41"/>
    </row>
    <row r="451" spans="16:16" x14ac:dyDescent="0.25">
      <c r="P451" s="41"/>
    </row>
    <row r="452" spans="16:16" x14ac:dyDescent="0.25">
      <c r="P452" s="41"/>
    </row>
    <row r="453" spans="16:16" x14ac:dyDescent="0.25">
      <c r="P453" s="41"/>
    </row>
    <row r="454" spans="16:16" x14ac:dyDescent="0.25">
      <c r="P454" s="41"/>
    </row>
    <row r="455" spans="16:16" x14ac:dyDescent="0.25">
      <c r="P455" s="41"/>
    </row>
    <row r="456" spans="16:16" x14ac:dyDescent="0.25">
      <c r="P456" s="41"/>
    </row>
    <row r="457" spans="16:16" x14ac:dyDescent="0.25">
      <c r="P457" s="41"/>
    </row>
    <row r="458" spans="16:16" x14ac:dyDescent="0.25">
      <c r="P458" s="41"/>
    </row>
    <row r="459" spans="16:16" x14ac:dyDescent="0.25">
      <c r="P459" s="41"/>
    </row>
    <row r="460" spans="16:16" x14ac:dyDescent="0.25">
      <c r="P460" s="41"/>
    </row>
    <row r="461" spans="16:16" x14ac:dyDescent="0.25">
      <c r="P461" s="41"/>
    </row>
    <row r="462" spans="16:16" x14ac:dyDescent="0.25">
      <c r="P462" s="41"/>
    </row>
    <row r="463" spans="16:16" x14ac:dyDescent="0.25">
      <c r="P463" s="41"/>
    </row>
    <row r="464" spans="16:16" x14ac:dyDescent="0.25">
      <c r="P464" s="41"/>
    </row>
    <row r="465" spans="16:16" x14ac:dyDescent="0.25">
      <c r="P465" s="41"/>
    </row>
    <row r="466" spans="16:16" x14ac:dyDescent="0.25">
      <c r="P466" s="41"/>
    </row>
    <row r="467" spans="16:16" x14ac:dyDescent="0.25">
      <c r="P467" s="41"/>
    </row>
    <row r="468" spans="16:16" x14ac:dyDescent="0.25">
      <c r="P468" s="41"/>
    </row>
    <row r="469" spans="16:16" x14ac:dyDescent="0.25">
      <c r="P469" s="41"/>
    </row>
    <row r="470" spans="16:16" x14ac:dyDescent="0.25">
      <c r="P470" s="41"/>
    </row>
    <row r="471" spans="16:16" x14ac:dyDescent="0.25">
      <c r="P471" s="41"/>
    </row>
    <row r="472" spans="16:16" x14ac:dyDescent="0.25">
      <c r="P472" s="41"/>
    </row>
    <row r="473" spans="16:16" x14ac:dyDescent="0.25">
      <c r="P473" s="41"/>
    </row>
    <row r="474" spans="16:16" x14ac:dyDescent="0.25">
      <c r="P474" s="41"/>
    </row>
    <row r="475" spans="16:16" x14ac:dyDescent="0.25">
      <c r="P475" s="41"/>
    </row>
    <row r="476" spans="16:16" x14ac:dyDescent="0.25">
      <c r="P476" s="41"/>
    </row>
    <row r="477" spans="16:16" x14ac:dyDescent="0.25">
      <c r="P477" s="41"/>
    </row>
    <row r="478" spans="16:16" x14ac:dyDescent="0.25">
      <c r="P478" s="41"/>
    </row>
    <row r="479" spans="16:16" x14ac:dyDescent="0.25">
      <c r="P479" s="41"/>
    </row>
    <row r="480" spans="16:16" x14ac:dyDescent="0.25">
      <c r="P480" s="41"/>
    </row>
    <row r="481" spans="16:16" x14ac:dyDescent="0.25">
      <c r="P481" s="41"/>
    </row>
    <row r="482" spans="16:16" x14ac:dyDescent="0.25">
      <c r="P482" s="41"/>
    </row>
    <row r="483" spans="16:16" x14ac:dyDescent="0.25">
      <c r="P483" s="41"/>
    </row>
    <row r="484" spans="16:16" x14ac:dyDescent="0.25">
      <c r="P484" s="41"/>
    </row>
    <row r="485" spans="16:16" x14ac:dyDescent="0.25">
      <c r="P485" s="41"/>
    </row>
    <row r="486" spans="16:16" x14ac:dyDescent="0.25">
      <c r="P486" s="41"/>
    </row>
    <row r="487" spans="16:16" x14ac:dyDescent="0.25">
      <c r="P487" s="41"/>
    </row>
    <row r="488" spans="16:16" x14ac:dyDescent="0.25">
      <c r="P488" s="41"/>
    </row>
    <row r="489" spans="16:16" x14ac:dyDescent="0.25">
      <c r="P489" s="41"/>
    </row>
    <row r="490" spans="16:16" x14ac:dyDescent="0.25">
      <c r="P490" s="41"/>
    </row>
    <row r="491" spans="16:16" x14ac:dyDescent="0.25">
      <c r="P491" s="41"/>
    </row>
    <row r="492" spans="16:16" x14ac:dyDescent="0.25">
      <c r="P492" s="41"/>
    </row>
    <row r="493" spans="16:16" x14ac:dyDescent="0.25">
      <c r="P493" s="41"/>
    </row>
    <row r="494" spans="16:16" x14ac:dyDescent="0.25">
      <c r="P494" s="41"/>
    </row>
    <row r="495" spans="16:16" x14ac:dyDescent="0.25">
      <c r="P495" s="41"/>
    </row>
    <row r="496" spans="16:16" x14ac:dyDescent="0.25">
      <c r="P496" s="41"/>
    </row>
    <row r="497" spans="16:16" x14ac:dyDescent="0.25">
      <c r="P497" s="41"/>
    </row>
    <row r="498" spans="16:16" x14ac:dyDescent="0.25">
      <c r="P498" s="41"/>
    </row>
    <row r="499" spans="16:16" x14ac:dyDescent="0.25">
      <c r="P499" s="41"/>
    </row>
    <row r="500" spans="16:16" x14ac:dyDescent="0.25">
      <c r="P500" s="41"/>
    </row>
    <row r="501" spans="16:16" x14ac:dyDescent="0.25">
      <c r="P501" s="41"/>
    </row>
    <row r="502" spans="16:16" x14ac:dyDescent="0.25">
      <c r="P502" s="41"/>
    </row>
    <row r="503" spans="16:16" x14ac:dyDescent="0.25">
      <c r="P503" s="41"/>
    </row>
    <row r="504" spans="16:16" x14ac:dyDescent="0.25">
      <c r="P504" s="41"/>
    </row>
    <row r="505" spans="16:16" x14ac:dyDescent="0.25">
      <c r="P505" s="41"/>
    </row>
    <row r="506" spans="16:16" x14ac:dyDescent="0.25">
      <c r="P506" s="41"/>
    </row>
    <row r="507" spans="16:16" x14ac:dyDescent="0.25">
      <c r="P507" s="41"/>
    </row>
    <row r="508" spans="16:16" x14ac:dyDescent="0.25">
      <c r="P508" s="41"/>
    </row>
    <row r="509" spans="16:16" x14ac:dyDescent="0.25">
      <c r="P509" s="41"/>
    </row>
    <row r="510" spans="16:16" x14ac:dyDescent="0.25">
      <c r="P510" s="41"/>
    </row>
    <row r="511" spans="16:16" x14ac:dyDescent="0.25">
      <c r="P511" s="41"/>
    </row>
    <row r="512" spans="16:16" x14ac:dyDescent="0.25">
      <c r="P512" s="41"/>
    </row>
    <row r="513" spans="16:30" x14ac:dyDescent="0.25">
      <c r="P513" s="41"/>
    </row>
    <row r="514" spans="16:30" x14ac:dyDescent="0.25">
      <c r="P514" s="41"/>
    </row>
    <row r="515" spans="16:30" x14ac:dyDescent="0.25">
      <c r="P515" s="41"/>
    </row>
    <row r="516" spans="16:30" x14ac:dyDescent="0.25">
      <c r="P516" s="41"/>
    </row>
    <row r="517" spans="16:30" x14ac:dyDescent="0.25">
      <c r="P517" s="41"/>
    </row>
    <row r="518" spans="16:30" x14ac:dyDescent="0.25">
      <c r="P518" s="41"/>
    </row>
    <row r="519" spans="16:30" x14ac:dyDescent="0.25">
      <c r="P519" s="41"/>
    </row>
    <row r="520" spans="16:30" x14ac:dyDescent="0.25">
      <c r="P520" s="41"/>
    </row>
    <row r="521" spans="16:30" x14ac:dyDescent="0.25">
      <c r="P521" s="41"/>
    </row>
    <row r="522" spans="16:30" x14ac:dyDescent="0.25">
      <c r="P522" s="41"/>
    </row>
    <row r="523" spans="16:30" x14ac:dyDescent="0.25">
      <c r="P523" s="41"/>
    </row>
    <row r="524" spans="16:30" x14ac:dyDescent="0.25">
      <c r="P524" s="41"/>
    </row>
    <row r="525" spans="16:30" x14ac:dyDescent="0.25">
      <c r="P525" s="41"/>
    </row>
    <row r="526" spans="16:30" x14ac:dyDescent="0.25">
      <c r="P526" s="41"/>
    </row>
    <row r="527" spans="16:30" x14ac:dyDescent="0.25">
      <c r="P527" s="41"/>
    </row>
    <row r="528" spans="16:30" x14ac:dyDescent="0.25">
      <c r="P528" s="41"/>
      <c r="AC528" s="41"/>
      <c r="AD528" s="41"/>
    </row>
    <row r="529" spans="16:30" x14ac:dyDescent="0.25">
      <c r="P529" s="41"/>
      <c r="AC529" s="41"/>
      <c r="AD529" s="41"/>
    </row>
    <row r="530" spans="16:30" x14ac:dyDescent="0.25">
      <c r="P530" s="41"/>
      <c r="AC530" s="41"/>
      <c r="AD530" s="41"/>
    </row>
    <row r="531" spans="16:30" x14ac:dyDescent="0.25">
      <c r="P531" s="41"/>
      <c r="AC531" s="41"/>
      <c r="AD531" s="41"/>
    </row>
    <row r="532" spans="16:30" x14ac:dyDescent="0.25">
      <c r="P532" s="41"/>
      <c r="AC532" s="41"/>
      <c r="AD532" s="41"/>
    </row>
    <row r="533" spans="16:30" x14ac:dyDescent="0.25">
      <c r="P533" s="41"/>
      <c r="AC533" s="41"/>
      <c r="AD533" s="41"/>
    </row>
    <row r="534" spans="16:30" x14ac:dyDescent="0.25">
      <c r="P534" s="41"/>
      <c r="AC534" s="41"/>
      <c r="AD534" s="41"/>
    </row>
    <row r="535" spans="16:30" x14ac:dyDescent="0.25">
      <c r="P535" s="41"/>
      <c r="AC535" s="41"/>
      <c r="AD535" s="41"/>
    </row>
    <row r="536" spans="16:30" x14ac:dyDescent="0.25">
      <c r="P536" s="41"/>
      <c r="AC536" s="41"/>
      <c r="AD536" s="41"/>
    </row>
    <row r="537" spans="16:30" x14ac:dyDescent="0.25">
      <c r="P537" s="41"/>
      <c r="AC537" s="41"/>
      <c r="AD537" s="41"/>
    </row>
    <row r="538" spans="16:30" x14ac:dyDescent="0.25">
      <c r="P538" s="41"/>
      <c r="AC538" s="41"/>
      <c r="AD538" s="41"/>
    </row>
    <row r="539" spans="16:30" x14ac:dyDescent="0.25">
      <c r="P539" s="41"/>
    </row>
    <row r="540" spans="16:30" x14ac:dyDescent="0.25">
      <c r="P540" s="41"/>
    </row>
    <row r="541" spans="16:30" x14ac:dyDescent="0.25">
      <c r="P541" s="41"/>
    </row>
    <row r="542" spans="16:30" x14ac:dyDescent="0.25">
      <c r="P542" s="41"/>
    </row>
    <row r="547" spans="16:16" x14ac:dyDescent="0.25">
      <c r="P547" s="41"/>
    </row>
    <row r="548" spans="16:16" x14ac:dyDescent="0.25">
      <c r="P548" s="41"/>
    </row>
    <row r="549" spans="16:16" x14ac:dyDescent="0.25">
      <c r="P549" s="41"/>
    </row>
    <row r="550" spans="16:16" x14ac:dyDescent="0.25">
      <c r="P550" s="41"/>
    </row>
    <row r="551" spans="16:16" x14ac:dyDescent="0.25">
      <c r="P551" s="41"/>
    </row>
    <row r="552" spans="16:16" x14ac:dyDescent="0.25">
      <c r="P552" s="41"/>
    </row>
    <row r="553" spans="16:16" x14ac:dyDescent="0.25">
      <c r="P553" s="41"/>
    </row>
    <row r="554" spans="16:16" x14ac:dyDescent="0.25">
      <c r="P554" s="41"/>
    </row>
    <row r="555" spans="16:16" x14ac:dyDescent="0.25">
      <c r="P555" s="41"/>
    </row>
    <row r="556" spans="16:16" x14ac:dyDescent="0.25">
      <c r="P556" s="41"/>
    </row>
    <row r="557" spans="16:16" x14ac:dyDescent="0.25">
      <c r="P557" s="41"/>
    </row>
    <row r="558" spans="16:16" x14ac:dyDescent="0.25">
      <c r="P558" s="41"/>
    </row>
    <row r="559" spans="16:16" x14ac:dyDescent="0.25">
      <c r="P559" s="41"/>
    </row>
    <row r="560" spans="16:16" x14ac:dyDescent="0.25">
      <c r="P560" s="41"/>
    </row>
    <row r="561" spans="16:16" x14ac:dyDescent="0.25">
      <c r="P561" s="41"/>
    </row>
    <row r="563" spans="16:16" x14ac:dyDescent="0.25">
      <c r="P563" s="41"/>
    </row>
    <row r="564" spans="16:16" x14ac:dyDescent="0.25">
      <c r="P564" s="41"/>
    </row>
    <row r="565" spans="16:16" x14ac:dyDescent="0.25">
      <c r="P565" s="41"/>
    </row>
    <row r="566" spans="16:16" x14ac:dyDescent="0.25">
      <c r="P566" s="41"/>
    </row>
    <row r="567" spans="16:16" x14ac:dyDescent="0.25">
      <c r="P567" s="41"/>
    </row>
    <row r="568" spans="16:16" x14ac:dyDescent="0.25">
      <c r="P568" s="41"/>
    </row>
    <row r="569" spans="16:16" x14ac:dyDescent="0.25">
      <c r="P569" s="41"/>
    </row>
    <row r="570" spans="16:16" x14ac:dyDescent="0.25">
      <c r="P570" s="41"/>
    </row>
    <row r="571" spans="16:16" x14ac:dyDescent="0.25">
      <c r="P571" s="41"/>
    </row>
    <row r="572" spans="16:16" x14ac:dyDescent="0.25">
      <c r="P572" s="41"/>
    </row>
    <row r="573" spans="16:16" x14ac:dyDescent="0.25">
      <c r="P573" s="41"/>
    </row>
    <row r="574" spans="16:16" x14ac:dyDescent="0.25">
      <c r="P574" s="41"/>
    </row>
    <row r="575" spans="16:16" x14ac:dyDescent="0.25">
      <c r="P575" s="41"/>
    </row>
    <row r="576" spans="16:16" x14ac:dyDescent="0.25">
      <c r="P576" s="41"/>
    </row>
    <row r="577" spans="16:16" x14ac:dyDescent="0.25">
      <c r="P577" s="41"/>
    </row>
    <row r="579" spans="16:16" x14ac:dyDescent="0.25">
      <c r="P579" s="41"/>
    </row>
    <row r="580" spans="16:16" x14ac:dyDescent="0.25">
      <c r="P580" s="41"/>
    </row>
    <row r="581" spans="16:16" x14ac:dyDescent="0.25">
      <c r="P581" s="41"/>
    </row>
    <row r="582" spans="16:16" x14ac:dyDescent="0.25">
      <c r="P582" s="41"/>
    </row>
    <row r="583" spans="16:16" x14ac:dyDescent="0.25">
      <c r="P583" s="41"/>
    </row>
    <row r="584" spans="16:16" x14ac:dyDescent="0.25">
      <c r="P584" s="41"/>
    </row>
    <row r="585" spans="16:16" x14ac:dyDescent="0.25">
      <c r="P585" s="41"/>
    </row>
    <row r="586" spans="16:16" x14ac:dyDescent="0.25">
      <c r="P586" s="41"/>
    </row>
    <row r="587" spans="16:16" x14ac:dyDescent="0.25">
      <c r="P587" s="41"/>
    </row>
    <row r="588" spans="16:16" x14ac:dyDescent="0.25">
      <c r="P588" s="41"/>
    </row>
    <row r="589" spans="16:16" x14ac:dyDescent="0.25">
      <c r="P589" s="41"/>
    </row>
    <row r="590" spans="16:16" x14ac:dyDescent="0.25">
      <c r="P590" s="41"/>
    </row>
    <row r="591" spans="16:16" x14ac:dyDescent="0.25">
      <c r="P591" s="41"/>
    </row>
    <row r="592" spans="16:16" x14ac:dyDescent="0.25">
      <c r="P592" s="41"/>
    </row>
    <row r="593" spans="16:16" x14ac:dyDescent="0.25">
      <c r="P593" s="41"/>
    </row>
    <row r="594" spans="16:16" x14ac:dyDescent="0.25">
      <c r="P594" s="41"/>
    </row>
    <row r="595" spans="16:16" x14ac:dyDescent="0.25">
      <c r="P595" s="41"/>
    </row>
    <row r="596" spans="16:16" x14ac:dyDescent="0.25">
      <c r="P596" s="41"/>
    </row>
    <row r="597" spans="16:16" x14ac:dyDescent="0.25">
      <c r="P597" s="41"/>
    </row>
    <row r="598" spans="16:16" x14ac:dyDescent="0.25">
      <c r="P598" s="41"/>
    </row>
    <row r="599" spans="16:16" x14ac:dyDescent="0.25">
      <c r="P599" s="41"/>
    </row>
    <row r="600" spans="16:16" x14ac:dyDescent="0.25">
      <c r="P600" s="41"/>
    </row>
    <row r="602" spans="16:16" x14ac:dyDescent="0.25">
      <c r="P602" s="41"/>
    </row>
    <row r="604" spans="16:16" x14ac:dyDescent="0.25">
      <c r="P604" s="41"/>
    </row>
    <row r="605" spans="16:16" x14ac:dyDescent="0.25">
      <c r="P605" s="41"/>
    </row>
    <row r="606" spans="16:16" x14ac:dyDescent="0.25">
      <c r="P606" s="41"/>
    </row>
    <row r="607" spans="16:16" x14ac:dyDescent="0.25">
      <c r="P607" s="41"/>
    </row>
    <row r="608" spans="16:16" x14ac:dyDescent="0.25">
      <c r="P608" s="41"/>
    </row>
    <row r="609" spans="16:16" x14ac:dyDescent="0.25">
      <c r="P609" s="41"/>
    </row>
    <row r="610" spans="16:16" x14ac:dyDescent="0.25">
      <c r="P610" s="41"/>
    </row>
    <row r="611" spans="16:16" x14ac:dyDescent="0.25">
      <c r="P611" s="41"/>
    </row>
    <row r="612" spans="16:16" x14ac:dyDescent="0.25">
      <c r="P612" s="41"/>
    </row>
    <row r="613" spans="16:16" x14ac:dyDescent="0.25">
      <c r="P613" s="41"/>
    </row>
    <row r="615" spans="16:16" x14ac:dyDescent="0.25">
      <c r="P615" s="41"/>
    </row>
    <row r="617" spans="16:16" x14ac:dyDescent="0.25">
      <c r="P617" s="41"/>
    </row>
    <row r="618" spans="16:16" x14ac:dyDescent="0.25">
      <c r="P618" s="41"/>
    </row>
    <row r="619" spans="16:16" x14ac:dyDescent="0.25">
      <c r="P619" s="41"/>
    </row>
    <row r="620" spans="16:16" x14ac:dyDescent="0.25">
      <c r="P620" s="41"/>
    </row>
    <row r="621" spans="16:16" x14ac:dyDescent="0.25">
      <c r="P621" s="41"/>
    </row>
    <row r="622" spans="16:16" x14ac:dyDescent="0.25">
      <c r="P622" s="41"/>
    </row>
    <row r="623" spans="16:16" x14ac:dyDescent="0.25">
      <c r="P623" s="41"/>
    </row>
    <row r="624" spans="16:16" x14ac:dyDescent="0.25">
      <c r="P624" s="41"/>
    </row>
    <row r="625" spans="16:16" x14ac:dyDescent="0.25">
      <c r="P625" s="41"/>
    </row>
    <row r="627" spans="16:16" x14ac:dyDescent="0.25">
      <c r="P627" s="41"/>
    </row>
    <row r="628" spans="16:16" x14ac:dyDescent="0.25">
      <c r="P628" s="41"/>
    </row>
    <row r="629" spans="16:16" x14ac:dyDescent="0.25">
      <c r="P629" s="41"/>
    </row>
    <row r="630" spans="16:16" x14ac:dyDescent="0.25">
      <c r="P630" s="41"/>
    </row>
    <row r="631" spans="16:16" x14ac:dyDescent="0.25">
      <c r="P631" s="41"/>
    </row>
    <row r="632" spans="16:16" x14ac:dyDescent="0.25">
      <c r="P632" s="41"/>
    </row>
    <row r="635" spans="16:16" x14ac:dyDescent="0.25">
      <c r="P635" s="41"/>
    </row>
    <row r="636" spans="16:16" x14ac:dyDescent="0.25">
      <c r="P636" s="41"/>
    </row>
    <row r="637" spans="16:16" x14ac:dyDescent="0.25">
      <c r="P637" s="41"/>
    </row>
    <row r="638" spans="16:16" x14ac:dyDescent="0.25">
      <c r="P638" s="41"/>
    </row>
    <row r="639" spans="16:16" x14ac:dyDescent="0.25">
      <c r="P639" s="41"/>
    </row>
    <row r="640" spans="16:16" x14ac:dyDescent="0.25">
      <c r="P640" s="41"/>
    </row>
    <row r="642" spans="16:16" x14ac:dyDescent="0.25">
      <c r="P642" s="41"/>
    </row>
    <row r="643" spans="16:16" x14ac:dyDescent="0.25">
      <c r="P643" s="41"/>
    </row>
    <row r="644" spans="16:16" x14ac:dyDescent="0.25">
      <c r="P644" s="41"/>
    </row>
    <row r="645" spans="16:16" x14ac:dyDescent="0.25">
      <c r="P645" s="41"/>
    </row>
    <row r="646" spans="16:16" x14ac:dyDescent="0.25">
      <c r="P646" s="41"/>
    </row>
    <row r="647" spans="16:16" x14ac:dyDescent="0.25">
      <c r="P647" s="41"/>
    </row>
    <row r="648" spans="16:16" x14ac:dyDescent="0.25">
      <c r="P648" s="41"/>
    </row>
    <row r="650" spans="16:16" x14ac:dyDescent="0.25">
      <c r="P650" s="41"/>
    </row>
    <row r="651" spans="16:16" x14ac:dyDescent="0.25">
      <c r="P651" s="41"/>
    </row>
    <row r="652" spans="16:16" x14ac:dyDescent="0.25">
      <c r="P652" s="41"/>
    </row>
    <row r="653" spans="16:16" x14ac:dyDescent="0.25">
      <c r="P653" s="41"/>
    </row>
    <row r="654" spans="16:16" x14ac:dyDescent="0.25">
      <c r="P654" s="41"/>
    </row>
    <row r="655" spans="16:16" x14ac:dyDescent="0.25">
      <c r="P655" s="41"/>
    </row>
    <row r="657" spans="16:16" x14ac:dyDescent="0.25">
      <c r="P657" s="41"/>
    </row>
    <row r="658" spans="16:16" x14ac:dyDescent="0.25">
      <c r="P658" s="41"/>
    </row>
    <row r="659" spans="16:16" x14ac:dyDescent="0.25">
      <c r="P659" s="41"/>
    </row>
    <row r="660" spans="16:16" x14ac:dyDescent="0.25">
      <c r="P660" s="41"/>
    </row>
    <row r="661" spans="16:16" x14ac:dyDescent="0.25">
      <c r="P661" s="41"/>
    </row>
    <row r="662" spans="16:16" x14ac:dyDescent="0.25">
      <c r="P662" s="41"/>
    </row>
    <row r="663" spans="16:16" x14ac:dyDescent="0.25">
      <c r="P663" s="41"/>
    </row>
    <row r="664" spans="16:16" x14ac:dyDescent="0.25">
      <c r="P664" s="41"/>
    </row>
    <row r="665" spans="16:16" x14ac:dyDescent="0.25">
      <c r="P665" s="41"/>
    </row>
    <row r="666" spans="16:16" x14ac:dyDescent="0.25">
      <c r="P666" s="41"/>
    </row>
    <row r="667" spans="16:16" x14ac:dyDescent="0.25">
      <c r="P667" s="41"/>
    </row>
    <row r="668" spans="16:16" x14ac:dyDescent="0.25">
      <c r="P668" s="41"/>
    </row>
    <row r="669" spans="16:16" x14ac:dyDescent="0.25">
      <c r="P669" s="41"/>
    </row>
    <row r="670" spans="16:16" x14ac:dyDescent="0.25">
      <c r="P670" s="41"/>
    </row>
    <row r="671" spans="16:16" x14ac:dyDescent="0.25">
      <c r="P671" s="41"/>
    </row>
    <row r="672" spans="16:16" x14ac:dyDescent="0.25">
      <c r="P672" s="41"/>
    </row>
    <row r="673" spans="16:16" x14ac:dyDescent="0.25">
      <c r="P673" s="41"/>
    </row>
    <row r="674" spans="16:16" x14ac:dyDescent="0.25">
      <c r="P674" s="41"/>
    </row>
    <row r="675" spans="16:16" x14ac:dyDescent="0.25">
      <c r="P675" s="41"/>
    </row>
    <row r="676" spans="16:16" x14ac:dyDescent="0.25">
      <c r="P676" s="41"/>
    </row>
    <row r="677" spans="16:16" x14ac:dyDescent="0.25">
      <c r="P677" s="41"/>
    </row>
    <row r="678" spans="16:16" x14ac:dyDescent="0.25">
      <c r="P678" s="41"/>
    </row>
    <row r="679" spans="16:16" x14ac:dyDescent="0.25">
      <c r="P679" s="41"/>
    </row>
    <row r="680" spans="16:16" x14ac:dyDescent="0.25">
      <c r="P680" s="41"/>
    </row>
    <row r="681" spans="16:16" x14ac:dyDescent="0.25">
      <c r="P681" s="41"/>
    </row>
    <row r="682" spans="16:16" x14ac:dyDescent="0.25">
      <c r="P682" s="41"/>
    </row>
    <row r="683" spans="16:16" x14ac:dyDescent="0.25">
      <c r="P683" s="41"/>
    </row>
    <row r="684" spans="16:16" x14ac:dyDescent="0.25">
      <c r="P684" s="41"/>
    </row>
    <row r="685" spans="16:16" x14ac:dyDescent="0.25">
      <c r="P685" s="41"/>
    </row>
    <row r="686" spans="16:16" x14ac:dyDescent="0.25">
      <c r="P686" s="41"/>
    </row>
    <row r="687" spans="16:16" x14ac:dyDescent="0.25">
      <c r="P687" s="41"/>
    </row>
    <row r="688" spans="16:16" x14ac:dyDescent="0.25">
      <c r="P688" s="41"/>
    </row>
    <row r="689" spans="16:16" x14ac:dyDescent="0.25">
      <c r="P689" s="41"/>
    </row>
    <row r="690" spans="16:16" x14ac:dyDescent="0.25">
      <c r="P690" s="41"/>
    </row>
    <row r="691" spans="16:16" x14ac:dyDescent="0.25">
      <c r="P691" s="41"/>
    </row>
    <row r="692" spans="16:16" x14ac:dyDescent="0.25">
      <c r="P692" s="41"/>
    </row>
    <row r="693" spans="16:16" x14ac:dyDescent="0.25">
      <c r="P693" s="41"/>
    </row>
    <row r="694" spans="16:16" x14ac:dyDescent="0.25">
      <c r="P694" s="41"/>
    </row>
    <row r="695" spans="16:16" x14ac:dyDescent="0.25">
      <c r="P695" s="41"/>
    </row>
    <row r="696" spans="16:16" x14ac:dyDescent="0.25">
      <c r="P696" s="41"/>
    </row>
    <row r="697" spans="16:16" x14ac:dyDescent="0.25">
      <c r="P697" s="41"/>
    </row>
    <row r="698" spans="16:16" x14ac:dyDescent="0.25">
      <c r="P698" s="41"/>
    </row>
    <row r="699" spans="16:16" x14ac:dyDescent="0.25">
      <c r="P699" s="41"/>
    </row>
    <row r="700" spans="16:16" x14ac:dyDescent="0.25">
      <c r="P700" s="41"/>
    </row>
    <row r="701" spans="16:16" x14ac:dyDescent="0.25">
      <c r="P701" s="41"/>
    </row>
    <row r="702" spans="16:16" x14ac:dyDescent="0.25">
      <c r="P702" s="41"/>
    </row>
    <row r="703" spans="16:16" x14ac:dyDescent="0.25">
      <c r="P703" s="41"/>
    </row>
    <row r="704" spans="16:16" x14ac:dyDescent="0.25">
      <c r="P704" s="41"/>
    </row>
    <row r="705" spans="16:16" x14ac:dyDescent="0.25">
      <c r="P705" s="41"/>
    </row>
    <row r="706" spans="16:16" x14ac:dyDescent="0.25">
      <c r="P706" s="41"/>
    </row>
    <row r="707" spans="16:16" x14ac:dyDescent="0.25">
      <c r="P707" s="41"/>
    </row>
    <row r="708" spans="16:16" x14ac:dyDescent="0.25">
      <c r="P708" s="41"/>
    </row>
    <row r="709" spans="16:16" x14ac:dyDescent="0.25">
      <c r="P709" s="41"/>
    </row>
    <row r="710" spans="16:16" x14ac:dyDescent="0.25">
      <c r="P710" s="41"/>
    </row>
    <row r="711" spans="16:16" x14ac:dyDescent="0.25">
      <c r="P711" s="41"/>
    </row>
    <row r="712" spans="16:16" x14ac:dyDescent="0.25">
      <c r="P712" s="41"/>
    </row>
    <row r="713" spans="16:16" x14ac:dyDescent="0.25">
      <c r="P713" s="41"/>
    </row>
    <row r="714" spans="16:16" x14ac:dyDescent="0.25">
      <c r="P714" s="41"/>
    </row>
    <row r="715" spans="16:16" x14ac:dyDescent="0.25">
      <c r="P715" s="41"/>
    </row>
    <row r="716" spans="16:16" x14ac:dyDescent="0.25">
      <c r="P716" s="41"/>
    </row>
    <row r="717" spans="16:16" x14ac:dyDescent="0.25">
      <c r="P717" s="41"/>
    </row>
    <row r="718" spans="16:16" x14ac:dyDescent="0.25">
      <c r="P718" s="41"/>
    </row>
    <row r="720" spans="16:16" x14ac:dyDescent="0.25">
      <c r="P720" s="41"/>
    </row>
    <row r="721" spans="16:16" x14ac:dyDescent="0.25">
      <c r="P721" s="41"/>
    </row>
    <row r="722" spans="16:16" x14ac:dyDescent="0.25">
      <c r="P722" s="41"/>
    </row>
    <row r="723" spans="16:16" x14ac:dyDescent="0.25">
      <c r="P723" s="41"/>
    </row>
    <row r="724" spans="16:16" x14ac:dyDescent="0.25">
      <c r="P724" s="41"/>
    </row>
    <row r="725" spans="16:16" x14ac:dyDescent="0.25">
      <c r="P725" s="41"/>
    </row>
    <row r="726" spans="16:16" x14ac:dyDescent="0.25">
      <c r="P726" s="41"/>
    </row>
    <row r="727" spans="16:16" x14ac:dyDescent="0.25">
      <c r="P727" s="41"/>
    </row>
    <row r="728" spans="16:16" x14ac:dyDescent="0.25">
      <c r="P728" s="41"/>
    </row>
    <row r="729" spans="16:16" x14ac:dyDescent="0.25">
      <c r="P729" s="41"/>
    </row>
    <row r="730" spans="16:16" x14ac:dyDescent="0.25">
      <c r="P730" s="41"/>
    </row>
    <row r="731" spans="16:16" x14ac:dyDescent="0.25">
      <c r="P731" s="41"/>
    </row>
    <row r="732" spans="16:16" x14ac:dyDescent="0.25">
      <c r="P732" s="41"/>
    </row>
    <row r="733" spans="16:16" x14ac:dyDescent="0.25">
      <c r="P733" s="41"/>
    </row>
    <row r="734" spans="16:16" x14ac:dyDescent="0.25">
      <c r="P734" s="41"/>
    </row>
    <row r="735" spans="16:16" x14ac:dyDescent="0.25">
      <c r="P735" s="41"/>
    </row>
    <row r="736" spans="16:16" x14ac:dyDescent="0.25">
      <c r="P736" s="41"/>
    </row>
    <row r="738" spans="16:16" x14ac:dyDescent="0.25">
      <c r="P738" s="41"/>
    </row>
    <row r="739" spans="16:16" x14ac:dyDescent="0.25">
      <c r="P739" s="41"/>
    </row>
    <row r="740" spans="16:16" x14ac:dyDescent="0.25">
      <c r="P740" s="41"/>
    </row>
    <row r="741" spans="16:16" x14ac:dyDescent="0.25">
      <c r="P741" s="41"/>
    </row>
    <row r="742" spans="16:16" x14ac:dyDescent="0.25">
      <c r="P742" s="41"/>
    </row>
    <row r="743" spans="16:16" x14ac:dyDescent="0.25">
      <c r="P743" s="41"/>
    </row>
    <row r="745" spans="16:16" x14ac:dyDescent="0.25">
      <c r="P745" s="41"/>
    </row>
    <row r="746" spans="16:16" x14ac:dyDescent="0.25">
      <c r="P746" s="41"/>
    </row>
    <row r="747" spans="16:16" x14ac:dyDescent="0.25">
      <c r="P747" s="41"/>
    </row>
    <row r="748" spans="16:16" x14ac:dyDescent="0.25">
      <c r="P748" s="41"/>
    </row>
    <row r="749" spans="16:16" x14ac:dyDescent="0.25">
      <c r="P749" s="41"/>
    </row>
    <row r="750" spans="16:16" x14ac:dyDescent="0.25">
      <c r="P750" s="41"/>
    </row>
    <row r="751" spans="16:16" x14ac:dyDescent="0.25">
      <c r="P751" s="41"/>
    </row>
    <row r="753" spans="16:16" x14ac:dyDescent="0.25">
      <c r="P753" s="41"/>
    </row>
    <row r="754" spans="16:16" x14ac:dyDescent="0.25">
      <c r="P754" s="41"/>
    </row>
    <row r="755" spans="16:16" x14ac:dyDescent="0.25">
      <c r="P755" s="41"/>
    </row>
    <row r="756" spans="16:16" x14ac:dyDescent="0.25">
      <c r="P756" s="41"/>
    </row>
    <row r="757" spans="16:16" x14ac:dyDescent="0.25">
      <c r="P757" s="41"/>
    </row>
    <row r="758" spans="16:16" x14ac:dyDescent="0.25">
      <c r="P758" s="41"/>
    </row>
    <row r="759" spans="16:16" x14ac:dyDescent="0.25">
      <c r="P759" s="41"/>
    </row>
    <row r="760" spans="16:16" x14ac:dyDescent="0.25">
      <c r="P760" s="41"/>
    </row>
    <row r="761" spans="16:16" x14ac:dyDescent="0.25">
      <c r="P761" s="41"/>
    </row>
    <row r="762" spans="16:16" x14ac:dyDescent="0.25">
      <c r="P762" s="41"/>
    </row>
    <row r="763" spans="16:16" x14ac:dyDescent="0.25">
      <c r="P763" s="41"/>
    </row>
    <row r="764" spans="16:16" x14ac:dyDescent="0.25">
      <c r="P764" s="41"/>
    </row>
    <row r="765" spans="16:16" x14ac:dyDescent="0.25">
      <c r="P765" s="41"/>
    </row>
    <row r="766" spans="16:16" x14ac:dyDescent="0.25">
      <c r="P766" s="41"/>
    </row>
    <row r="767" spans="16:16" x14ac:dyDescent="0.25">
      <c r="P767" s="41"/>
    </row>
    <row r="768" spans="16:16" x14ac:dyDescent="0.25">
      <c r="P768" s="41"/>
    </row>
    <row r="769" spans="16:16" x14ac:dyDescent="0.25">
      <c r="P769" s="41"/>
    </row>
    <row r="770" spans="16:16" x14ac:dyDescent="0.25">
      <c r="P770" s="41"/>
    </row>
    <row r="771" spans="16:16" x14ac:dyDescent="0.25">
      <c r="P771" s="41"/>
    </row>
    <row r="773" spans="16:16" x14ac:dyDescent="0.25">
      <c r="P773" s="41"/>
    </row>
    <row r="774" spans="16:16" x14ac:dyDescent="0.25">
      <c r="P774" s="41"/>
    </row>
    <row r="775" spans="16:16" x14ac:dyDescent="0.25">
      <c r="P775" s="41"/>
    </row>
    <row r="776" spans="16:16" x14ac:dyDescent="0.25">
      <c r="P776" s="41"/>
    </row>
    <row r="777" spans="16:16" x14ac:dyDescent="0.25">
      <c r="P777" s="41"/>
    </row>
    <row r="778" spans="16:16" x14ac:dyDescent="0.25">
      <c r="P778" s="41"/>
    </row>
    <row r="779" spans="16:16" x14ac:dyDescent="0.25">
      <c r="P779" s="41"/>
    </row>
    <row r="780" spans="16:16" x14ac:dyDescent="0.25">
      <c r="P780" s="41"/>
    </row>
    <row r="781" spans="16:16" x14ac:dyDescent="0.25">
      <c r="P781" s="41"/>
    </row>
    <row r="782" spans="16:16" x14ac:dyDescent="0.25">
      <c r="P782" s="41"/>
    </row>
    <row r="783" spans="16:16" x14ac:dyDescent="0.25">
      <c r="P783" s="41"/>
    </row>
    <row r="784" spans="16:16" x14ac:dyDescent="0.25">
      <c r="P784" s="41"/>
    </row>
    <row r="785" spans="16:16" x14ac:dyDescent="0.25">
      <c r="P785" s="41"/>
    </row>
    <row r="786" spans="16:16" x14ac:dyDescent="0.25">
      <c r="P786" s="41"/>
    </row>
    <row r="787" spans="16:16" x14ac:dyDescent="0.25">
      <c r="P787" s="41"/>
    </row>
    <row r="788" spans="16:16" x14ac:dyDescent="0.25">
      <c r="P788" s="41"/>
    </row>
    <row r="789" spans="16:16" x14ac:dyDescent="0.25">
      <c r="P789" s="41"/>
    </row>
    <row r="790" spans="16:16" x14ac:dyDescent="0.25">
      <c r="P790" s="41"/>
    </row>
    <row r="791" spans="16:16" x14ac:dyDescent="0.25">
      <c r="P791" s="41"/>
    </row>
    <row r="792" spans="16:16" x14ac:dyDescent="0.25">
      <c r="P792" s="41"/>
    </row>
    <row r="793" spans="16:16" x14ac:dyDescent="0.25">
      <c r="P793" s="41"/>
    </row>
    <row r="794" spans="16:16" x14ac:dyDescent="0.25">
      <c r="P794" s="41"/>
    </row>
    <row r="795" spans="16:16" x14ac:dyDescent="0.25">
      <c r="P795" s="41"/>
    </row>
    <row r="796" spans="16:16" x14ac:dyDescent="0.25">
      <c r="P796" s="41"/>
    </row>
    <row r="797" spans="16:16" x14ac:dyDescent="0.25">
      <c r="P797" s="41"/>
    </row>
    <row r="798" spans="16:16" x14ac:dyDescent="0.25">
      <c r="P798" s="41"/>
    </row>
    <row r="799" spans="16:16" x14ac:dyDescent="0.25">
      <c r="P799" s="41"/>
    </row>
    <row r="800" spans="16:16" x14ac:dyDescent="0.25">
      <c r="P800" s="41"/>
    </row>
    <row r="801" spans="16:16" x14ac:dyDescent="0.25">
      <c r="P801" s="41"/>
    </row>
    <row r="802" spans="16:16" x14ac:dyDescent="0.25">
      <c r="P802" s="41"/>
    </row>
    <row r="803" spans="16:16" x14ac:dyDescent="0.25">
      <c r="P803" s="41"/>
    </row>
    <row r="804" spans="16:16" x14ac:dyDescent="0.25">
      <c r="P804" s="41"/>
    </row>
    <row r="805" spans="16:16" x14ac:dyDescent="0.25">
      <c r="P805" s="41"/>
    </row>
    <row r="806" spans="16:16" x14ac:dyDescent="0.25">
      <c r="P806" s="41"/>
    </row>
    <row r="807" spans="16:16" x14ac:dyDescent="0.25">
      <c r="P807" s="41"/>
    </row>
    <row r="808" spans="16:16" x14ac:dyDescent="0.25">
      <c r="P808" s="41"/>
    </row>
    <row r="809" spans="16:16" x14ac:dyDescent="0.25">
      <c r="P809" s="41"/>
    </row>
    <row r="810" spans="16:16" x14ac:dyDescent="0.25">
      <c r="P810" s="41"/>
    </row>
    <row r="811" spans="16:16" x14ac:dyDescent="0.25">
      <c r="P811" s="41"/>
    </row>
    <row r="812" spans="16:16" x14ac:dyDescent="0.25">
      <c r="P812" s="41"/>
    </row>
    <row r="813" spans="16:16" x14ac:dyDescent="0.25">
      <c r="P813" s="41"/>
    </row>
    <row r="814" spans="16:16" x14ac:dyDescent="0.25">
      <c r="P814" s="41"/>
    </row>
    <row r="815" spans="16:16" x14ac:dyDescent="0.25">
      <c r="P815" s="41"/>
    </row>
    <row r="816" spans="16:16" x14ac:dyDescent="0.25">
      <c r="P816" s="41"/>
    </row>
    <row r="817" spans="16:16" x14ac:dyDescent="0.25">
      <c r="P817" s="41"/>
    </row>
    <row r="818" spans="16:16" x14ac:dyDescent="0.25">
      <c r="P818" s="41"/>
    </row>
    <row r="819" spans="16:16" x14ac:dyDescent="0.25">
      <c r="P819" s="41"/>
    </row>
    <row r="820" spans="16:16" x14ac:dyDescent="0.25">
      <c r="P820" s="41"/>
    </row>
    <row r="821" spans="16:16" x14ac:dyDescent="0.25">
      <c r="P821" s="41"/>
    </row>
    <row r="822" spans="16:16" x14ac:dyDescent="0.25">
      <c r="P822" s="41"/>
    </row>
    <row r="823" spans="16:16" x14ac:dyDescent="0.25">
      <c r="P823" s="41"/>
    </row>
    <row r="824" spans="16:16" x14ac:dyDescent="0.25">
      <c r="P824" s="41"/>
    </row>
    <row r="825" spans="16:16" x14ac:dyDescent="0.25">
      <c r="P825" s="41"/>
    </row>
    <row r="826" spans="16:16" x14ac:dyDescent="0.25">
      <c r="P826" s="41"/>
    </row>
    <row r="827" spans="16:16" x14ac:dyDescent="0.25">
      <c r="P827" s="41"/>
    </row>
    <row r="828" spans="16:16" x14ac:dyDescent="0.25">
      <c r="P828" s="41"/>
    </row>
    <row r="830" spans="16:16" x14ac:dyDescent="0.25">
      <c r="P830" s="41"/>
    </row>
    <row r="831" spans="16:16" x14ac:dyDescent="0.25">
      <c r="P831" s="41"/>
    </row>
    <row r="832" spans="16:16" x14ac:dyDescent="0.25">
      <c r="P832" s="41"/>
    </row>
    <row r="833" spans="16:16" x14ac:dyDescent="0.25">
      <c r="P833" s="41"/>
    </row>
    <row r="834" spans="16:16" x14ac:dyDescent="0.25">
      <c r="P834" s="41"/>
    </row>
    <row r="835" spans="16:16" x14ac:dyDescent="0.25">
      <c r="P835" s="41"/>
    </row>
    <row r="836" spans="16:16" x14ac:dyDescent="0.25">
      <c r="P836" s="41"/>
    </row>
    <row r="837" spans="16:16" x14ac:dyDescent="0.25">
      <c r="P837" s="41"/>
    </row>
    <row r="838" spans="16:16" x14ac:dyDescent="0.25">
      <c r="P838" s="41"/>
    </row>
    <row r="839" spans="16:16" x14ac:dyDescent="0.25">
      <c r="P839" s="41"/>
    </row>
    <row r="840" spans="16:16" x14ac:dyDescent="0.25">
      <c r="P840" s="41"/>
    </row>
    <row r="841" spans="16:16" x14ac:dyDescent="0.25">
      <c r="P841" s="41"/>
    </row>
    <row r="842" spans="16:16" x14ac:dyDescent="0.25">
      <c r="P842" s="41"/>
    </row>
    <row r="843" spans="16:16" x14ac:dyDescent="0.25">
      <c r="P843" s="41"/>
    </row>
    <row r="844" spans="16:16" x14ac:dyDescent="0.25">
      <c r="P844" s="41"/>
    </row>
    <row r="845" spans="16:16" x14ac:dyDescent="0.25">
      <c r="P845" s="41"/>
    </row>
    <row r="846" spans="16:16" x14ac:dyDescent="0.25">
      <c r="P846" s="41"/>
    </row>
    <row r="847" spans="16:16" x14ac:dyDescent="0.25">
      <c r="P847" s="41"/>
    </row>
    <row r="848" spans="16:16" x14ac:dyDescent="0.25">
      <c r="P848" s="41"/>
    </row>
    <row r="849" spans="16:16" x14ac:dyDescent="0.25">
      <c r="P849" s="41"/>
    </row>
    <row r="850" spans="16:16" x14ac:dyDescent="0.25">
      <c r="P850" s="41"/>
    </row>
    <row r="851" spans="16:16" x14ac:dyDescent="0.25">
      <c r="P851" s="41"/>
    </row>
    <row r="852" spans="16:16" x14ac:dyDescent="0.25">
      <c r="P852" s="41"/>
    </row>
    <row r="853" spans="16:16" x14ac:dyDescent="0.25">
      <c r="P853" s="41"/>
    </row>
    <row r="854" spans="16:16" x14ac:dyDescent="0.25">
      <c r="P854" s="41"/>
    </row>
    <row r="855" spans="16:16" x14ac:dyDescent="0.25">
      <c r="P855" s="41"/>
    </row>
    <row r="856" spans="16:16" x14ac:dyDescent="0.25">
      <c r="P856" s="41"/>
    </row>
    <row r="857" spans="16:16" x14ac:dyDescent="0.25">
      <c r="P857" s="41"/>
    </row>
    <row r="858" spans="16:16" x14ac:dyDescent="0.25">
      <c r="P858" s="41"/>
    </row>
    <row r="859" spans="16:16" x14ac:dyDescent="0.25">
      <c r="P859" s="41"/>
    </row>
    <row r="860" spans="16:16" x14ac:dyDescent="0.25">
      <c r="P860" s="41"/>
    </row>
    <row r="861" spans="16:16" x14ac:dyDescent="0.25">
      <c r="P861" s="41"/>
    </row>
    <row r="862" spans="16:16" x14ac:dyDescent="0.25">
      <c r="P862" s="41"/>
    </row>
    <row r="863" spans="16:16" x14ac:dyDescent="0.25">
      <c r="P863" s="41"/>
    </row>
    <row r="864" spans="16:16" x14ac:dyDescent="0.25">
      <c r="P864" s="41"/>
    </row>
    <row r="865" spans="16:16" x14ac:dyDescent="0.25">
      <c r="P865" s="41"/>
    </row>
    <row r="866" spans="16:16" x14ac:dyDescent="0.25">
      <c r="P866" s="41"/>
    </row>
    <row r="867" spans="16:16" x14ac:dyDescent="0.25">
      <c r="P867" s="41"/>
    </row>
    <row r="868" spans="16:16" x14ac:dyDescent="0.25">
      <c r="P868" s="41"/>
    </row>
    <row r="869" spans="16:16" x14ac:dyDescent="0.25">
      <c r="P869" s="41"/>
    </row>
    <row r="870" spans="16:16" x14ac:dyDescent="0.25">
      <c r="P870" s="41"/>
    </row>
    <row r="871" spans="16:16" x14ac:dyDescent="0.25">
      <c r="P871" s="41"/>
    </row>
    <row r="872" spans="16:16" x14ac:dyDescent="0.25">
      <c r="P872" s="41"/>
    </row>
    <row r="873" spans="16:16" x14ac:dyDescent="0.25">
      <c r="P873" s="41"/>
    </row>
    <row r="874" spans="16:16" x14ac:dyDescent="0.25">
      <c r="P874" s="41"/>
    </row>
    <row r="875" spans="16:16" x14ac:dyDescent="0.25">
      <c r="P875" s="41"/>
    </row>
    <row r="876" spans="16:16" x14ac:dyDescent="0.25">
      <c r="P876" s="41"/>
    </row>
    <row r="877" spans="16:16" x14ac:dyDescent="0.25">
      <c r="P877" s="41"/>
    </row>
    <row r="878" spans="16:16" x14ac:dyDescent="0.25">
      <c r="P878" s="41"/>
    </row>
    <row r="880" spans="16:16" x14ac:dyDescent="0.25">
      <c r="P880" s="41"/>
    </row>
    <row r="881" spans="16:16" x14ac:dyDescent="0.25">
      <c r="P881" s="41"/>
    </row>
    <row r="882" spans="16:16" x14ac:dyDescent="0.25">
      <c r="P882" s="41"/>
    </row>
    <row r="883" spans="16:16" x14ac:dyDescent="0.25">
      <c r="P883" s="41"/>
    </row>
    <row r="884" spans="16:16" x14ac:dyDescent="0.25">
      <c r="P884" s="41"/>
    </row>
    <row r="885" spans="16:16" x14ac:dyDescent="0.25">
      <c r="P885" s="41"/>
    </row>
    <row r="886" spans="16:16" x14ac:dyDescent="0.25">
      <c r="P886" s="41"/>
    </row>
    <row r="887" spans="16:16" x14ac:dyDescent="0.25">
      <c r="P887" s="41"/>
    </row>
    <row r="888" spans="16:16" x14ac:dyDescent="0.25">
      <c r="P888" s="41"/>
    </row>
    <row r="889" spans="16:16" x14ac:dyDescent="0.25">
      <c r="P889" s="41"/>
    </row>
    <row r="890" spans="16:16" x14ac:dyDescent="0.25">
      <c r="P890" s="41"/>
    </row>
    <row r="891" spans="16:16" x14ac:dyDescent="0.25">
      <c r="P891" s="41"/>
    </row>
    <row r="892" spans="16:16" x14ac:dyDescent="0.25">
      <c r="P892" s="41"/>
    </row>
    <row r="893" spans="16:16" x14ac:dyDescent="0.25">
      <c r="P893" s="41"/>
    </row>
    <row r="894" spans="16:16" x14ac:dyDescent="0.25">
      <c r="P894" s="41"/>
    </row>
    <row r="895" spans="16:16" x14ac:dyDescent="0.25">
      <c r="P895" s="41"/>
    </row>
    <row r="897" spans="16:16" x14ac:dyDescent="0.25">
      <c r="P897" s="41"/>
    </row>
    <row r="900" spans="16:16" x14ac:dyDescent="0.25">
      <c r="P900" s="41"/>
    </row>
    <row r="901" spans="16:16" x14ac:dyDescent="0.25">
      <c r="P901" s="41"/>
    </row>
    <row r="902" spans="16:16" x14ac:dyDescent="0.25">
      <c r="P902" s="41"/>
    </row>
    <row r="903" spans="16:16" x14ac:dyDescent="0.25">
      <c r="P903" s="41"/>
    </row>
    <row r="904" spans="16:16" x14ac:dyDescent="0.25">
      <c r="P904" s="41"/>
    </row>
    <row r="905" spans="16:16" x14ac:dyDescent="0.25">
      <c r="P905" s="41"/>
    </row>
    <row r="906" spans="16:16" x14ac:dyDescent="0.25">
      <c r="P906" s="41"/>
    </row>
    <row r="907" spans="16:16" x14ac:dyDescent="0.25">
      <c r="P907" s="41"/>
    </row>
    <row r="908" spans="16:16" x14ac:dyDescent="0.25">
      <c r="P908" s="41"/>
    </row>
    <row r="909" spans="16:16" x14ac:dyDescent="0.25">
      <c r="P909" s="41"/>
    </row>
    <row r="910" spans="16:16" x14ac:dyDescent="0.25">
      <c r="P910" s="41"/>
    </row>
    <row r="911" spans="16:16" x14ac:dyDescent="0.25">
      <c r="P911" s="41"/>
    </row>
    <row r="913" spans="16:16" x14ac:dyDescent="0.25">
      <c r="P913" s="41"/>
    </row>
    <row r="914" spans="16:16" x14ac:dyDescent="0.25">
      <c r="P914" s="41"/>
    </row>
    <row r="915" spans="16:16" x14ac:dyDescent="0.25">
      <c r="P915" s="41"/>
    </row>
    <row r="917" spans="16:16" x14ac:dyDescent="0.25">
      <c r="P917" s="41"/>
    </row>
    <row r="918" spans="16:16" x14ac:dyDescent="0.25">
      <c r="P918" s="41"/>
    </row>
    <row r="919" spans="16:16" x14ac:dyDescent="0.25">
      <c r="P919" s="41"/>
    </row>
    <row r="920" spans="16:16" x14ac:dyDescent="0.25">
      <c r="P920" s="41"/>
    </row>
    <row r="921" spans="16:16" x14ac:dyDescent="0.25">
      <c r="P921" s="41"/>
    </row>
    <row r="923" spans="16:16" x14ac:dyDescent="0.25">
      <c r="P923" s="41"/>
    </row>
    <row r="924" spans="16:16" x14ac:dyDescent="0.25">
      <c r="P924" s="41"/>
    </row>
    <row r="925" spans="16:16" x14ac:dyDescent="0.25">
      <c r="P925" s="41"/>
    </row>
    <row r="926" spans="16:16" x14ac:dyDescent="0.25">
      <c r="P926" s="41"/>
    </row>
    <row r="927" spans="16:16" x14ac:dyDescent="0.25">
      <c r="P927" s="41"/>
    </row>
    <row r="928" spans="16:16" x14ac:dyDescent="0.25">
      <c r="P928" s="41"/>
    </row>
    <row r="930" spans="16:16" x14ac:dyDescent="0.25">
      <c r="P930" s="41"/>
    </row>
    <row r="931" spans="16:16" x14ac:dyDescent="0.25">
      <c r="P931" s="41"/>
    </row>
    <row r="932" spans="16:16" x14ac:dyDescent="0.25">
      <c r="P932" s="41"/>
    </row>
    <row r="933" spans="16:16" x14ac:dyDescent="0.25">
      <c r="P933" s="41"/>
    </row>
    <row r="934" spans="16:16" x14ac:dyDescent="0.25">
      <c r="P934" s="41"/>
    </row>
    <row r="935" spans="16:16" x14ac:dyDescent="0.25">
      <c r="P935" s="41"/>
    </row>
    <row r="936" spans="16:16" x14ac:dyDescent="0.25">
      <c r="P936" s="41"/>
    </row>
    <row r="937" spans="16:16" x14ac:dyDescent="0.25">
      <c r="P937" s="41"/>
    </row>
    <row r="939" spans="16:16" x14ac:dyDescent="0.25">
      <c r="P939" s="41"/>
    </row>
    <row r="940" spans="16:16" x14ac:dyDescent="0.25">
      <c r="P940" s="41"/>
    </row>
    <row r="941" spans="16:16" x14ac:dyDescent="0.25">
      <c r="P941" s="41"/>
    </row>
    <row r="942" spans="16:16" x14ac:dyDescent="0.25">
      <c r="P942" s="41"/>
    </row>
    <row r="943" spans="16:16" x14ac:dyDescent="0.25">
      <c r="P943" s="41"/>
    </row>
    <row r="944" spans="16:16" x14ac:dyDescent="0.25">
      <c r="P944" s="41"/>
    </row>
    <row r="945" spans="16:16" x14ac:dyDescent="0.25">
      <c r="P945" s="41"/>
    </row>
    <row r="946" spans="16:16" x14ac:dyDescent="0.25">
      <c r="P946" s="41"/>
    </row>
    <row r="947" spans="16:16" x14ac:dyDescent="0.25">
      <c r="P947" s="41"/>
    </row>
    <row r="948" spans="16:16" x14ac:dyDescent="0.25">
      <c r="P948" s="41"/>
    </row>
    <row r="949" spans="16:16" x14ac:dyDescent="0.25">
      <c r="P949" s="41"/>
    </row>
    <row r="950" spans="16:16" x14ac:dyDescent="0.25">
      <c r="P950" s="41"/>
    </row>
    <row r="951" spans="16:16" x14ac:dyDescent="0.25">
      <c r="P951" s="41"/>
    </row>
    <row r="952" spans="16:16" x14ac:dyDescent="0.25">
      <c r="P952" s="41"/>
    </row>
    <row r="953" spans="16:16" x14ac:dyDescent="0.25">
      <c r="P953" s="41"/>
    </row>
    <row r="954" spans="16:16" x14ac:dyDescent="0.25">
      <c r="P954" s="41"/>
    </row>
    <row r="955" spans="16:16" x14ac:dyDescent="0.25">
      <c r="P955" s="41"/>
    </row>
    <row r="956" spans="16:16" x14ac:dyDescent="0.25">
      <c r="P956" s="41"/>
    </row>
    <row r="958" spans="16:16" x14ac:dyDescent="0.25">
      <c r="P958" s="41"/>
    </row>
    <row r="959" spans="16:16" x14ac:dyDescent="0.25">
      <c r="P959" s="41"/>
    </row>
    <row r="960" spans="16:16" x14ac:dyDescent="0.25">
      <c r="P960" s="41"/>
    </row>
    <row r="961" spans="16:16" x14ac:dyDescent="0.25">
      <c r="P961" s="41"/>
    </row>
    <row r="962" spans="16:16" x14ac:dyDescent="0.25">
      <c r="P962" s="41"/>
    </row>
    <row r="963" spans="16:16" x14ac:dyDescent="0.25">
      <c r="P963" s="41"/>
    </row>
    <row r="964" spans="16:16" x14ac:dyDescent="0.25">
      <c r="P964" s="41"/>
    </row>
    <row r="965" spans="16:16" x14ac:dyDescent="0.25">
      <c r="P965" s="41"/>
    </row>
    <row r="966" spans="16:16" x14ac:dyDescent="0.25">
      <c r="P966" s="41"/>
    </row>
    <row r="967" spans="16:16" x14ac:dyDescent="0.25">
      <c r="P967" s="41"/>
    </row>
    <row r="968" spans="16:16" x14ac:dyDescent="0.25">
      <c r="P968" s="41"/>
    </row>
    <row r="969" spans="16:16" x14ac:dyDescent="0.25">
      <c r="P969" s="41"/>
    </row>
    <row r="970" spans="16:16" x14ac:dyDescent="0.25">
      <c r="P970" s="41"/>
    </row>
    <row r="971" spans="16:16" x14ac:dyDescent="0.25">
      <c r="P971" s="41"/>
    </row>
    <row r="972" spans="16:16" x14ac:dyDescent="0.25">
      <c r="P972" s="41"/>
    </row>
    <row r="973" spans="16:16" x14ac:dyDescent="0.25">
      <c r="P973" s="41"/>
    </row>
    <row r="974" spans="16:16" x14ac:dyDescent="0.25">
      <c r="P974" s="41"/>
    </row>
    <row r="975" spans="16:16" x14ac:dyDescent="0.25">
      <c r="P975" s="41"/>
    </row>
    <row r="976" spans="16:16" x14ac:dyDescent="0.25">
      <c r="P976" s="41"/>
    </row>
    <row r="977" spans="16:16" x14ac:dyDescent="0.25">
      <c r="P977" s="41"/>
    </row>
    <row r="978" spans="16:16" x14ac:dyDescent="0.25">
      <c r="P978" s="41"/>
    </row>
    <row r="979" spans="16:16" x14ac:dyDescent="0.25">
      <c r="P979" s="41"/>
    </row>
    <row r="980" spans="16:16" x14ac:dyDescent="0.25">
      <c r="P980" s="41"/>
    </row>
    <row r="981" spans="16:16" x14ac:dyDescent="0.25">
      <c r="P981" s="41"/>
    </row>
    <row r="982" spans="16:16" x14ac:dyDescent="0.25">
      <c r="P982" s="41"/>
    </row>
    <row r="983" spans="16:16" x14ac:dyDescent="0.25">
      <c r="P983" s="41"/>
    </row>
    <row r="984" spans="16:16" x14ac:dyDescent="0.25">
      <c r="P984" s="41"/>
    </row>
    <row r="985" spans="16:16" x14ac:dyDescent="0.25">
      <c r="P985" s="41"/>
    </row>
    <row r="986" spans="16:16" x14ac:dyDescent="0.25">
      <c r="P986" s="41"/>
    </row>
    <row r="987" spans="16:16" x14ac:dyDescent="0.25">
      <c r="P987" s="41"/>
    </row>
    <row r="988" spans="16:16" x14ac:dyDescent="0.25">
      <c r="P988" s="41"/>
    </row>
    <row r="989" spans="16:16" x14ac:dyDescent="0.25">
      <c r="P989" s="41"/>
    </row>
    <row r="990" spans="16:16" x14ac:dyDescent="0.25">
      <c r="P990" s="41"/>
    </row>
    <row r="991" spans="16:16" x14ac:dyDescent="0.25">
      <c r="P991" s="41"/>
    </row>
    <row r="992" spans="16:16" x14ac:dyDescent="0.25">
      <c r="P992" s="41"/>
    </row>
    <row r="993" spans="16:16" x14ac:dyDescent="0.25">
      <c r="P993" s="41"/>
    </row>
    <row r="994" spans="16:16" x14ac:dyDescent="0.25">
      <c r="P994" s="41"/>
    </row>
    <row r="996" spans="16:16" x14ac:dyDescent="0.25">
      <c r="P996" s="41"/>
    </row>
    <row r="997" spans="16:16" x14ac:dyDescent="0.25">
      <c r="P997" s="41"/>
    </row>
    <row r="998" spans="16:16" x14ac:dyDescent="0.25">
      <c r="P998" s="41"/>
    </row>
    <row r="999" spans="16:16" x14ac:dyDescent="0.25">
      <c r="P999" s="41"/>
    </row>
    <row r="1000" spans="16:16" x14ac:dyDescent="0.25">
      <c r="P1000" s="41"/>
    </row>
    <row r="1001" spans="16:16" x14ac:dyDescent="0.25">
      <c r="P1001" s="41"/>
    </row>
    <row r="1002" spans="16:16" x14ac:dyDescent="0.25">
      <c r="P1002" s="41"/>
    </row>
    <row r="1003" spans="16:16" x14ac:dyDescent="0.25">
      <c r="P1003" s="41"/>
    </row>
    <row r="1005" spans="16:16" x14ac:dyDescent="0.25">
      <c r="P1005" s="41"/>
    </row>
    <row r="1006" spans="16:16" x14ac:dyDescent="0.25">
      <c r="P1006" s="41"/>
    </row>
    <row r="1007" spans="16:16" x14ac:dyDescent="0.25">
      <c r="P1007" s="41"/>
    </row>
    <row r="1008" spans="16:16" x14ac:dyDescent="0.25">
      <c r="P1008" s="41"/>
    </row>
    <row r="1009" spans="16:16" x14ac:dyDescent="0.25">
      <c r="P1009" s="41"/>
    </row>
    <row r="1010" spans="16:16" x14ac:dyDescent="0.25">
      <c r="P1010" s="41"/>
    </row>
    <row r="1014" spans="16:16" x14ac:dyDescent="0.25">
      <c r="P1014" s="41"/>
    </row>
    <row r="1015" spans="16:16" x14ac:dyDescent="0.25">
      <c r="P1015" s="41"/>
    </row>
    <row r="1016" spans="16:16" x14ac:dyDescent="0.25">
      <c r="P1016" s="41"/>
    </row>
    <row r="1018" spans="16:16" x14ac:dyDescent="0.25">
      <c r="P1018" s="41"/>
    </row>
    <row r="1019" spans="16:16" x14ac:dyDescent="0.25">
      <c r="P1019" s="41"/>
    </row>
    <row r="1020" spans="16:16" x14ac:dyDescent="0.25">
      <c r="P1020" s="41"/>
    </row>
    <row r="1022" spans="16:16" x14ac:dyDescent="0.25">
      <c r="P1022" s="41"/>
    </row>
    <row r="1023" spans="16:16" x14ac:dyDescent="0.25">
      <c r="P1023" s="41"/>
    </row>
    <row r="1024" spans="16:16" x14ac:dyDescent="0.25">
      <c r="P1024" s="41"/>
    </row>
    <row r="1025" spans="16:16" x14ac:dyDescent="0.25">
      <c r="P1025" s="41"/>
    </row>
    <row r="1028" spans="16:16" x14ac:dyDescent="0.25">
      <c r="P1028" s="41"/>
    </row>
    <row r="1029" spans="16:16" x14ac:dyDescent="0.25">
      <c r="P1029" s="41"/>
    </row>
    <row r="1030" spans="16:16" x14ac:dyDescent="0.25">
      <c r="P1030" s="41"/>
    </row>
    <row r="1031" spans="16:16" x14ac:dyDescent="0.25">
      <c r="P1031" s="41"/>
    </row>
    <row r="1039" spans="16:16" x14ac:dyDescent="0.25">
      <c r="P1039" s="41"/>
    </row>
    <row r="1042" spans="16:16" x14ac:dyDescent="0.25">
      <c r="P1042" s="41"/>
    </row>
    <row r="1043" spans="16:16" x14ac:dyDescent="0.25">
      <c r="P1043" s="41"/>
    </row>
    <row r="1044" spans="16:16" x14ac:dyDescent="0.25">
      <c r="P1044" s="41"/>
    </row>
    <row r="1045" spans="16:16" x14ac:dyDescent="0.25">
      <c r="P1045" s="41"/>
    </row>
    <row r="1046" spans="16:16" x14ac:dyDescent="0.25">
      <c r="P1046" s="41"/>
    </row>
    <row r="1047" spans="16:16" x14ac:dyDescent="0.25">
      <c r="P1047" s="41"/>
    </row>
    <row r="1048" spans="16:16" x14ac:dyDescent="0.25">
      <c r="P1048" s="41"/>
    </row>
    <row r="1050" spans="16:16" x14ac:dyDescent="0.25">
      <c r="P1050" s="41"/>
    </row>
    <row r="1051" spans="16:16" x14ac:dyDescent="0.25">
      <c r="P1051" s="41"/>
    </row>
    <row r="1052" spans="16:16" x14ac:dyDescent="0.25">
      <c r="P1052" s="41"/>
    </row>
    <row r="1053" spans="16:16" x14ac:dyDescent="0.25">
      <c r="P1053" s="41"/>
    </row>
    <row r="1055" spans="16:16" x14ac:dyDescent="0.25">
      <c r="P1055" s="41"/>
    </row>
    <row r="1056" spans="16:16" x14ac:dyDescent="0.25">
      <c r="P1056" s="41"/>
    </row>
    <row r="1057" spans="16:16" x14ac:dyDescent="0.25">
      <c r="P1057" s="41"/>
    </row>
    <row r="1058" spans="16:16" x14ac:dyDescent="0.25">
      <c r="P1058" s="41"/>
    </row>
    <row r="1060" spans="16:16" x14ac:dyDescent="0.25">
      <c r="P1060" s="41"/>
    </row>
    <row r="1061" spans="16:16" x14ac:dyDescent="0.25">
      <c r="P1061" s="41"/>
    </row>
    <row r="1062" spans="16:16" x14ac:dyDescent="0.25">
      <c r="P1062" s="41"/>
    </row>
    <row r="1063" spans="16:16" x14ac:dyDescent="0.25">
      <c r="P1063" s="41"/>
    </row>
    <row r="1064" spans="16:16" x14ac:dyDescent="0.25">
      <c r="P1064" s="41"/>
    </row>
    <row r="1065" spans="16:16" x14ac:dyDescent="0.25">
      <c r="P1065" s="41"/>
    </row>
    <row r="1066" spans="16:16" x14ac:dyDescent="0.25">
      <c r="P1066" s="41"/>
    </row>
    <row r="1067" spans="16:16" x14ac:dyDescent="0.25">
      <c r="P1067" s="41"/>
    </row>
    <row r="1068" spans="16:16" x14ac:dyDescent="0.25">
      <c r="P1068" s="41"/>
    </row>
    <row r="1069" spans="16:16" x14ac:dyDescent="0.25">
      <c r="P1069" s="41"/>
    </row>
    <row r="1070" spans="16:16" x14ac:dyDescent="0.25">
      <c r="P1070" s="41"/>
    </row>
    <row r="1071" spans="16:16" x14ac:dyDescent="0.25">
      <c r="P1071" s="41"/>
    </row>
    <row r="1072" spans="16:16" x14ac:dyDescent="0.25">
      <c r="P1072" s="41"/>
    </row>
    <row r="1073" spans="16:16" x14ac:dyDescent="0.25">
      <c r="P1073" s="41"/>
    </row>
    <row r="1074" spans="16:16" x14ac:dyDescent="0.25">
      <c r="P1074" s="41"/>
    </row>
    <row r="1075" spans="16:16" x14ac:dyDescent="0.25">
      <c r="P1075" s="41"/>
    </row>
    <row r="1076" spans="16:16" x14ac:dyDescent="0.25">
      <c r="P1076" s="41"/>
    </row>
    <row r="1077" spans="16:16" x14ac:dyDescent="0.25">
      <c r="P1077" s="41"/>
    </row>
    <row r="1078" spans="16:16" x14ac:dyDescent="0.25">
      <c r="P1078" s="41"/>
    </row>
    <row r="1079" spans="16:16" x14ac:dyDescent="0.25">
      <c r="P1079" s="41"/>
    </row>
    <row r="1080" spans="16:16" x14ac:dyDescent="0.25">
      <c r="P1080" s="41"/>
    </row>
    <row r="1081" spans="16:16" x14ac:dyDescent="0.25">
      <c r="P1081" s="41"/>
    </row>
    <row r="1082" spans="16:16" x14ac:dyDescent="0.25">
      <c r="P1082" s="41"/>
    </row>
    <row r="1083" spans="16:16" x14ac:dyDescent="0.25">
      <c r="P1083" s="41"/>
    </row>
    <row r="1084" spans="16:16" x14ac:dyDescent="0.25">
      <c r="P1084" s="41"/>
    </row>
    <row r="1085" spans="16:16" x14ac:dyDescent="0.25">
      <c r="P1085" s="41"/>
    </row>
    <row r="1086" spans="16:16" x14ac:dyDescent="0.25">
      <c r="P1086" s="41"/>
    </row>
    <row r="1087" spans="16:16" x14ac:dyDescent="0.25">
      <c r="P1087" s="41"/>
    </row>
    <row r="1088" spans="16:16" x14ac:dyDescent="0.25">
      <c r="P1088" s="41"/>
    </row>
    <row r="1089" spans="16:16" x14ac:dyDescent="0.25">
      <c r="P1089" s="41"/>
    </row>
    <row r="1090" spans="16:16" x14ac:dyDescent="0.25">
      <c r="P1090" s="41"/>
    </row>
    <row r="1091" spans="16:16" x14ac:dyDescent="0.25">
      <c r="P1091" s="41"/>
    </row>
    <row r="1093" spans="16:16" x14ac:dyDescent="0.25">
      <c r="P1093" s="41"/>
    </row>
    <row r="1094" spans="16:16" x14ac:dyDescent="0.25">
      <c r="P1094" s="41"/>
    </row>
    <row r="1095" spans="16:16" x14ac:dyDescent="0.25">
      <c r="P1095" s="41"/>
    </row>
    <row r="1097" spans="16:16" x14ac:dyDescent="0.25">
      <c r="P1097" s="41"/>
    </row>
    <row r="1098" spans="16:16" x14ac:dyDescent="0.25">
      <c r="P1098" s="41"/>
    </row>
    <row r="1099" spans="16:16" x14ac:dyDescent="0.25">
      <c r="P1099" s="41"/>
    </row>
    <row r="1100" spans="16:16" x14ac:dyDescent="0.25">
      <c r="P1100" s="41"/>
    </row>
    <row r="1101" spans="16:16" x14ac:dyDescent="0.25">
      <c r="P1101" s="41"/>
    </row>
    <row r="1102" spans="16:16" x14ac:dyDescent="0.25">
      <c r="P1102" s="41"/>
    </row>
    <row r="1103" spans="16:16" x14ac:dyDescent="0.25">
      <c r="P1103" s="41"/>
    </row>
    <row r="1104" spans="16:16" x14ac:dyDescent="0.25">
      <c r="P1104" s="41"/>
    </row>
    <row r="1105" spans="16:16" x14ac:dyDescent="0.25">
      <c r="P1105" s="41"/>
    </row>
    <row r="1107" spans="16:16" x14ac:dyDescent="0.25">
      <c r="P1107" s="41"/>
    </row>
    <row r="1108" spans="16:16" x14ac:dyDescent="0.25">
      <c r="P1108" s="41"/>
    </row>
    <row r="1109" spans="16:16" x14ac:dyDescent="0.25">
      <c r="P1109" s="41"/>
    </row>
    <row r="1110" spans="16:16" x14ac:dyDescent="0.25">
      <c r="P1110" s="41"/>
    </row>
    <row r="1111" spans="16:16" x14ac:dyDescent="0.25">
      <c r="P1111" s="41"/>
    </row>
    <row r="1112" spans="16:16" x14ac:dyDescent="0.25">
      <c r="P1112" s="41"/>
    </row>
    <row r="1113" spans="16:16" x14ac:dyDescent="0.25">
      <c r="P1113" s="41"/>
    </row>
    <row r="1114" spans="16:16" x14ac:dyDescent="0.25">
      <c r="P1114" s="41"/>
    </row>
    <row r="1115" spans="16:16" x14ac:dyDescent="0.25">
      <c r="P1115" s="41"/>
    </row>
    <row r="1116" spans="16:16" x14ac:dyDescent="0.25">
      <c r="P1116" s="41"/>
    </row>
    <row r="1117" spans="16:16" x14ac:dyDescent="0.25">
      <c r="P1117" s="41"/>
    </row>
    <row r="1118" spans="16:16" x14ac:dyDescent="0.25">
      <c r="P1118" s="41"/>
    </row>
    <row r="1119" spans="16:16" x14ac:dyDescent="0.25">
      <c r="P1119" s="41"/>
    </row>
    <row r="1120" spans="16:16" x14ac:dyDescent="0.25">
      <c r="P1120" s="41"/>
    </row>
    <row r="1121" spans="16:16" x14ac:dyDescent="0.25">
      <c r="P1121" s="41"/>
    </row>
    <row r="1122" spans="16:16" x14ac:dyDescent="0.25">
      <c r="P1122" s="41"/>
    </row>
    <row r="1123" spans="16:16" x14ac:dyDescent="0.25">
      <c r="P1123" s="41"/>
    </row>
    <row r="1127" spans="16:16" x14ac:dyDescent="0.25">
      <c r="P1127" s="41"/>
    </row>
    <row r="1131" spans="16:16" x14ac:dyDescent="0.25">
      <c r="P1131" s="41"/>
    </row>
    <row r="1132" spans="16:16" x14ac:dyDescent="0.25">
      <c r="P1132" s="41"/>
    </row>
    <row r="1136" spans="16:16" x14ac:dyDescent="0.25">
      <c r="P1136" s="41"/>
    </row>
    <row r="1137" spans="16:16" x14ac:dyDescent="0.25">
      <c r="P1137" s="41"/>
    </row>
    <row r="1138" spans="16:16" x14ac:dyDescent="0.25">
      <c r="P1138" s="41"/>
    </row>
    <row r="1142" spans="16:16" x14ac:dyDescent="0.25">
      <c r="P1142" s="41"/>
    </row>
    <row r="1147" spans="16:16" x14ac:dyDescent="0.25">
      <c r="P1147" s="41"/>
    </row>
    <row r="1148" spans="16:16" x14ac:dyDescent="0.25">
      <c r="P1148" s="41"/>
    </row>
    <row r="1149" spans="16:16" x14ac:dyDescent="0.25">
      <c r="P1149" s="41"/>
    </row>
    <row r="1150" spans="16:16" x14ac:dyDescent="0.25">
      <c r="P1150" s="41"/>
    </row>
    <row r="1151" spans="16:16" x14ac:dyDescent="0.25">
      <c r="P1151" s="41"/>
    </row>
    <row r="1152" spans="16:16" x14ac:dyDescent="0.25">
      <c r="P1152" s="41"/>
    </row>
    <row r="1153" spans="16:16" x14ac:dyDescent="0.25">
      <c r="P1153" s="41"/>
    </row>
    <row r="1154" spans="16:16" x14ac:dyDescent="0.25">
      <c r="P1154" s="41"/>
    </row>
    <row r="1156" spans="16:16" x14ac:dyDescent="0.25">
      <c r="P1156" s="41"/>
    </row>
    <row r="1157" spans="16:16" x14ac:dyDescent="0.25">
      <c r="P1157" s="41"/>
    </row>
    <row r="1158" spans="16:16" x14ac:dyDescent="0.25">
      <c r="P1158" s="41"/>
    </row>
    <row r="1159" spans="16:16" x14ac:dyDescent="0.25">
      <c r="P1159" s="41"/>
    </row>
    <row r="1160" spans="16:16" x14ac:dyDescent="0.25">
      <c r="P1160" s="41"/>
    </row>
    <row r="1161" spans="16:16" x14ac:dyDescent="0.25">
      <c r="P1161" s="41"/>
    </row>
    <row r="1163" spans="16:16" x14ac:dyDescent="0.25">
      <c r="P1163" s="41"/>
    </row>
    <row r="1164" spans="16:16" x14ac:dyDescent="0.25">
      <c r="P1164" s="41"/>
    </row>
    <row r="1165" spans="16:16" x14ac:dyDescent="0.25">
      <c r="P1165" s="41"/>
    </row>
    <row r="1166" spans="16:16" x14ac:dyDescent="0.25">
      <c r="P1166" s="41"/>
    </row>
    <row r="1167" spans="16:16" x14ac:dyDescent="0.25">
      <c r="P1167" s="41"/>
    </row>
    <row r="1169" spans="16:16" x14ac:dyDescent="0.25">
      <c r="P1169" s="41"/>
    </row>
    <row r="1170" spans="16:16" x14ac:dyDescent="0.25">
      <c r="P1170" s="41"/>
    </row>
    <row r="1171" spans="16:16" x14ac:dyDescent="0.25">
      <c r="P1171" s="41"/>
    </row>
    <row r="1172" spans="16:16" x14ac:dyDescent="0.25">
      <c r="P1172" s="41"/>
    </row>
    <row r="1173" spans="16:16" x14ac:dyDescent="0.25">
      <c r="P1173" s="41"/>
    </row>
    <row r="1174" spans="16:16" x14ac:dyDescent="0.25">
      <c r="P1174" s="41"/>
    </row>
    <row r="1175" spans="16:16" x14ac:dyDescent="0.25">
      <c r="P1175" s="41"/>
    </row>
    <row r="1176" spans="16:16" x14ac:dyDescent="0.25">
      <c r="P1176" s="41"/>
    </row>
    <row r="1177" spans="16:16" x14ac:dyDescent="0.25">
      <c r="P1177" s="41"/>
    </row>
    <row r="1178" spans="16:16" x14ac:dyDescent="0.25">
      <c r="P1178" s="41"/>
    </row>
    <row r="1179" spans="16:16" x14ac:dyDescent="0.25">
      <c r="P1179" s="41"/>
    </row>
    <row r="1180" spans="16:16" x14ac:dyDescent="0.25">
      <c r="P1180" s="41"/>
    </row>
    <row r="1181" spans="16:16" x14ac:dyDescent="0.25">
      <c r="P1181" s="41"/>
    </row>
    <row r="1182" spans="16:16" x14ac:dyDescent="0.25">
      <c r="P1182" s="41"/>
    </row>
    <row r="1183" spans="16:16" x14ac:dyDescent="0.25">
      <c r="P1183" s="41"/>
    </row>
    <row r="1184" spans="16:16" x14ac:dyDescent="0.25">
      <c r="P1184" s="41"/>
    </row>
    <row r="1186" spans="16:16" x14ac:dyDescent="0.25">
      <c r="P1186" s="41"/>
    </row>
    <row r="1187" spans="16:16" x14ac:dyDescent="0.25">
      <c r="P1187" s="41"/>
    </row>
    <row r="1188" spans="16:16" x14ac:dyDescent="0.25">
      <c r="P1188" s="41"/>
    </row>
    <row r="1189" spans="16:16" x14ac:dyDescent="0.25">
      <c r="P1189" s="41"/>
    </row>
    <row r="1190" spans="16:16" x14ac:dyDescent="0.25">
      <c r="P1190" s="41"/>
    </row>
    <row r="1191" spans="16:16" x14ac:dyDescent="0.25">
      <c r="P1191" s="41"/>
    </row>
    <row r="1192" spans="16:16" x14ac:dyDescent="0.25">
      <c r="P1192" s="41"/>
    </row>
    <row r="1193" spans="16:16" x14ac:dyDescent="0.25">
      <c r="P1193" s="41"/>
    </row>
    <row r="1194" spans="16:16" x14ac:dyDescent="0.25">
      <c r="P1194" s="41"/>
    </row>
    <row r="1195" spans="16:16" x14ac:dyDescent="0.25">
      <c r="P1195" s="41"/>
    </row>
    <row r="1196" spans="16:16" x14ac:dyDescent="0.25">
      <c r="P1196" s="41"/>
    </row>
    <row r="1197" spans="16:16" x14ac:dyDescent="0.25">
      <c r="P1197" s="41"/>
    </row>
    <row r="1198" spans="16:16" x14ac:dyDescent="0.25">
      <c r="P1198" s="41"/>
    </row>
    <row r="1199" spans="16:16" x14ac:dyDescent="0.25">
      <c r="P1199" s="41"/>
    </row>
    <row r="1200" spans="16:16" x14ac:dyDescent="0.25">
      <c r="P1200" s="41"/>
    </row>
    <row r="1201" spans="16:16" x14ac:dyDescent="0.25">
      <c r="P1201" s="41"/>
    </row>
    <row r="1202" spans="16:16" x14ac:dyDescent="0.25">
      <c r="P1202" s="41"/>
    </row>
    <row r="1203" spans="16:16" x14ac:dyDescent="0.25">
      <c r="P1203" s="41"/>
    </row>
    <row r="1204" spans="16:16" x14ac:dyDescent="0.25">
      <c r="P1204" s="41"/>
    </row>
    <row r="1205" spans="16:16" x14ac:dyDescent="0.25">
      <c r="P1205" s="41"/>
    </row>
    <row r="1206" spans="16:16" x14ac:dyDescent="0.25">
      <c r="P1206" s="41"/>
    </row>
    <row r="1207" spans="16:16" x14ac:dyDescent="0.25">
      <c r="P1207" s="41"/>
    </row>
    <row r="1208" spans="16:16" x14ac:dyDescent="0.25">
      <c r="P1208" s="41"/>
    </row>
    <row r="1209" spans="16:16" x14ac:dyDescent="0.25">
      <c r="P1209" s="41"/>
    </row>
    <row r="1210" spans="16:16" x14ac:dyDescent="0.25">
      <c r="P1210" s="41"/>
    </row>
    <row r="1211" spans="16:16" x14ac:dyDescent="0.25">
      <c r="P1211" s="41"/>
    </row>
    <row r="1213" spans="16:16" x14ac:dyDescent="0.25">
      <c r="P1213" s="41"/>
    </row>
    <row r="1214" spans="16:16" x14ac:dyDescent="0.25">
      <c r="P1214" s="41"/>
    </row>
    <row r="1215" spans="16:16" x14ac:dyDescent="0.25">
      <c r="P1215" s="41"/>
    </row>
    <row r="1216" spans="16:16" x14ac:dyDescent="0.25">
      <c r="P1216" s="41"/>
    </row>
    <row r="1217" spans="16:16" x14ac:dyDescent="0.25">
      <c r="P1217" s="41"/>
    </row>
    <row r="1218" spans="16:16" x14ac:dyDescent="0.25">
      <c r="P1218" s="41"/>
    </row>
    <row r="1219" spans="16:16" x14ac:dyDescent="0.25">
      <c r="P1219" s="41"/>
    </row>
    <row r="1220" spans="16:16" x14ac:dyDescent="0.25">
      <c r="P1220" s="41"/>
    </row>
    <row r="1221" spans="16:16" x14ac:dyDescent="0.25">
      <c r="P1221" s="41"/>
    </row>
    <row r="1222" spans="16:16" x14ac:dyDescent="0.25">
      <c r="P1222" s="41"/>
    </row>
    <row r="1223" spans="16:16" x14ac:dyDescent="0.25">
      <c r="P1223" s="41"/>
    </row>
    <row r="1224" spans="16:16" x14ac:dyDescent="0.25">
      <c r="P1224" s="41"/>
    </row>
    <row r="1225" spans="16:16" x14ac:dyDescent="0.25">
      <c r="P1225" s="41"/>
    </row>
    <row r="1226" spans="16:16" x14ac:dyDescent="0.25">
      <c r="P1226" s="41"/>
    </row>
    <row r="1227" spans="16:16" x14ac:dyDescent="0.25">
      <c r="P1227" s="41"/>
    </row>
    <row r="1228" spans="16:16" x14ac:dyDescent="0.25">
      <c r="P1228" s="41"/>
    </row>
    <row r="1229" spans="16:16" x14ac:dyDescent="0.25">
      <c r="P1229" s="41"/>
    </row>
    <row r="1231" spans="16:16" x14ac:dyDescent="0.25">
      <c r="P1231" s="41"/>
    </row>
    <row r="1232" spans="16:16" x14ac:dyDescent="0.25">
      <c r="P1232" s="41"/>
    </row>
    <row r="1233" spans="16:16" x14ac:dyDescent="0.25">
      <c r="P1233" s="41"/>
    </row>
    <row r="1234" spans="16:16" x14ac:dyDescent="0.25">
      <c r="P1234" s="41"/>
    </row>
    <row r="1235" spans="16:16" x14ac:dyDescent="0.25">
      <c r="P1235" s="41"/>
    </row>
    <row r="1237" spans="16:16" x14ac:dyDescent="0.25">
      <c r="P1237" s="41"/>
    </row>
    <row r="1238" spans="16:16" x14ac:dyDescent="0.25">
      <c r="P1238" s="41"/>
    </row>
    <row r="1239" spans="16:16" x14ac:dyDescent="0.25">
      <c r="P1239" s="41"/>
    </row>
    <row r="1240" spans="16:16" x14ac:dyDescent="0.25">
      <c r="P1240" s="41"/>
    </row>
    <row r="1241" spans="16:16" x14ac:dyDescent="0.25">
      <c r="P1241" s="41"/>
    </row>
    <row r="1242" spans="16:16" x14ac:dyDescent="0.25">
      <c r="P1242" s="41"/>
    </row>
    <row r="1243" spans="16:16" x14ac:dyDescent="0.25">
      <c r="P1243" s="41"/>
    </row>
    <row r="1245" spans="16:16" x14ac:dyDescent="0.25">
      <c r="P1245" s="41"/>
    </row>
    <row r="1246" spans="16:16" x14ac:dyDescent="0.25">
      <c r="P1246" s="41"/>
    </row>
    <row r="1247" spans="16:16" x14ac:dyDescent="0.25">
      <c r="P1247" s="41"/>
    </row>
    <row r="1248" spans="16:16" x14ac:dyDescent="0.25">
      <c r="P1248" s="41"/>
    </row>
    <row r="1249" spans="16:16" x14ac:dyDescent="0.25">
      <c r="P1249" s="41"/>
    </row>
    <row r="1250" spans="16:16" x14ac:dyDescent="0.25">
      <c r="P1250" s="41"/>
    </row>
    <row r="1251" spans="16:16" x14ac:dyDescent="0.25">
      <c r="P1251" s="41"/>
    </row>
    <row r="1252" spans="16:16" x14ac:dyDescent="0.25">
      <c r="P1252" s="41"/>
    </row>
    <row r="1253" spans="16:16" x14ac:dyDescent="0.25">
      <c r="P1253" s="41"/>
    </row>
    <row r="1254" spans="16:16" x14ac:dyDescent="0.25">
      <c r="P1254" s="41"/>
    </row>
    <row r="1255" spans="16:16" x14ac:dyDescent="0.25">
      <c r="P1255" s="41"/>
    </row>
    <row r="1257" spans="16:16" x14ac:dyDescent="0.25">
      <c r="P1257" s="41"/>
    </row>
    <row r="1258" spans="16:16" x14ac:dyDescent="0.25">
      <c r="P1258" s="41"/>
    </row>
    <row r="1259" spans="16:16" x14ac:dyDescent="0.25">
      <c r="P1259" s="41"/>
    </row>
    <row r="1260" spans="16:16" x14ac:dyDescent="0.25">
      <c r="P1260" s="41"/>
    </row>
    <row r="1261" spans="16:16" x14ac:dyDescent="0.25">
      <c r="P1261" s="41"/>
    </row>
    <row r="1262" spans="16:16" x14ac:dyDescent="0.25">
      <c r="P1262" s="41"/>
    </row>
    <row r="1263" spans="16:16" x14ac:dyDescent="0.25">
      <c r="P1263" s="41"/>
    </row>
    <row r="1264" spans="16:16" x14ac:dyDescent="0.25">
      <c r="P1264" s="41"/>
    </row>
    <row r="1265" spans="16:30" x14ac:dyDescent="0.25">
      <c r="P1265" s="41"/>
    </row>
    <row r="1266" spans="16:30" x14ac:dyDescent="0.25">
      <c r="P1266" s="41"/>
      <c r="AC1266" s="41"/>
      <c r="AD1266" s="41"/>
    </row>
    <row r="1267" spans="16:30" x14ac:dyDescent="0.25">
      <c r="P1267" s="41"/>
      <c r="AC1267" s="41"/>
      <c r="AD1267" s="41"/>
    </row>
    <row r="1268" spans="16:30" x14ac:dyDescent="0.25">
      <c r="P1268" s="41"/>
      <c r="AC1268" s="41"/>
      <c r="AD1268" s="41"/>
    </row>
    <row r="1269" spans="16:30" x14ac:dyDescent="0.25">
      <c r="P1269" s="41"/>
      <c r="AC1269" s="41"/>
      <c r="AD1269" s="41"/>
    </row>
    <row r="1270" spans="16:30" x14ac:dyDescent="0.25">
      <c r="P1270" s="41"/>
    </row>
    <row r="1271" spans="16:30" x14ac:dyDescent="0.25">
      <c r="P1271" s="41"/>
    </row>
    <row r="1272" spans="16:30" x14ac:dyDescent="0.25">
      <c r="P1272" s="41"/>
    </row>
    <row r="1273" spans="16:30" x14ac:dyDescent="0.25">
      <c r="P1273" s="41"/>
    </row>
    <row r="1274" spans="16:30" x14ac:dyDescent="0.25">
      <c r="P1274" s="41"/>
    </row>
    <row r="1275" spans="16:30" x14ac:dyDescent="0.25">
      <c r="P1275" s="41"/>
    </row>
    <row r="1276" spans="16:30" x14ac:dyDescent="0.25">
      <c r="P1276" s="41"/>
    </row>
    <row r="1277" spans="16:30" x14ac:dyDescent="0.25">
      <c r="P1277" s="41"/>
    </row>
    <row r="1278" spans="16:30" x14ac:dyDescent="0.25">
      <c r="P1278" s="41"/>
    </row>
    <row r="1288" spans="16:16" x14ac:dyDescent="0.25">
      <c r="P1288" s="41"/>
    </row>
    <row r="1289" spans="16:16" x14ac:dyDescent="0.25">
      <c r="P1289" s="41"/>
    </row>
    <row r="1290" spans="16:16" x14ac:dyDescent="0.25">
      <c r="P1290" s="41"/>
    </row>
    <row r="1291" spans="16:16" x14ac:dyDescent="0.25">
      <c r="P1291" s="41"/>
    </row>
    <row r="1292" spans="16:16" x14ac:dyDescent="0.25">
      <c r="P1292" s="41"/>
    </row>
    <row r="1293" spans="16:16" x14ac:dyDescent="0.25">
      <c r="P1293" s="41"/>
    </row>
    <row r="1294" spans="16:16" x14ac:dyDescent="0.25">
      <c r="P1294" s="41"/>
    </row>
    <row r="1295" spans="16:16" x14ac:dyDescent="0.25">
      <c r="P1295" s="41"/>
    </row>
    <row r="1296" spans="16:16" x14ac:dyDescent="0.25">
      <c r="P1296" s="41"/>
    </row>
    <row r="1297" spans="16:16" x14ac:dyDescent="0.25">
      <c r="P1297" s="41"/>
    </row>
    <row r="1298" spans="16:16" x14ac:dyDescent="0.25">
      <c r="P1298" s="41"/>
    </row>
    <row r="1299" spans="16:16" x14ac:dyDescent="0.25">
      <c r="P1299" s="41"/>
    </row>
    <row r="1300" spans="16:16" x14ac:dyDescent="0.25">
      <c r="P1300" s="41"/>
    </row>
    <row r="1301" spans="16:16" x14ac:dyDescent="0.25">
      <c r="P1301" s="41"/>
    </row>
    <row r="1302" spans="16:16" x14ac:dyDescent="0.25">
      <c r="P1302" s="41"/>
    </row>
    <row r="1303" spans="16:16" x14ac:dyDescent="0.25">
      <c r="P1303" s="41"/>
    </row>
    <row r="1304" spans="16:16" x14ac:dyDescent="0.25">
      <c r="P1304" s="41"/>
    </row>
    <row r="1305" spans="16:16" x14ac:dyDescent="0.25">
      <c r="P1305" s="41"/>
    </row>
    <row r="1306" spans="16:16" x14ac:dyDescent="0.25">
      <c r="P1306" s="41"/>
    </row>
    <row r="1307" spans="16:16" x14ac:dyDescent="0.25">
      <c r="P1307" s="41"/>
    </row>
    <row r="1308" spans="16:16" x14ac:dyDescent="0.25">
      <c r="P1308" s="41"/>
    </row>
    <row r="1309" spans="16:16" x14ac:dyDescent="0.25">
      <c r="P1309" s="41"/>
    </row>
    <row r="1310" spans="16:16" x14ac:dyDescent="0.25">
      <c r="P1310" s="41"/>
    </row>
    <row r="1311" spans="16:16" x14ac:dyDescent="0.25">
      <c r="P1311" s="41"/>
    </row>
    <row r="1312" spans="16:16" x14ac:dyDescent="0.25">
      <c r="P1312" s="41"/>
    </row>
    <row r="1313" spans="16:16" x14ac:dyDescent="0.25">
      <c r="P1313" s="41"/>
    </row>
    <row r="1314" spans="16:16" x14ac:dyDescent="0.25">
      <c r="P1314" s="41"/>
    </row>
    <row r="1315" spans="16:16" x14ac:dyDescent="0.25">
      <c r="P1315" s="41"/>
    </row>
    <row r="1316" spans="16:16" x14ac:dyDescent="0.25">
      <c r="P1316" s="41"/>
    </row>
    <row r="1317" spans="16:16" x14ac:dyDescent="0.25">
      <c r="P1317" s="41"/>
    </row>
    <row r="1318" spans="16:16" x14ac:dyDescent="0.25">
      <c r="P1318" s="41"/>
    </row>
    <row r="1319" spans="16:16" x14ac:dyDescent="0.25">
      <c r="P1319" s="41"/>
    </row>
    <row r="1320" spans="16:16" x14ac:dyDescent="0.25">
      <c r="P1320" s="41"/>
    </row>
    <row r="1321" spans="16:16" x14ac:dyDescent="0.25">
      <c r="P1321" s="41"/>
    </row>
    <row r="1322" spans="16:16" x14ac:dyDescent="0.25">
      <c r="P1322" s="41"/>
    </row>
    <row r="1323" spans="16:16" x14ac:dyDescent="0.25">
      <c r="P1323" s="41"/>
    </row>
    <row r="1324" spans="16:16" x14ac:dyDescent="0.25">
      <c r="P1324" s="41"/>
    </row>
    <row r="1325" spans="16:16" x14ac:dyDescent="0.25">
      <c r="P1325" s="41"/>
    </row>
    <row r="1326" spans="16:16" x14ac:dyDescent="0.25">
      <c r="P1326" s="41"/>
    </row>
    <row r="1327" spans="16:16" x14ac:dyDescent="0.25">
      <c r="P1327" s="41"/>
    </row>
    <row r="1328" spans="16:16" x14ac:dyDescent="0.25">
      <c r="P1328" s="41"/>
    </row>
    <row r="1329" spans="16:16" x14ac:dyDescent="0.25">
      <c r="P1329" s="41"/>
    </row>
    <row r="1330" spans="16:16" x14ac:dyDescent="0.25">
      <c r="P1330" s="41"/>
    </row>
    <row r="1331" spans="16:16" x14ac:dyDescent="0.25">
      <c r="P1331" s="41"/>
    </row>
    <row r="1332" spans="16:16" x14ac:dyDescent="0.25">
      <c r="P1332" s="41"/>
    </row>
    <row r="1333" spans="16:16" x14ac:dyDescent="0.25">
      <c r="P1333" s="41"/>
    </row>
    <row r="1334" spans="16:16" x14ac:dyDescent="0.25">
      <c r="P1334" s="41"/>
    </row>
    <row r="1335" spans="16:16" x14ac:dyDescent="0.25">
      <c r="P1335" s="41"/>
    </row>
    <row r="1336" spans="16:16" x14ac:dyDescent="0.25">
      <c r="P1336" s="41"/>
    </row>
    <row r="1337" spans="16:16" x14ac:dyDescent="0.25">
      <c r="P1337" s="41"/>
    </row>
    <row r="1338" spans="16:16" x14ac:dyDescent="0.25">
      <c r="P1338" s="41"/>
    </row>
    <row r="1339" spans="16:16" x14ac:dyDescent="0.25">
      <c r="P1339" s="41"/>
    </row>
    <row r="1340" spans="16:16" x14ac:dyDescent="0.25">
      <c r="P1340" s="41"/>
    </row>
    <row r="1341" spans="16:16" x14ac:dyDescent="0.25">
      <c r="P1341" s="41"/>
    </row>
    <row r="1342" spans="16:16" x14ac:dyDescent="0.25">
      <c r="P1342" s="41"/>
    </row>
    <row r="1343" spans="16:16" x14ac:dyDescent="0.25">
      <c r="P1343" s="41"/>
    </row>
    <row r="1344" spans="16:16" x14ac:dyDescent="0.25">
      <c r="P1344" s="41"/>
    </row>
    <row r="1345" spans="16:16" x14ac:dyDescent="0.25">
      <c r="P1345" s="41"/>
    </row>
    <row r="1346" spans="16:16" x14ac:dyDescent="0.25">
      <c r="P1346" s="41"/>
    </row>
    <row r="1347" spans="16:16" x14ac:dyDescent="0.25">
      <c r="P1347" s="41"/>
    </row>
    <row r="1348" spans="16:16" x14ac:dyDescent="0.25">
      <c r="P1348" s="41"/>
    </row>
    <row r="1349" spans="16:16" x14ac:dyDescent="0.25">
      <c r="P1349" s="41"/>
    </row>
    <row r="1350" spans="16:16" x14ac:dyDescent="0.25">
      <c r="P1350" s="41"/>
    </row>
    <row r="1351" spans="16:16" x14ac:dyDescent="0.25">
      <c r="P1351" s="41"/>
    </row>
    <row r="1352" spans="16:16" x14ac:dyDescent="0.25">
      <c r="P1352" s="41"/>
    </row>
    <row r="1353" spans="16:16" x14ac:dyDescent="0.25">
      <c r="P1353" s="41"/>
    </row>
    <row r="1354" spans="16:16" x14ac:dyDescent="0.25">
      <c r="P1354" s="41"/>
    </row>
    <row r="1355" spans="16:16" x14ac:dyDescent="0.25">
      <c r="P1355" s="41"/>
    </row>
    <row r="1356" spans="16:16" x14ac:dyDescent="0.25">
      <c r="P1356" s="41"/>
    </row>
    <row r="1357" spans="16:16" x14ac:dyDescent="0.25">
      <c r="P1357" s="41"/>
    </row>
    <row r="1358" spans="16:16" x14ac:dyDescent="0.25">
      <c r="P1358" s="41"/>
    </row>
    <row r="1359" spans="16:16" x14ac:dyDescent="0.25">
      <c r="P1359" s="41"/>
    </row>
    <row r="1360" spans="16:16" x14ac:dyDescent="0.25">
      <c r="P1360" s="41"/>
    </row>
    <row r="1361" spans="16:16" x14ac:dyDescent="0.25">
      <c r="P1361" s="41"/>
    </row>
    <row r="1362" spans="16:16" x14ac:dyDescent="0.25">
      <c r="P1362" s="41"/>
    </row>
    <row r="1363" spans="16:16" x14ac:dyDescent="0.25">
      <c r="P1363" s="41"/>
    </row>
    <row r="1364" spans="16:16" x14ac:dyDescent="0.25">
      <c r="P1364" s="41"/>
    </row>
    <row r="1365" spans="16:16" x14ac:dyDescent="0.25">
      <c r="P1365" s="41"/>
    </row>
    <row r="1366" spans="16:16" x14ac:dyDescent="0.25">
      <c r="P1366" s="41"/>
    </row>
    <row r="1367" spans="16:16" x14ac:dyDescent="0.25">
      <c r="P1367" s="41"/>
    </row>
    <row r="1368" spans="16:16" x14ac:dyDescent="0.25">
      <c r="P1368" s="41"/>
    </row>
    <row r="1369" spans="16:16" x14ac:dyDescent="0.25">
      <c r="P1369" s="41"/>
    </row>
    <row r="1370" spans="16:16" x14ac:dyDescent="0.25">
      <c r="P1370" s="41"/>
    </row>
    <row r="1371" spans="16:16" x14ac:dyDescent="0.25">
      <c r="P1371" s="41"/>
    </row>
    <row r="1372" spans="16:16" x14ac:dyDescent="0.25">
      <c r="P1372" s="41"/>
    </row>
    <row r="1373" spans="16:16" x14ac:dyDescent="0.25">
      <c r="P1373" s="41"/>
    </row>
    <row r="1374" spans="16:16" x14ac:dyDescent="0.25">
      <c r="P1374" s="41"/>
    </row>
    <row r="1375" spans="16:16" x14ac:dyDescent="0.25">
      <c r="P1375" s="41"/>
    </row>
    <row r="1376" spans="16:16" x14ac:dyDescent="0.25">
      <c r="P1376" s="41"/>
    </row>
    <row r="1377" spans="16:16" x14ac:dyDescent="0.25">
      <c r="P1377" s="41"/>
    </row>
    <row r="1378" spans="16:16" x14ac:dyDescent="0.25">
      <c r="P1378" s="41"/>
    </row>
    <row r="1379" spans="16:16" x14ac:dyDescent="0.25">
      <c r="P1379" s="41"/>
    </row>
    <row r="1380" spans="16:16" x14ac:dyDescent="0.25">
      <c r="P1380" s="41"/>
    </row>
    <row r="1381" spans="16:16" x14ac:dyDescent="0.25">
      <c r="P1381" s="41"/>
    </row>
    <row r="1382" spans="16:16" x14ac:dyDescent="0.25">
      <c r="P1382" s="41"/>
    </row>
    <row r="1399" spans="16:16" x14ac:dyDescent="0.25">
      <c r="P1399" s="41"/>
    </row>
    <row r="1400" spans="16:16" x14ac:dyDescent="0.25">
      <c r="P1400" s="41"/>
    </row>
    <row r="1401" spans="16:16" x14ac:dyDescent="0.25">
      <c r="P1401" s="41"/>
    </row>
    <row r="1402" spans="16:16" x14ac:dyDescent="0.25">
      <c r="P1402" s="41"/>
    </row>
    <row r="1403" spans="16:16" x14ac:dyDescent="0.25">
      <c r="P1403" s="41"/>
    </row>
    <row r="1404" spans="16:16" x14ac:dyDescent="0.25">
      <c r="P1404" s="41"/>
    </row>
    <row r="1405" spans="16:16" x14ac:dyDescent="0.25">
      <c r="P1405" s="41"/>
    </row>
    <row r="1406" spans="16:16" x14ac:dyDescent="0.25">
      <c r="P1406" s="41"/>
    </row>
    <row r="1407" spans="16:16" x14ac:dyDescent="0.25">
      <c r="P1407" s="41"/>
    </row>
    <row r="1408" spans="16:16" x14ac:dyDescent="0.25">
      <c r="P1408" s="41"/>
    </row>
    <row r="1409" spans="16:16" x14ac:dyDescent="0.25">
      <c r="P1409" s="41"/>
    </row>
    <row r="1410" spans="16:16" x14ac:dyDescent="0.25">
      <c r="P1410" s="41"/>
    </row>
    <row r="1411" spans="16:16" x14ac:dyDescent="0.25">
      <c r="P1411" s="41"/>
    </row>
    <row r="1412" spans="16:16" x14ac:dyDescent="0.25">
      <c r="P1412" s="41"/>
    </row>
    <row r="1413" spans="16:16" x14ac:dyDescent="0.25">
      <c r="P1413" s="41"/>
    </row>
    <row r="1414" spans="16:16" x14ac:dyDescent="0.25">
      <c r="P1414" s="41"/>
    </row>
    <row r="1415" spans="16:16" x14ac:dyDescent="0.25">
      <c r="P1415" s="41"/>
    </row>
    <row r="1416" spans="16:16" x14ac:dyDescent="0.25">
      <c r="P1416" s="41"/>
    </row>
    <row r="1417" spans="16:16" x14ac:dyDescent="0.25">
      <c r="P1417" s="41"/>
    </row>
    <row r="1418" spans="16:16" x14ac:dyDescent="0.25">
      <c r="P1418" s="41"/>
    </row>
    <row r="1419" spans="16:16" x14ac:dyDescent="0.25">
      <c r="P1419" s="41"/>
    </row>
    <row r="1420" spans="16:16" x14ac:dyDescent="0.25">
      <c r="P1420" s="41"/>
    </row>
    <row r="1421" spans="16:16" x14ac:dyDescent="0.25">
      <c r="P1421" s="41"/>
    </row>
    <row r="1422" spans="16:16" x14ac:dyDescent="0.25">
      <c r="P1422" s="41"/>
    </row>
    <row r="1423" spans="16:16" x14ac:dyDescent="0.25">
      <c r="P1423" s="41"/>
    </row>
    <row r="1424" spans="16:16" x14ac:dyDescent="0.25">
      <c r="P1424" s="41"/>
    </row>
    <row r="1425" spans="16:16" x14ac:dyDescent="0.25">
      <c r="P1425" s="41"/>
    </row>
    <row r="1426" spans="16:16" x14ac:dyDescent="0.25">
      <c r="P1426" s="41"/>
    </row>
    <row r="1427" spans="16:16" x14ac:dyDescent="0.25">
      <c r="P1427" s="41"/>
    </row>
    <row r="1428" spans="16:16" x14ac:dyDescent="0.25">
      <c r="P1428" s="41"/>
    </row>
    <row r="1429" spans="16:16" x14ac:dyDescent="0.25">
      <c r="P1429" s="41"/>
    </row>
    <row r="1430" spans="16:16" x14ac:dyDescent="0.25">
      <c r="P1430" s="41"/>
    </row>
    <row r="1431" spans="16:16" x14ac:dyDescent="0.25">
      <c r="P1431" s="41"/>
    </row>
    <row r="1432" spans="16:16" x14ac:dyDescent="0.25">
      <c r="P1432" s="41"/>
    </row>
    <row r="1433" spans="16:16" x14ac:dyDescent="0.25">
      <c r="P1433" s="41"/>
    </row>
    <row r="1434" spans="16:16" x14ac:dyDescent="0.25">
      <c r="P1434" s="41"/>
    </row>
    <row r="1435" spans="16:16" x14ac:dyDescent="0.25">
      <c r="P1435" s="41"/>
    </row>
    <row r="1436" spans="16:16" x14ac:dyDescent="0.25">
      <c r="P1436" s="41"/>
    </row>
    <row r="1437" spans="16:16" x14ac:dyDescent="0.25">
      <c r="P1437" s="41"/>
    </row>
    <row r="1438" spans="16:16" x14ac:dyDescent="0.25">
      <c r="P1438" s="41"/>
    </row>
    <row r="1439" spans="16:16" x14ac:dyDescent="0.25">
      <c r="P1439" s="41"/>
    </row>
    <row r="1440" spans="16:16" x14ac:dyDescent="0.25">
      <c r="P1440" s="41"/>
    </row>
    <row r="1441" spans="16:16" x14ac:dyDescent="0.25">
      <c r="P1441" s="41"/>
    </row>
    <row r="1442" spans="16:16" x14ac:dyDescent="0.25">
      <c r="P1442" s="41"/>
    </row>
    <row r="1443" spans="16:16" x14ac:dyDescent="0.25">
      <c r="P1443" s="41"/>
    </row>
    <row r="1444" spans="16:16" x14ac:dyDescent="0.25">
      <c r="P1444" s="41"/>
    </row>
    <row r="1445" spans="16:16" x14ac:dyDescent="0.25">
      <c r="P1445" s="41"/>
    </row>
    <row r="1446" spans="16:16" x14ac:dyDescent="0.25">
      <c r="P1446" s="41"/>
    </row>
    <row r="1447" spans="16:16" x14ac:dyDescent="0.25">
      <c r="P1447" s="41"/>
    </row>
    <row r="1448" spans="16:16" x14ac:dyDescent="0.25">
      <c r="P1448" s="41"/>
    </row>
    <row r="1449" spans="16:16" x14ac:dyDescent="0.25">
      <c r="P1449" s="41"/>
    </row>
    <row r="1450" spans="16:16" x14ac:dyDescent="0.25">
      <c r="P1450" s="41"/>
    </row>
    <row r="1451" spans="16:16" x14ac:dyDescent="0.25">
      <c r="P1451" s="41"/>
    </row>
    <row r="1452" spans="16:16" x14ac:dyDescent="0.25">
      <c r="P1452" s="41"/>
    </row>
    <row r="1453" spans="16:16" x14ac:dyDescent="0.25">
      <c r="P1453" s="41"/>
    </row>
    <row r="1454" spans="16:16" x14ac:dyDescent="0.25">
      <c r="P1454" s="41"/>
    </row>
    <row r="1455" spans="16:16" x14ac:dyDescent="0.25">
      <c r="P1455" s="41"/>
    </row>
    <row r="1456" spans="16:16" x14ac:dyDescent="0.25">
      <c r="P1456" s="41"/>
    </row>
    <row r="1457" spans="16:16" x14ac:dyDescent="0.25">
      <c r="P1457" s="41"/>
    </row>
    <row r="1458" spans="16:16" x14ac:dyDescent="0.25">
      <c r="P1458" s="41"/>
    </row>
    <row r="1459" spans="16:16" x14ac:dyDescent="0.25">
      <c r="P1459" s="41"/>
    </row>
    <row r="1460" spans="16:16" x14ac:dyDescent="0.25">
      <c r="P1460" s="41"/>
    </row>
    <row r="1461" spans="16:16" x14ac:dyDescent="0.25">
      <c r="P1461" s="41"/>
    </row>
    <row r="1462" spans="16:16" x14ac:dyDescent="0.25">
      <c r="P1462" s="41"/>
    </row>
    <row r="1463" spans="16:16" x14ac:dyDescent="0.25">
      <c r="P1463" s="41"/>
    </row>
    <row r="1464" spans="16:16" x14ac:dyDescent="0.25">
      <c r="P1464" s="41"/>
    </row>
    <row r="1465" spans="16:16" x14ac:dyDescent="0.25">
      <c r="P1465" s="41"/>
    </row>
    <row r="1466" spans="16:16" x14ac:dyDescent="0.25">
      <c r="P1466" s="41"/>
    </row>
    <row r="1467" spans="16:16" x14ac:dyDescent="0.25">
      <c r="P1467" s="41"/>
    </row>
    <row r="1468" spans="16:16" x14ac:dyDescent="0.25">
      <c r="P1468" s="41"/>
    </row>
    <row r="1469" spans="16:16" x14ac:dyDescent="0.25">
      <c r="P1469" s="41"/>
    </row>
    <row r="1470" spans="16:16" x14ac:dyDescent="0.25">
      <c r="P1470" s="41"/>
    </row>
    <row r="1471" spans="16:16" x14ac:dyDescent="0.25">
      <c r="P1471" s="41"/>
    </row>
    <row r="1472" spans="16:16" x14ac:dyDescent="0.25">
      <c r="P1472" s="41"/>
    </row>
    <row r="1473" spans="16:16" x14ac:dyDescent="0.25">
      <c r="P1473" s="41"/>
    </row>
    <row r="1474" spans="16:16" x14ac:dyDescent="0.25">
      <c r="P1474" s="41"/>
    </row>
    <row r="1475" spans="16:16" x14ac:dyDescent="0.25">
      <c r="P1475" s="41"/>
    </row>
    <row r="1476" spans="16:16" x14ac:dyDescent="0.25">
      <c r="P1476" s="41"/>
    </row>
    <row r="1477" spans="16:16" x14ac:dyDescent="0.25">
      <c r="P1477" s="41"/>
    </row>
    <row r="1478" spans="16:16" x14ac:dyDescent="0.25">
      <c r="P1478" s="41"/>
    </row>
    <row r="1479" spans="16:16" x14ac:dyDescent="0.25">
      <c r="P1479" s="41"/>
    </row>
    <row r="1480" spans="16:16" x14ac:dyDescent="0.25">
      <c r="P1480" s="41"/>
    </row>
    <row r="1481" spans="16:16" x14ac:dyDescent="0.25">
      <c r="P1481" s="41"/>
    </row>
    <row r="1482" spans="16:16" x14ac:dyDescent="0.25">
      <c r="P1482" s="41"/>
    </row>
    <row r="1483" spans="16:16" x14ac:dyDescent="0.25">
      <c r="P1483" s="41"/>
    </row>
    <row r="1484" spans="16:16" x14ac:dyDescent="0.25">
      <c r="P1484" s="41"/>
    </row>
    <row r="1485" spans="16:16" x14ac:dyDescent="0.25">
      <c r="P1485" s="41"/>
    </row>
    <row r="1486" spans="16:16" x14ac:dyDescent="0.25">
      <c r="P1486" s="41"/>
    </row>
    <row r="1487" spans="16:16" x14ac:dyDescent="0.25">
      <c r="P1487" s="41"/>
    </row>
    <row r="1488" spans="16:16" x14ac:dyDescent="0.25">
      <c r="P1488" s="41"/>
    </row>
    <row r="1489" spans="16:16" x14ac:dyDescent="0.25">
      <c r="P1489" s="41"/>
    </row>
    <row r="1490" spans="16:16" x14ac:dyDescent="0.25">
      <c r="P1490" s="41"/>
    </row>
    <row r="1491" spans="16:16" x14ac:dyDescent="0.25">
      <c r="P1491" s="41"/>
    </row>
    <row r="1492" spans="16:16" x14ac:dyDescent="0.25">
      <c r="P1492" s="41"/>
    </row>
    <row r="1493" spans="16:16" x14ac:dyDescent="0.25">
      <c r="P1493" s="41"/>
    </row>
    <row r="1494" spans="16:16" x14ac:dyDescent="0.25">
      <c r="P1494" s="41"/>
    </row>
    <row r="1495" spans="16:16" x14ac:dyDescent="0.25">
      <c r="P1495" s="41"/>
    </row>
    <row r="1496" spans="16:16" x14ac:dyDescent="0.25">
      <c r="P1496" s="41"/>
    </row>
    <row r="1497" spans="16:16" x14ac:dyDescent="0.25">
      <c r="P1497" s="41"/>
    </row>
    <row r="1498" spans="16:16" x14ac:dyDescent="0.25">
      <c r="P1498" s="41"/>
    </row>
    <row r="1499" spans="16:16" x14ac:dyDescent="0.25">
      <c r="P1499" s="41"/>
    </row>
    <row r="1500" spans="16:16" x14ac:dyDescent="0.25">
      <c r="P1500" s="41"/>
    </row>
    <row r="1501" spans="16:16" x14ac:dyDescent="0.25">
      <c r="P1501" s="41"/>
    </row>
    <row r="1502" spans="16:16" x14ac:dyDescent="0.25">
      <c r="P1502" s="41"/>
    </row>
    <row r="1503" spans="16:16" x14ac:dyDescent="0.25">
      <c r="P1503" s="41"/>
    </row>
    <row r="1504" spans="16:16" x14ac:dyDescent="0.25">
      <c r="P1504" s="41"/>
    </row>
    <row r="1505" spans="16:16" x14ac:dyDescent="0.25">
      <c r="P1505" s="41"/>
    </row>
    <row r="1506" spans="16:16" x14ac:dyDescent="0.25">
      <c r="P1506" s="41"/>
    </row>
    <row r="1507" spans="16:16" x14ac:dyDescent="0.25">
      <c r="P1507" s="41"/>
    </row>
    <row r="1508" spans="16:16" x14ac:dyDescent="0.25">
      <c r="P1508" s="41"/>
    </row>
    <row r="1509" spans="16:16" x14ac:dyDescent="0.25">
      <c r="P1509" s="41"/>
    </row>
    <row r="1510" spans="16:16" x14ac:dyDescent="0.25">
      <c r="P1510" s="41"/>
    </row>
    <row r="1511" spans="16:16" x14ac:dyDescent="0.25">
      <c r="P1511" s="41"/>
    </row>
    <row r="1512" spans="16:16" x14ac:dyDescent="0.25">
      <c r="P1512" s="41"/>
    </row>
    <row r="1513" spans="16:16" x14ac:dyDescent="0.25">
      <c r="P1513" s="41"/>
    </row>
    <row r="1514" spans="16:16" x14ac:dyDescent="0.25">
      <c r="P1514" s="41"/>
    </row>
    <row r="1515" spans="16:16" x14ac:dyDescent="0.25">
      <c r="P1515" s="41"/>
    </row>
    <row r="1516" spans="16:16" x14ac:dyDescent="0.25">
      <c r="P1516" s="41"/>
    </row>
    <row r="1517" spans="16:16" x14ac:dyDescent="0.25">
      <c r="P1517" s="41"/>
    </row>
    <row r="1518" spans="16:16" x14ac:dyDescent="0.25">
      <c r="P1518" s="41"/>
    </row>
    <row r="1519" spans="16:16" x14ac:dyDescent="0.25">
      <c r="P1519" s="41"/>
    </row>
    <row r="1520" spans="16:16" x14ac:dyDescent="0.25">
      <c r="P1520" s="41"/>
    </row>
    <row r="1521" spans="16:16" x14ac:dyDescent="0.25">
      <c r="P1521" s="41"/>
    </row>
    <row r="1522" spans="16:16" x14ac:dyDescent="0.25">
      <c r="P1522" s="41"/>
    </row>
    <row r="1523" spans="16:16" x14ac:dyDescent="0.25">
      <c r="P1523" s="41"/>
    </row>
    <row r="1524" spans="16:16" x14ac:dyDescent="0.25">
      <c r="P1524" s="41"/>
    </row>
    <row r="1525" spans="16:16" x14ac:dyDescent="0.25">
      <c r="P1525" s="41"/>
    </row>
    <row r="1526" spans="16:16" x14ac:dyDescent="0.25">
      <c r="P1526" s="41"/>
    </row>
    <row r="1527" spans="16:16" x14ac:dyDescent="0.25">
      <c r="P1527" s="41"/>
    </row>
    <row r="1528" spans="16:16" x14ac:dyDescent="0.25">
      <c r="P1528" s="41"/>
    </row>
    <row r="1529" spans="16:16" x14ac:dyDescent="0.25">
      <c r="P1529" s="41"/>
    </row>
    <row r="1530" spans="16:16" x14ac:dyDescent="0.25">
      <c r="P1530" s="41"/>
    </row>
    <row r="1531" spans="16:16" x14ac:dyDescent="0.25">
      <c r="P1531" s="41"/>
    </row>
    <row r="1532" spans="16:16" x14ac:dyDescent="0.25">
      <c r="P1532" s="41"/>
    </row>
    <row r="1533" spans="16:16" x14ac:dyDescent="0.25">
      <c r="P1533" s="41"/>
    </row>
    <row r="1534" spans="16:16" x14ac:dyDescent="0.25">
      <c r="P1534" s="41"/>
    </row>
    <row r="1535" spans="16:16" x14ac:dyDescent="0.25">
      <c r="P1535" s="41"/>
    </row>
    <row r="1536" spans="16:16" x14ac:dyDescent="0.25">
      <c r="P1536" s="41"/>
    </row>
    <row r="1537" spans="16:16" x14ac:dyDescent="0.25">
      <c r="P1537" s="41"/>
    </row>
    <row r="1538" spans="16:16" x14ac:dyDescent="0.25">
      <c r="P1538" s="41"/>
    </row>
    <row r="1539" spans="16:16" x14ac:dyDescent="0.25">
      <c r="P1539" s="41"/>
    </row>
    <row r="1540" spans="16:16" x14ac:dyDescent="0.25">
      <c r="P1540" s="41"/>
    </row>
    <row r="1541" spans="16:16" x14ac:dyDescent="0.25">
      <c r="P1541" s="41"/>
    </row>
    <row r="1542" spans="16:16" x14ac:dyDescent="0.25">
      <c r="P1542" s="41"/>
    </row>
    <row r="1543" spans="16:16" x14ac:dyDescent="0.25">
      <c r="P1543" s="41"/>
    </row>
    <row r="1544" spans="16:16" x14ac:dyDescent="0.25">
      <c r="P1544" s="41"/>
    </row>
    <row r="1545" spans="16:16" x14ac:dyDescent="0.25">
      <c r="P1545" s="41"/>
    </row>
    <row r="1546" spans="16:16" x14ac:dyDescent="0.25">
      <c r="P1546" s="41"/>
    </row>
    <row r="1547" spans="16:16" x14ac:dyDescent="0.25">
      <c r="P1547" s="41"/>
    </row>
    <row r="1548" spans="16:16" x14ac:dyDescent="0.25">
      <c r="P1548" s="41"/>
    </row>
    <row r="1549" spans="16:16" x14ac:dyDescent="0.25">
      <c r="P1549" s="41"/>
    </row>
    <row r="1550" spans="16:16" x14ac:dyDescent="0.25">
      <c r="P1550" s="41"/>
    </row>
    <row r="1551" spans="16:16" x14ac:dyDescent="0.25">
      <c r="P1551" s="41"/>
    </row>
    <row r="1552" spans="16:16" x14ac:dyDescent="0.25">
      <c r="P1552" s="41"/>
    </row>
    <row r="1553" spans="16:16" x14ac:dyDescent="0.25">
      <c r="P1553" s="41"/>
    </row>
    <row r="1554" spans="16:16" x14ac:dyDescent="0.25">
      <c r="P1554" s="41"/>
    </row>
    <row r="1555" spans="16:16" x14ac:dyDescent="0.25">
      <c r="P1555" s="41"/>
    </row>
    <row r="1556" spans="16:16" x14ac:dyDescent="0.25">
      <c r="P1556" s="41"/>
    </row>
    <row r="1557" spans="16:16" x14ac:dyDescent="0.25">
      <c r="P1557" s="41"/>
    </row>
    <row r="1558" spans="16:16" x14ac:dyDescent="0.25">
      <c r="P1558" s="41"/>
    </row>
    <row r="1559" spans="16:16" x14ac:dyDescent="0.25">
      <c r="P1559" s="41"/>
    </row>
    <row r="1560" spans="16:16" x14ac:dyDescent="0.25">
      <c r="P1560" s="41"/>
    </row>
    <row r="1561" spans="16:16" x14ac:dyDescent="0.25">
      <c r="P1561" s="41"/>
    </row>
    <row r="1562" spans="16:16" x14ac:dyDescent="0.25">
      <c r="P1562" s="41"/>
    </row>
    <row r="1563" spans="16:16" x14ac:dyDescent="0.25">
      <c r="P1563" s="41"/>
    </row>
    <row r="1564" spans="16:16" x14ac:dyDescent="0.25">
      <c r="P1564" s="41"/>
    </row>
    <row r="1565" spans="16:16" x14ac:dyDescent="0.25">
      <c r="P1565" s="41"/>
    </row>
    <row r="1566" spans="16:16" x14ac:dyDescent="0.25">
      <c r="P1566" s="41"/>
    </row>
    <row r="1567" spans="16:16" x14ac:dyDescent="0.25">
      <c r="P1567" s="41"/>
    </row>
    <row r="1568" spans="16:16" x14ac:dyDescent="0.25">
      <c r="P1568" s="41"/>
    </row>
    <row r="1569" spans="16:16" x14ac:dyDescent="0.25">
      <c r="P1569" s="41"/>
    </row>
    <row r="1570" spans="16:16" x14ac:dyDescent="0.25">
      <c r="P1570" s="41"/>
    </row>
    <row r="1571" spans="16:16" x14ac:dyDescent="0.25">
      <c r="P1571" s="41"/>
    </row>
    <row r="1572" spans="16:16" x14ac:dyDescent="0.25">
      <c r="P1572" s="41"/>
    </row>
    <row r="1573" spans="16:16" x14ac:dyDescent="0.25">
      <c r="P1573" s="41"/>
    </row>
    <row r="1574" spans="16:16" x14ac:dyDescent="0.25">
      <c r="P1574" s="41"/>
    </row>
    <row r="1575" spans="16:16" x14ac:dyDescent="0.25">
      <c r="P1575" s="41"/>
    </row>
    <row r="1576" spans="16:16" x14ac:dyDescent="0.25">
      <c r="P1576" s="41"/>
    </row>
    <row r="1577" spans="16:16" x14ac:dyDescent="0.25">
      <c r="P1577" s="41"/>
    </row>
    <row r="1578" spans="16:16" x14ac:dyDescent="0.25">
      <c r="P1578" s="41"/>
    </row>
    <row r="1579" spans="16:16" x14ac:dyDescent="0.25">
      <c r="P1579" s="41"/>
    </row>
    <row r="1580" spans="16:16" x14ac:dyDescent="0.25">
      <c r="P1580" s="41"/>
    </row>
    <row r="1581" spans="16:16" x14ac:dyDescent="0.25">
      <c r="P1581" s="41"/>
    </row>
    <row r="1582" spans="16:16" x14ac:dyDescent="0.25">
      <c r="P1582" s="41"/>
    </row>
    <row r="1583" spans="16:16" x14ac:dyDescent="0.25">
      <c r="P1583" s="41"/>
    </row>
    <row r="1584" spans="16:16" x14ac:dyDescent="0.25">
      <c r="P1584" s="41"/>
    </row>
    <row r="1585" spans="16:16" x14ac:dyDescent="0.25">
      <c r="P1585" s="41"/>
    </row>
    <row r="1586" spans="16:16" x14ac:dyDescent="0.25">
      <c r="P1586" s="41"/>
    </row>
    <row r="1587" spans="16:16" x14ac:dyDescent="0.25">
      <c r="P1587" s="41"/>
    </row>
    <row r="1588" spans="16:16" x14ac:dyDescent="0.25">
      <c r="P1588" s="41"/>
    </row>
    <row r="1589" spans="16:16" x14ac:dyDescent="0.25">
      <c r="P1589" s="41"/>
    </row>
    <row r="1590" spans="16:16" x14ac:dyDescent="0.25">
      <c r="P1590" s="41"/>
    </row>
    <row r="1591" spans="16:16" x14ac:dyDescent="0.25">
      <c r="P1591" s="41"/>
    </row>
    <row r="1592" spans="16:16" x14ac:dyDescent="0.25">
      <c r="P1592" s="41"/>
    </row>
    <row r="1593" spans="16:16" x14ac:dyDescent="0.25">
      <c r="P1593" s="41"/>
    </row>
    <row r="1594" spans="16:16" x14ac:dyDescent="0.25">
      <c r="P1594" s="41"/>
    </row>
    <row r="1595" spans="16:16" x14ac:dyDescent="0.25">
      <c r="P1595" s="41"/>
    </row>
    <row r="1596" spans="16:16" x14ac:dyDescent="0.25">
      <c r="P1596" s="41"/>
    </row>
    <row r="1597" spans="16:16" x14ac:dyDescent="0.25">
      <c r="P1597" s="41"/>
    </row>
    <row r="1598" spans="16:16" x14ac:dyDescent="0.25">
      <c r="P1598" s="41"/>
    </row>
    <row r="1599" spans="16:16" x14ac:dyDescent="0.25">
      <c r="P1599" s="41"/>
    </row>
    <row r="1600" spans="16:16" x14ac:dyDescent="0.25">
      <c r="P1600" s="41"/>
    </row>
    <row r="1601" spans="16:16" x14ac:dyDescent="0.25">
      <c r="P1601" s="41"/>
    </row>
    <row r="1602" spans="16:16" x14ac:dyDescent="0.25">
      <c r="P1602" s="41"/>
    </row>
    <row r="1603" spans="16:16" x14ac:dyDescent="0.25">
      <c r="P1603" s="41"/>
    </row>
    <row r="1604" spans="16:16" x14ac:dyDescent="0.25">
      <c r="P1604" s="41"/>
    </row>
    <row r="1605" spans="16:16" x14ac:dyDescent="0.25">
      <c r="P1605" s="41"/>
    </row>
    <row r="1606" spans="16:16" x14ac:dyDescent="0.25">
      <c r="P1606" s="41"/>
    </row>
    <row r="1607" spans="16:16" x14ac:dyDescent="0.25">
      <c r="P1607" s="41"/>
    </row>
    <row r="1608" spans="16:16" x14ac:dyDescent="0.25">
      <c r="P1608" s="41"/>
    </row>
    <row r="1609" spans="16:16" x14ac:dyDescent="0.25">
      <c r="P1609" s="41"/>
    </row>
    <row r="1610" spans="16:16" x14ac:dyDescent="0.25">
      <c r="P1610" s="41"/>
    </row>
    <row r="1611" spans="16:16" x14ac:dyDescent="0.25">
      <c r="P1611" s="41"/>
    </row>
    <row r="1612" spans="16:16" x14ac:dyDescent="0.25">
      <c r="P1612" s="41"/>
    </row>
    <row r="1613" spans="16:16" x14ac:dyDescent="0.25">
      <c r="P1613" s="41"/>
    </row>
    <row r="1614" spans="16:16" x14ac:dyDescent="0.25">
      <c r="P1614" s="41"/>
    </row>
    <row r="1615" spans="16:16" x14ac:dyDescent="0.25">
      <c r="P1615" s="41"/>
    </row>
    <row r="1616" spans="16:16" x14ac:dyDescent="0.25">
      <c r="P1616" s="41"/>
    </row>
    <row r="1617" spans="16:16" x14ac:dyDescent="0.25">
      <c r="P1617" s="41"/>
    </row>
    <row r="1618" spans="16:16" x14ac:dyDescent="0.25">
      <c r="P1618" s="41"/>
    </row>
    <row r="1619" spans="16:16" x14ac:dyDescent="0.25">
      <c r="P1619" s="41"/>
    </row>
    <row r="1620" spans="16:16" x14ac:dyDescent="0.25">
      <c r="P1620" s="41"/>
    </row>
    <row r="1621" spans="16:16" x14ac:dyDescent="0.25">
      <c r="P1621" s="41"/>
    </row>
    <row r="1622" spans="16:16" x14ac:dyDescent="0.25">
      <c r="P1622" s="41"/>
    </row>
    <row r="1623" spans="16:16" x14ac:dyDescent="0.25">
      <c r="P1623" s="41"/>
    </row>
    <row r="1624" spans="16:16" x14ac:dyDescent="0.25">
      <c r="P1624" s="41"/>
    </row>
    <row r="1625" spans="16:16" x14ac:dyDescent="0.25">
      <c r="P1625" s="41"/>
    </row>
    <row r="1626" spans="16:16" x14ac:dyDescent="0.25">
      <c r="P1626" s="41"/>
    </row>
    <row r="1627" spans="16:16" x14ac:dyDescent="0.25">
      <c r="P1627" s="41"/>
    </row>
    <row r="1628" spans="16:16" x14ac:dyDescent="0.25">
      <c r="P1628" s="41"/>
    </row>
    <row r="1629" spans="16:16" x14ac:dyDescent="0.25">
      <c r="P1629" s="41"/>
    </row>
    <row r="1630" spans="16:16" x14ac:dyDescent="0.25">
      <c r="P1630" s="41"/>
    </row>
    <row r="1631" spans="16:16" x14ac:dyDescent="0.25">
      <c r="P1631" s="41"/>
    </row>
    <row r="1632" spans="16:16" x14ac:dyDescent="0.25">
      <c r="P1632" s="41"/>
    </row>
    <row r="1633" spans="16:16" x14ac:dyDescent="0.25">
      <c r="P1633" s="41"/>
    </row>
    <row r="1634" spans="16:16" x14ac:dyDescent="0.25">
      <c r="P1634" s="41"/>
    </row>
    <row r="1635" spans="16:16" x14ac:dyDescent="0.25">
      <c r="P1635" s="41"/>
    </row>
    <row r="1636" spans="16:16" x14ac:dyDescent="0.25">
      <c r="P1636" s="41"/>
    </row>
    <row r="1637" spans="16:16" x14ac:dyDescent="0.25">
      <c r="P1637" s="41"/>
    </row>
    <row r="1638" spans="16:16" x14ac:dyDescent="0.25">
      <c r="P1638" s="41"/>
    </row>
    <row r="1639" spans="16:16" x14ac:dyDescent="0.25">
      <c r="P1639" s="41"/>
    </row>
    <row r="1640" spans="16:16" x14ac:dyDescent="0.25">
      <c r="P1640" s="41"/>
    </row>
    <row r="1641" spans="16:16" x14ac:dyDescent="0.25">
      <c r="P1641" s="41"/>
    </row>
    <row r="1642" spans="16:16" x14ac:dyDescent="0.25">
      <c r="P1642" s="41"/>
    </row>
    <row r="1643" spans="16:16" x14ac:dyDescent="0.25">
      <c r="P1643" s="41"/>
    </row>
    <row r="1644" spans="16:16" x14ac:dyDescent="0.25">
      <c r="P1644" s="41"/>
    </row>
    <row r="1645" spans="16:16" x14ac:dyDescent="0.25">
      <c r="P1645" s="41"/>
    </row>
    <row r="1646" spans="16:16" x14ac:dyDescent="0.25">
      <c r="P1646" s="41"/>
    </row>
    <row r="1647" spans="16:16" x14ac:dyDescent="0.25">
      <c r="P1647" s="41"/>
    </row>
    <row r="1648" spans="16:16" x14ac:dyDescent="0.25">
      <c r="P1648" s="41"/>
    </row>
    <row r="1649" spans="16:16" x14ac:dyDescent="0.25">
      <c r="P1649" s="41"/>
    </row>
    <row r="1650" spans="16:16" x14ac:dyDescent="0.25">
      <c r="P1650" s="41"/>
    </row>
    <row r="1651" spans="16:16" x14ac:dyDescent="0.25">
      <c r="P1651" s="41"/>
    </row>
    <row r="1652" spans="16:16" x14ac:dyDescent="0.25">
      <c r="P1652" s="41"/>
    </row>
    <row r="1653" spans="16:16" x14ac:dyDescent="0.25">
      <c r="P1653" s="41"/>
    </row>
    <row r="1654" spans="16:16" x14ac:dyDescent="0.25">
      <c r="P1654" s="41"/>
    </row>
    <row r="1655" spans="16:16" x14ac:dyDescent="0.25">
      <c r="P1655" s="41"/>
    </row>
    <row r="1656" spans="16:16" x14ac:dyDescent="0.25">
      <c r="P1656" s="41"/>
    </row>
    <row r="1657" spans="16:16" x14ac:dyDescent="0.25">
      <c r="P1657" s="41"/>
    </row>
    <row r="1658" spans="16:16" x14ac:dyDescent="0.25">
      <c r="P1658" s="41"/>
    </row>
    <row r="1659" spans="16:16" x14ac:dyDescent="0.25">
      <c r="P1659" s="41"/>
    </row>
    <row r="1660" spans="16:16" x14ac:dyDescent="0.25">
      <c r="P1660" s="41"/>
    </row>
    <row r="1661" spans="16:16" x14ac:dyDescent="0.25">
      <c r="P1661" s="41"/>
    </row>
    <row r="1662" spans="16:16" x14ac:dyDescent="0.25">
      <c r="P1662" s="41"/>
    </row>
    <row r="1663" spans="16:16" x14ac:dyDescent="0.25">
      <c r="P1663" s="41"/>
    </row>
    <row r="1664" spans="16:16" x14ac:dyDescent="0.25">
      <c r="P1664" s="41"/>
    </row>
    <row r="1665" spans="16:16" x14ac:dyDescent="0.25">
      <c r="P1665" s="41"/>
    </row>
    <row r="1666" spans="16:16" x14ac:dyDescent="0.25">
      <c r="P1666" s="41"/>
    </row>
    <row r="1667" spans="16:16" x14ac:dyDescent="0.25">
      <c r="P1667" s="41"/>
    </row>
    <row r="1668" spans="16:16" x14ac:dyDescent="0.25">
      <c r="P1668" s="41"/>
    </row>
    <row r="1669" spans="16:16" x14ac:dyDescent="0.25">
      <c r="P1669" s="41"/>
    </row>
    <row r="1670" spans="16:16" x14ac:dyDescent="0.25">
      <c r="P1670" s="41"/>
    </row>
    <row r="1671" spans="16:16" x14ac:dyDescent="0.25">
      <c r="P1671" s="41"/>
    </row>
    <row r="1672" spans="16:16" x14ac:dyDescent="0.25">
      <c r="P1672" s="41"/>
    </row>
    <row r="1673" spans="16:16" x14ac:dyDescent="0.25">
      <c r="P1673" s="41"/>
    </row>
    <row r="1674" spans="16:16" x14ac:dyDescent="0.25">
      <c r="P1674" s="41"/>
    </row>
    <row r="1675" spans="16:16" x14ac:dyDescent="0.25">
      <c r="P1675" s="41"/>
    </row>
    <row r="1676" spans="16:16" x14ac:dyDescent="0.25">
      <c r="P1676" s="41"/>
    </row>
    <row r="1677" spans="16:16" x14ac:dyDescent="0.25">
      <c r="P1677" s="41"/>
    </row>
    <row r="1678" spans="16:16" x14ac:dyDescent="0.25">
      <c r="P1678" s="41"/>
    </row>
    <row r="1679" spans="16:16" x14ac:dyDescent="0.25">
      <c r="P1679" s="41"/>
    </row>
    <row r="1680" spans="16:16" x14ac:dyDescent="0.25">
      <c r="P1680" s="41"/>
    </row>
    <row r="1681" spans="16:16" x14ac:dyDescent="0.25">
      <c r="P1681" s="41"/>
    </row>
    <row r="1682" spans="16:16" x14ac:dyDescent="0.25">
      <c r="P1682" s="41"/>
    </row>
    <row r="1683" spans="16:16" x14ac:dyDescent="0.25">
      <c r="P1683" s="41"/>
    </row>
    <row r="1684" spans="16:16" x14ac:dyDescent="0.25">
      <c r="P1684" s="41"/>
    </row>
    <row r="1685" spans="16:16" x14ac:dyDescent="0.25">
      <c r="P1685" s="41"/>
    </row>
    <row r="1686" spans="16:16" x14ac:dyDescent="0.25">
      <c r="P1686" s="41"/>
    </row>
    <row r="1687" spans="16:16" x14ac:dyDescent="0.25">
      <c r="P1687" s="41"/>
    </row>
    <row r="1688" spans="16:16" x14ac:dyDescent="0.25">
      <c r="P1688" s="41"/>
    </row>
    <row r="1689" spans="16:16" x14ac:dyDescent="0.25">
      <c r="P1689" s="41"/>
    </row>
    <row r="1690" spans="16:16" x14ac:dyDescent="0.25">
      <c r="P1690" s="41"/>
    </row>
    <row r="1691" spans="16:16" x14ac:dyDescent="0.25">
      <c r="P1691" s="41"/>
    </row>
    <row r="1692" spans="16:16" x14ac:dyDescent="0.25">
      <c r="P1692" s="41"/>
    </row>
    <row r="1693" spans="16:16" x14ac:dyDescent="0.25">
      <c r="P1693" s="41"/>
    </row>
    <row r="1694" spans="16:16" x14ac:dyDescent="0.25">
      <c r="P1694" s="41"/>
    </row>
    <row r="1695" spans="16:16" x14ac:dyDescent="0.25">
      <c r="P1695" s="41"/>
    </row>
    <row r="1696" spans="16:16" x14ac:dyDescent="0.25">
      <c r="P1696" s="41"/>
    </row>
    <row r="1697" spans="16:16" x14ac:dyDescent="0.25">
      <c r="P1697" s="41"/>
    </row>
    <row r="1698" spans="16:16" x14ac:dyDescent="0.25">
      <c r="P1698" s="41"/>
    </row>
    <row r="1699" spans="16:16" x14ac:dyDescent="0.25">
      <c r="P1699" s="41"/>
    </row>
    <row r="1700" spans="16:16" x14ac:dyDescent="0.25">
      <c r="P1700" s="41"/>
    </row>
    <row r="1701" spans="16:16" x14ac:dyDescent="0.25">
      <c r="P1701" s="41"/>
    </row>
    <row r="1702" spans="16:16" x14ac:dyDescent="0.25">
      <c r="P1702" s="41"/>
    </row>
    <row r="1703" spans="16:16" x14ac:dyDescent="0.25">
      <c r="P1703" s="41"/>
    </row>
    <row r="1704" spans="16:16" x14ac:dyDescent="0.25">
      <c r="P1704" s="41"/>
    </row>
    <row r="1705" spans="16:16" x14ac:dyDescent="0.25">
      <c r="P1705" s="41"/>
    </row>
    <row r="1706" spans="16:16" x14ac:dyDescent="0.25">
      <c r="P1706" s="41"/>
    </row>
    <row r="1707" spans="16:16" x14ac:dyDescent="0.25">
      <c r="P1707" s="41"/>
    </row>
    <row r="1708" spans="16:16" x14ac:dyDescent="0.25">
      <c r="P1708" s="41"/>
    </row>
    <row r="1709" spans="16:16" x14ac:dyDescent="0.25">
      <c r="P1709" s="41"/>
    </row>
    <row r="1710" spans="16:16" x14ac:dyDescent="0.25">
      <c r="P1710" s="41"/>
    </row>
    <row r="1711" spans="16:16" x14ac:dyDescent="0.25">
      <c r="P1711" s="41"/>
    </row>
    <row r="1712" spans="16:16" x14ac:dyDescent="0.25">
      <c r="P1712" s="41"/>
    </row>
    <row r="1713" spans="16:16" x14ac:dyDescent="0.25">
      <c r="P1713" s="41"/>
    </row>
    <row r="1714" spans="16:16" x14ac:dyDescent="0.25">
      <c r="P1714" s="41"/>
    </row>
    <row r="1715" spans="16:16" x14ac:dyDescent="0.25">
      <c r="P1715" s="41"/>
    </row>
    <row r="1716" spans="16:16" x14ac:dyDescent="0.25">
      <c r="P1716" s="41"/>
    </row>
    <row r="1717" spans="16:16" x14ac:dyDescent="0.25">
      <c r="P1717" s="41"/>
    </row>
    <row r="1718" spans="16:16" x14ac:dyDescent="0.25">
      <c r="P1718" s="41"/>
    </row>
    <row r="1719" spans="16:16" x14ac:dyDescent="0.25">
      <c r="P1719" s="41"/>
    </row>
    <row r="1720" spans="16:16" x14ac:dyDescent="0.25">
      <c r="P1720" s="41"/>
    </row>
    <row r="1721" spans="16:16" x14ac:dyDescent="0.25">
      <c r="P1721" s="41"/>
    </row>
    <row r="1722" spans="16:16" x14ac:dyDescent="0.25">
      <c r="P1722" s="41"/>
    </row>
    <row r="1723" spans="16:16" x14ac:dyDescent="0.25">
      <c r="P1723" s="41"/>
    </row>
    <row r="1724" spans="16:16" x14ac:dyDescent="0.25">
      <c r="P1724" s="41"/>
    </row>
    <row r="1725" spans="16:16" x14ac:dyDescent="0.25">
      <c r="P1725" s="41"/>
    </row>
    <row r="1726" spans="16:16" x14ac:dyDescent="0.25">
      <c r="P1726" s="41"/>
    </row>
    <row r="1727" spans="16:16" x14ac:dyDescent="0.25">
      <c r="P1727" s="41"/>
    </row>
    <row r="1728" spans="16:16" x14ac:dyDescent="0.25">
      <c r="P1728" s="41"/>
    </row>
    <row r="1729" spans="16:16" x14ac:dyDescent="0.25">
      <c r="P1729" s="41"/>
    </row>
    <row r="1730" spans="16:16" x14ac:dyDescent="0.25">
      <c r="P1730" s="41"/>
    </row>
    <row r="1731" spans="16:16" x14ac:dyDescent="0.25">
      <c r="P1731" s="41"/>
    </row>
    <row r="1732" spans="16:16" x14ac:dyDescent="0.25">
      <c r="P1732" s="41"/>
    </row>
    <row r="1733" spans="16:16" x14ac:dyDescent="0.25">
      <c r="P1733" s="41"/>
    </row>
    <row r="1734" spans="16:16" x14ac:dyDescent="0.25">
      <c r="P1734" s="41"/>
    </row>
    <row r="1735" spans="16:16" x14ac:dyDescent="0.25">
      <c r="P1735" s="41"/>
    </row>
    <row r="1736" spans="16:16" x14ac:dyDescent="0.25">
      <c r="P1736" s="41"/>
    </row>
    <row r="1737" spans="16:16" x14ac:dyDescent="0.25">
      <c r="P1737" s="41"/>
    </row>
    <row r="1738" spans="16:16" x14ac:dyDescent="0.25">
      <c r="P1738" s="41"/>
    </row>
    <row r="1739" spans="16:16" x14ac:dyDescent="0.25">
      <c r="P1739" s="41"/>
    </row>
    <row r="1740" spans="16:16" x14ac:dyDescent="0.25">
      <c r="P1740" s="41"/>
    </row>
    <row r="1741" spans="16:16" x14ac:dyDescent="0.25">
      <c r="P1741" s="41"/>
    </row>
    <row r="1742" spans="16:16" x14ac:dyDescent="0.25">
      <c r="P1742" s="41"/>
    </row>
    <row r="1743" spans="16:16" x14ac:dyDescent="0.25">
      <c r="P1743" s="41"/>
    </row>
    <row r="1744" spans="16:16" x14ac:dyDescent="0.25">
      <c r="P1744" s="41"/>
    </row>
    <row r="1745" spans="16:16" x14ac:dyDescent="0.25">
      <c r="P1745" s="41"/>
    </row>
    <row r="1746" spans="16:16" x14ac:dyDescent="0.25">
      <c r="P1746" s="41"/>
    </row>
    <row r="1747" spans="16:16" x14ac:dyDescent="0.25">
      <c r="P1747" s="41"/>
    </row>
    <row r="1748" spans="16:16" x14ac:dyDescent="0.25">
      <c r="P1748" s="41"/>
    </row>
    <row r="1749" spans="16:16" x14ac:dyDescent="0.25">
      <c r="P1749" s="41"/>
    </row>
    <row r="1750" spans="16:16" x14ac:dyDescent="0.25">
      <c r="P1750" s="41"/>
    </row>
    <row r="1751" spans="16:16" x14ac:dyDescent="0.25">
      <c r="P1751" s="41"/>
    </row>
    <row r="1752" spans="16:16" x14ac:dyDescent="0.25">
      <c r="P1752" s="41"/>
    </row>
    <row r="1753" spans="16:16" x14ac:dyDescent="0.25">
      <c r="P1753" s="41"/>
    </row>
    <row r="1754" spans="16:16" x14ac:dyDescent="0.25">
      <c r="P1754" s="41"/>
    </row>
    <row r="1755" spans="16:16" x14ac:dyDescent="0.25">
      <c r="P1755" s="41"/>
    </row>
    <row r="1756" spans="16:16" x14ac:dyDescent="0.25">
      <c r="P1756" s="41"/>
    </row>
    <row r="1757" spans="16:16" x14ac:dyDescent="0.25">
      <c r="P1757" s="41"/>
    </row>
    <row r="1758" spans="16:16" x14ac:dyDescent="0.25">
      <c r="P1758" s="41"/>
    </row>
    <row r="1759" spans="16:16" x14ac:dyDescent="0.25">
      <c r="P1759" s="41"/>
    </row>
    <row r="1760" spans="16:16" x14ac:dyDescent="0.25">
      <c r="P1760" s="41"/>
    </row>
    <row r="1761" spans="16:16" x14ac:dyDescent="0.25">
      <c r="P1761" s="41"/>
    </row>
    <row r="1762" spans="16:16" x14ac:dyDescent="0.25">
      <c r="P1762" s="41"/>
    </row>
    <row r="1763" spans="16:16" x14ac:dyDescent="0.25">
      <c r="P1763" s="41"/>
    </row>
    <row r="1764" spans="16:16" x14ac:dyDescent="0.25">
      <c r="P1764" s="41"/>
    </row>
    <row r="1765" spans="16:16" x14ac:dyDescent="0.25">
      <c r="P1765" s="41"/>
    </row>
    <row r="1766" spans="16:16" x14ac:dyDescent="0.25">
      <c r="P1766" s="41"/>
    </row>
    <row r="1767" spans="16:16" x14ac:dyDescent="0.25">
      <c r="P1767" s="41"/>
    </row>
    <row r="1768" spans="16:16" x14ac:dyDescent="0.25">
      <c r="P1768" s="41"/>
    </row>
    <row r="1769" spans="16:16" x14ac:dyDescent="0.25">
      <c r="P1769" s="41"/>
    </row>
    <row r="1770" spans="16:16" x14ac:dyDescent="0.25">
      <c r="P1770" s="41"/>
    </row>
    <row r="1771" spans="16:16" x14ac:dyDescent="0.25">
      <c r="P1771" s="41"/>
    </row>
    <row r="1772" spans="16:16" x14ac:dyDescent="0.25">
      <c r="P1772" s="41"/>
    </row>
    <row r="1773" spans="16:16" x14ac:dyDescent="0.25">
      <c r="P1773" s="41"/>
    </row>
    <row r="1774" spans="16:16" x14ac:dyDescent="0.25">
      <c r="P1774" s="41"/>
    </row>
    <row r="1775" spans="16:16" x14ac:dyDescent="0.25">
      <c r="P1775" s="41"/>
    </row>
    <row r="1776" spans="16:16" x14ac:dyDescent="0.25">
      <c r="P1776" s="41"/>
    </row>
    <row r="1777" spans="16:16" x14ac:dyDescent="0.25">
      <c r="P1777" s="41"/>
    </row>
    <row r="1778" spans="16:16" x14ac:dyDescent="0.25">
      <c r="P1778" s="41"/>
    </row>
    <row r="1779" spans="16:16" x14ac:dyDescent="0.25">
      <c r="P1779" s="41"/>
    </row>
    <row r="1780" spans="16:16" x14ac:dyDescent="0.25">
      <c r="P1780" s="41"/>
    </row>
    <row r="1781" spans="16:16" x14ac:dyDescent="0.25">
      <c r="P1781" s="41"/>
    </row>
    <row r="1782" spans="16:16" x14ac:dyDescent="0.25">
      <c r="P1782" s="41"/>
    </row>
    <row r="1783" spans="16:16" x14ac:dyDescent="0.25">
      <c r="P1783" s="41"/>
    </row>
    <row r="1784" spans="16:16" x14ac:dyDescent="0.25">
      <c r="P1784" s="41"/>
    </row>
    <row r="1785" spans="16:16" x14ac:dyDescent="0.25">
      <c r="P1785" s="41"/>
    </row>
    <row r="1786" spans="16:16" x14ac:dyDescent="0.25">
      <c r="P1786" s="41"/>
    </row>
    <row r="1787" spans="16:16" x14ac:dyDescent="0.25">
      <c r="P1787" s="41"/>
    </row>
    <row r="1788" spans="16:16" x14ac:dyDescent="0.25">
      <c r="P1788" s="41"/>
    </row>
    <row r="1789" spans="16:16" x14ac:dyDescent="0.25">
      <c r="P1789" s="41"/>
    </row>
    <row r="1790" spans="16:16" x14ac:dyDescent="0.25">
      <c r="P1790" s="41"/>
    </row>
    <row r="1791" spans="16:16" x14ac:dyDescent="0.25">
      <c r="P1791" s="41"/>
    </row>
    <row r="1792" spans="16:16" x14ac:dyDescent="0.25">
      <c r="P1792" s="41"/>
    </row>
    <row r="1793" spans="16:16" x14ac:dyDescent="0.25">
      <c r="P1793" s="41"/>
    </row>
    <row r="1794" spans="16:16" x14ac:dyDescent="0.25">
      <c r="P1794" s="41"/>
    </row>
    <row r="1795" spans="16:16" x14ac:dyDescent="0.25">
      <c r="P1795" s="41"/>
    </row>
    <row r="1796" spans="16:16" x14ac:dyDescent="0.25">
      <c r="P1796" s="41"/>
    </row>
    <row r="1797" spans="16:16" x14ac:dyDescent="0.25">
      <c r="P1797" s="41"/>
    </row>
    <row r="1798" spans="16:16" x14ac:dyDescent="0.25">
      <c r="P1798" s="41"/>
    </row>
    <row r="1799" spans="16:16" x14ac:dyDescent="0.25">
      <c r="P1799" s="41"/>
    </row>
    <row r="1800" spans="16:16" x14ac:dyDescent="0.25">
      <c r="P1800" s="41"/>
    </row>
    <row r="1801" spans="16:16" x14ac:dyDescent="0.25">
      <c r="P1801" s="41"/>
    </row>
    <row r="1802" spans="16:16" x14ac:dyDescent="0.25">
      <c r="P1802" s="41"/>
    </row>
    <row r="1803" spans="16:16" x14ac:dyDescent="0.25">
      <c r="P1803" s="41"/>
    </row>
    <row r="1804" spans="16:16" x14ac:dyDescent="0.25">
      <c r="P1804" s="41"/>
    </row>
    <row r="1805" spans="16:16" x14ac:dyDescent="0.25">
      <c r="P1805" s="41"/>
    </row>
    <row r="1806" spans="16:16" x14ac:dyDescent="0.25">
      <c r="P1806" s="41"/>
    </row>
    <row r="1807" spans="16:16" x14ac:dyDescent="0.25">
      <c r="P1807" s="41"/>
    </row>
    <row r="1808" spans="16:16" x14ac:dyDescent="0.25">
      <c r="P1808" s="41"/>
    </row>
    <row r="1809" spans="16:16" x14ac:dyDescent="0.25">
      <c r="P1809" s="41"/>
    </row>
    <row r="1810" spans="16:16" x14ac:dyDescent="0.25">
      <c r="P1810" s="41"/>
    </row>
    <row r="1811" spans="16:16" x14ac:dyDescent="0.25">
      <c r="P1811" s="41"/>
    </row>
    <row r="1812" spans="16:16" x14ac:dyDescent="0.25">
      <c r="P1812" s="41"/>
    </row>
    <row r="1813" spans="16:16" x14ac:dyDescent="0.25">
      <c r="P1813" s="41"/>
    </row>
    <row r="1814" spans="16:16" x14ac:dyDescent="0.25">
      <c r="P1814" s="41"/>
    </row>
    <row r="1815" spans="16:16" x14ac:dyDescent="0.25">
      <c r="P1815" s="41"/>
    </row>
    <row r="1816" spans="16:16" x14ac:dyDescent="0.25">
      <c r="P1816" s="41"/>
    </row>
    <row r="1817" spans="16:16" x14ac:dyDescent="0.25">
      <c r="P1817" s="41"/>
    </row>
    <row r="1818" spans="16:16" x14ac:dyDescent="0.25">
      <c r="P1818" s="41"/>
    </row>
    <row r="1819" spans="16:16" x14ac:dyDescent="0.25">
      <c r="P1819" s="41"/>
    </row>
    <row r="1820" spans="16:16" x14ac:dyDescent="0.25">
      <c r="P1820" s="41"/>
    </row>
    <row r="1821" spans="16:16" x14ac:dyDescent="0.25">
      <c r="P1821" s="41"/>
    </row>
    <row r="1822" spans="16:16" x14ac:dyDescent="0.25">
      <c r="P1822" s="41"/>
    </row>
    <row r="1823" spans="16:16" x14ac:dyDescent="0.25">
      <c r="P1823" s="41"/>
    </row>
    <row r="1824" spans="16:16" x14ac:dyDescent="0.25">
      <c r="P1824" s="41"/>
    </row>
    <row r="1825" spans="16:16" x14ac:dyDescent="0.25">
      <c r="P1825" s="41"/>
    </row>
    <row r="1826" spans="16:16" x14ac:dyDescent="0.25">
      <c r="P1826" s="41"/>
    </row>
    <row r="1827" spans="16:16" x14ac:dyDescent="0.25">
      <c r="P1827" s="41"/>
    </row>
    <row r="1828" spans="16:16" x14ac:dyDescent="0.25">
      <c r="P1828" s="41"/>
    </row>
    <row r="1829" spans="16:16" x14ac:dyDescent="0.25">
      <c r="P1829" s="41"/>
    </row>
    <row r="1830" spans="16:16" x14ac:dyDescent="0.25">
      <c r="P1830" s="41"/>
    </row>
    <row r="1831" spans="16:16" x14ac:dyDescent="0.25">
      <c r="P1831" s="41"/>
    </row>
    <row r="1832" spans="16:16" x14ac:dyDescent="0.25">
      <c r="P1832" s="41"/>
    </row>
    <row r="1833" spans="16:16" x14ac:dyDescent="0.25">
      <c r="P1833" s="41"/>
    </row>
    <row r="1834" spans="16:16" x14ac:dyDescent="0.25">
      <c r="P1834" s="41"/>
    </row>
    <row r="1835" spans="16:16" x14ac:dyDescent="0.25">
      <c r="P1835" s="41"/>
    </row>
    <row r="1836" spans="16:16" x14ac:dyDescent="0.25">
      <c r="P1836" s="41"/>
    </row>
    <row r="1837" spans="16:16" x14ac:dyDescent="0.25">
      <c r="P1837" s="41"/>
    </row>
    <row r="1838" spans="16:16" x14ac:dyDescent="0.25">
      <c r="P1838" s="41"/>
    </row>
    <row r="1839" spans="16:16" x14ac:dyDescent="0.25">
      <c r="P1839" s="41"/>
    </row>
    <row r="1840" spans="16:16" x14ac:dyDescent="0.25">
      <c r="P1840" s="41"/>
    </row>
    <row r="1841" spans="16:16" x14ac:dyDescent="0.25">
      <c r="P1841" s="41"/>
    </row>
    <row r="1842" spans="16:16" x14ac:dyDescent="0.25">
      <c r="P1842" s="41"/>
    </row>
    <row r="1843" spans="16:16" x14ac:dyDescent="0.25">
      <c r="P1843" s="41"/>
    </row>
    <row r="1844" spans="16:16" x14ac:dyDescent="0.25">
      <c r="P1844" s="41"/>
    </row>
    <row r="1845" spans="16:16" x14ac:dyDescent="0.25">
      <c r="P1845" s="41"/>
    </row>
    <row r="1846" spans="16:16" x14ac:dyDescent="0.25">
      <c r="P1846" s="41"/>
    </row>
    <row r="1847" spans="16:16" x14ac:dyDescent="0.25">
      <c r="P1847" s="41"/>
    </row>
    <row r="1848" spans="16:16" x14ac:dyDescent="0.25">
      <c r="P1848" s="41"/>
    </row>
    <row r="1849" spans="16:16" x14ac:dyDescent="0.25">
      <c r="P1849" s="41"/>
    </row>
    <row r="1850" spans="16:16" x14ac:dyDescent="0.25">
      <c r="P1850" s="41"/>
    </row>
    <row r="1851" spans="16:16" x14ac:dyDescent="0.25">
      <c r="P1851" s="41"/>
    </row>
    <row r="1852" spans="16:16" x14ac:dyDescent="0.25">
      <c r="P1852" s="41"/>
    </row>
    <row r="1853" spans="16:16" x14ac:dyDescent="0.25">
      <c r="P1853" s="41"/>
    </row>
    <row r="1854" spans="16:16" x14ac:dyDescent="0.25">
      <c r="P1854" s="41"/>
    </row>
    <row r="1855" spans="16:16" x14ac:dyDescent="0.25">
      <c r="P1855" s="41"/>
    </row>
    <row r="1856" spans="16:16" x14ac:dyDescent="0.25">
      <c r="P1856" s="41"/>
    </row>
    <row r="1857" spans="16:16" x14ac:dyDescent="0.25">
      <c r="P1857" s="41"/>
    </row>
    <row r="1858" spans="16:16" x14ac:dyDescent="0.25">
      <c r="P1858" s="41"/>
    </row>
    <row r="1859" spans="16:16" x14ac:dyDescent="0.25">
      <c r="P1859" s="41"/>
    </row>
    <row r="1860" spans="16:16" x14ac:dyDescent="0.25">
      <c r="P1860" s="41"/>
    </row>
    <row r="1861" spans="16:16" x14ac:dyDescent="0.25">
      <c r="P1861" s="41"/>
    </row>
    <row r="1862" spans="16:16" x14ac:dyDescent="0.25">
      <c r="P1862" s="41"/>
    </row>
    <row r="1863" spans="16:16" x14ac:dyDescent="0.25">
      <c r="P1863" s="41"/>
    </row>
    <row r="1864" spans="16:16" x14ac:dyDescent="0.25">
      <c r="P1864" s="41"/>
    </row>
    <row r="1865" spans="16:16" x14ac:dyDescent="0.25">
      <c r="P1865" s="41"/>
    </row>
    <row r="1866" spans="16:16" x14ac:dyDescent="0.25">
      <c r="P1866" s="41"/>
    </row>
    <row r="1867" spans="16:16" x14ac:dyDescent="0.25">
      <c r="P1867" s="41"/>
    </row>
    <row r="1868" spans="16:16" x14ac:dyDescent="0.25">
      <c r="P1868" s="41"/>
    </row>
    <row r="1869" spans="16:16" x14ac:dyDescent="0.25">
      <c r="P1869" s="41"/>
    </row>
    <row r="1870" spans="16:16" x14ac:dyDescent="0.25">
      <c r="P1870" s="41"/>
    </row>
    <row r="1871" spans="16:16" x14ac:dyDescent="0.25">
      <c r="P1871" s="41"/>
    </row>
    <row r="1872" spans="16:16" x14ac:dyDescent="0.25">
      <c r="P1872" s="41"/>
    </row>
    <row r="1873" spans="16:16" x14ac:dyDescent="0.25">
      <c r="P1873" s="41"/>
    </row>
    <row r="1874" spans="16:16" x14ac:dyDescent="0.25">
      <c r="P1874" s="41"/>
    </row>
    <row r="1875" spans="16:16" x14ac:dyDescent="0.25">
      <c r="P1875" s="41"/>
    </row>
    <row r="1876" spans="16:16" x14ac:dyDescent="0.25">
      <c r="P1876" s="41"/>
    </row>
    <row r="1877" spans="16:16" x14ac:dyDescent="0.25">
      <c r="P1877" s="41"/>
    </row>
    <row r="1878" spans="16:16" x14ac:dyDescent="0.25">
      <c r="P1878" s="41"/>
    </row>
    <row r="1879" spans="16:16" x14ac:dyDescent="0.25">
      <c r="P1879" s="41"/>
    </row>
    <row r="1880" spans="16:16" x14ac:dyDescent="0.25">
      <c r="P1880" s="41"/>
    </row>
    <row r="1881" spans="16:16" x14ac:dyDescent="0.25">
      <c r="P1881" s="41"/>
    </row>
    <row r="1882" spans="16:16" x14ac:dyDescent="0.25">
      <c r="P1882" s="41"/>
    </row>
    <row r="1883" spans="16:16" x14ac:dyDescent="0.25">
      <c r="P1883" s="41"/>
    </row>
    <row r="1884" spans="16:16" x14ac:dyDescent="0.25">
      <c r="P1884" s="41"/>
    </row>
    <row r="1885" spans="16:16" x14ac:dyDescent="0.25">
      <c r="P1885" s="41"/>
    </row>
    <row r="1886" spans="16:16" x14ac:dyDescent="0.25">
      <c r="P1886" s="41"/>
    </row>
    <row r="1887" spans="16:16" x14ac:dyDescent="0.25">
      <c r="P1887" s="41"/>
    </row>
    <row r="1888" spans="16:16" x14ac:dyDescent="0.25">
      <c r="P1888" s="41"/>
    </row>
    <row r="1889" spans="16:16" x14ac:dyDescent="0.25">
      <c r="P1889" s="41"/>
    </row>
    <row r="1890" spans="16:16" x14ac:dyDescent="0.25">
      <c r="P1890" s="41"/>
    </row>
    <row r="1891" spans="16:16" x14ac:dyDescent="0.25">
      <c r="P1891" s="41"/>
    </row>
    <row r="1892" spans="16:16" x14ac:dyDescent="0.25">
      <c r="P1892" s="41"/>
    </row>
    <row r="1893" spans="16:16" x14ac:dyDescent="0.25">
      <c r="P1893" s="41"/>
    </row>
    <row r="1894" spans="16:16" x14ac:dyDescent="0.25">
      <c r="P1894" s="41"/>
    </row>
    <row r="1895" spans="16:16" x14ac:dyDescent="0.25">
      <c r="P1895" s="41"/>
    </row>
    <row r="1896" spans="16:16" x14ac:dyDescent="0.25">
      <c r="P1896" s="41"/>
    </row>
    <row r="1897" spans="16:16" x14ac:dyDescent="0.25">
      <c r="P1897" s="41"/>
    </row>
    <row r="1898" spans="16:16" x14ac:dyDescent="0.25">
      <c r="P1898" s="41"/>
    </row>
    <row r="1899" spans="16:16" x14ac:dyDescent="0.25">
      <c r="P1899" s="41"/>
    </row>
    <row r="1900" spans="16:16" x14ac:dyDescent="0.25">
      <c r="P1900" s="41"/>
    </row>
    <row r="1901" spans="16:16" x14ac:dyDescent="0.25">
      <c r="P1901" s="41"/>
    </row>
    <row r="1902" spans="16:16" x14ac:dyDescent="0.25">
      <c r="P1902" s="41"/>
    </row>
    <row r="1903" spans="16:16" x14ac:dyDescent="0.25">
      <c r="P1903" s="41"/>
    </row>
    <row r="1904" spans="16:16" x14ac:dyDescent="0.25">
      <c r="P1904" s="41"/>
    </row>
    <row r="1905" spans="16:16" x14ac:dyDescent="0.25">
      <c r="P1905" s="41"/>
    </row>
    <row r="1906" spans="16:16" x14ac:dyDescent="0.25">
      <c r="P1906" s="41"/>
    </row>
    <row r="1907" spans="16:16" x14ac:dyDescent="0.25">
      <c r="P1907" s="41"/>
    </row>
    <row r="1908" spans="16:16" x14ac:dyDescent="0.25">
      <c r="P1908" s="41"/>
    </row>
    <row r="1909" spans="16:16" x14ac:dyDescent="0.25">
      <c r="P1909" s="41"/>
    </row>
    <row r="1910" spans="16:16" x14ac:dyDescent="0.25">
      <c r="P1910" s="41"/>
    </row>
    <row r="1911" spans="16:16" x14ac:dyDescent="0.25">
      <c r="P1911" s="41"/>
    </row>
    <row r="1912" spans="16:16" x14ac:dyDescent="0.25">
      <c r="P1912" s="41"/>
    </row>
    <row r="1913" spans="16:16" x14ac:dyDescent="0.25">
      <c r="P1913" s="41"/>
    </row>
    <row r="1914" spans="16:16" x14ac:dyDescent="0.25">
      <c r="P1914" s="41"/>
    </row>
    <row r="1915" spans="16:16" x14ac:dyDescent="0.25">
      <c r="P1915" s="41"/>
    </row>
    <row r="1916" spans="16:16" x14ac:dyDescent="0.25">
      <c r="P1916" s="41"/>
    </row>
    <row r="1917" spans="16:16" x14ac:dyDescent="0.25">
      <c r="P1917" s="41"/>
    </row>
    <row r="1918" spans="16:16" x14ac:dyDescent="0.25">
      <c r="P1918" s="41"/>
    </row>
    <row r="1919" spans="16:16" x14ac:dyDescent="0.25">
      <c r="P1919" s="41"/>
    </row>
    <row r="1920" spans="16:16" x14ac:dyDescent="0.25">
      <c r="P1920" s="41"/>
    </row>
    <row r="1921" spans="16:16" x14ac:dyDescent="0.25">
      <c r="P1921" s="41"/>
    </row>
    <row r="1922" spans="16:16" x14ac:dyDescent="0.25">
      <c r="P1922" s="41"/>
    </row>
    <row r="1923" spans="16:16" x14ac:dyDescent="0.25">
      <c r="P1923" s="41"/>
    </row>
    <row r="1924" spans="16:16" x14ac:dyDescent="0.25">
      <c r="P1924" s="41"/>
    </row>
    <row r="1925" spans="16:16" x14ac:dyDescent="0.25">
      <c r="P1925" s="41"/>
    </row>
    <row r="1926" spans="16:16" x14ac:dyDescent="0.25">
      <c r="P1926" s="41"/>
    </row>
    <row r="1927" spans="16:16" x14ac:dyDescent="0.25">
      <c r="P1927" s="41"/>
    </row>
    <row r="1928" spans="16:16" x14ac:dyDescent="0.25">
      <c r="P1928" s="41"/>
    </row>
    <row r="1929" spans="16:16" x14ac:dyDescent="0.25">
      <c r="P1929" s="41"/>
    </row>
    <row r="1930" spans="16:16" x14ac:dyDescent="0.25">
      <c r="P1930" s="41"/>
    </row>
    <row r="1931" spans="16:16" x14ac:dyDescent="0.25">
      <c r="P1931" s="41"/>
    </row>
    <row r="1932" spans="16:16" x14ac:dyDescent="0.25">
      <c r="P1932" s="41"/>
    </row>
    <row r="1933" spans="16:16" x14ac:dyDescent="0.25">
      <c r="P1933" s="41"/>
    </row>
    <row r="1934" spans="16:16" x14ac:dyDescent="0.25">
      <c r="P1934" s="41"/>
    </row>
    <row r="1935" spans="16:16" x14ac:dyDescent="0.25">
      <c r="P1935" s="41"/>
    </row>
    <row r="1936" spans="16:16" x14ac:dyDescent="0.25">
      <c r="P1936" s="41"/>
    </row>
    <row r="1937" spans="16:16" x14ac:dyDescent="0.25">
      <c r="P1937" s="41"/>
    </row>
    <row r="1938" spans="16:16" x14ac:dyDescent="0.25">
      <c r="P1938" s="41"/>
    </row>
    <row r="1939" spans="16:16" x14ac:dyDescent="0.25">
      <c r="P1939" s="41"/>
    </row>
    <row r="1940" spans="16:16" x14ac:dyDescent="0.25">
      <c r="P1940" s="41"/>
    </row>
    <row r="1941" spans="16:16" x14ac:dyDescent="0.25">
      <c r="P1941" s="41"/>
    </row>
    <row r="1942" spans="16:16" x14ac:dyDescent="0.25">
      <c r="P1942" s="41"/>
    </row>
    <row r="1943" spans="16:16" x14ac:dyDescent="0.25">
      <c r="P1943" s="41"/>
    </row>
    <row r="1944" spans="16:16" x14ac:dyDescent="0.25">
      <c r="P1944" s="41"/>
    </row>
    <row r="1945" spans="16:16" x14ac:dyDescent="0.25">
      <c r="P1945" s="41"/>
    </row>
    <row r="1946" spans="16:16" x14ac:dyDescent="0.25">
      <c r="P1946" s="41"/>
    </row>
    <row r="1947" spans="16:16" x14ac:dyDescent="0.25">
      <c r="P1947" s="41"/>
    </row>
    <row r="1948" spans="16:16" x14ac:dyDescent="0.25">
      <c r="P1948" s="41"/>
    </row>
    <row r="1949" spans="16:16" x14ac:dyDescent="0.25">
      <c r="P1949" s="41"/>
    </row>
    <row r="1950" spans="16:16" x14ac:dyDescent="0.25">
      <c r="P1950" s="41"/>
    </row>
    <row r="1951" spans="16:16" x14ac:dyDescent="0.25">
      <c r="P1951" s="41"/>
    </row>
    <row r="1952" spans="16:16" x14ac:dyDescent="0.25">
      <c r="P1952" s="41"/>
    </row>
    <row r="1953" spans="16:16" x14ac:dyDescent="0.25">
      <c r="P1953" s="41"/>
    </row>
    <row r="1954" spans="16:16" x14ac:dyDescent="0.25">
      <c r="P1954" s="41"/>
    </row>
    <row r="1955" spans="16:16" x14ac:dyDescent="0.25">
      <c r="P1955" s="41"/>
    </row>
    <row r="1956" spans="16:16" x14ac:dyDescent="0.25">
      <c r="P1956" s="41"/>
    </row>
    <row r="1957" spans="16:16" x14ac:dyDescent="0.25">
      <c r="P1957" s="41"/>
    </row>
    <row r="1958" spans="16:16" x14ac:dyDescent="0.25">
      <c r="P1958" s="41"/>
    </row>
    <row r="1959" spans="16:16" x14ac:dyDescent="0.25">
      <c r="P1959" s="41"/>
    </row>
    <row r="1960" spans="16:16" x14ac:dyDescent="0.25">
      <c r="P1960" s="41"/>
    </row>
    <row r="1961" spans="16:16" x14ac:dyDescent="0.25">
      <c r="P1961" s="41"/>
    </row>
    <row r="1962" spans="16:16" x14ac:dyDescent="0.25">
      <c r="P1962" s="41"/>
    </row>
    <row r="1963" spans="16:16" x14ac:dyDescent="0.25">
      <c r="P1963" s="41"/>
    </row>
    <row r="1964" spans="16:16" x14ac:dyDescent="0.25">
      <c r="P1964" s="41"/>
    </row>
    <row r="1965" spans="16:16" x14ac:dyDescent="0.25">
      <c r="P1965" s="41"/>
    </row>
    <row r="1966" spans="16:16" x14ac:dyDescent="0.25">
      <c r="P1966" s="41"/>
    </row>
    <row r="1967" spans="16:16" x14ac:dyDescent="0.25">
      <c r="P1967" s="41"/>
    </row>
    <row r="1968" spans="16:16" x14ac:dyDescent="0.25">
      <c r="P1968" s="41"/>
    </row>
    <row r="1969" spans="16:16" x14ac:dyDescent="0.25">
      <c r="P1969" s="41"/>
    </row>
    <row r="1970" spans="16:16" x14ac:dyDescent="0.25">
      <c r="P1970" s="41"/>
    </row>
    <row r="1971" spans="16:16" x14ac:dyDescent="0.25">
      <c r="P1971" s="41"/>
    </row>
    <row r="1972" spans="16:16" x14ac:dyDescent="0.25">
      <c r="P1972" s="41"/>
    </row>
    <row r="1973" spans="16:16" x14ac:dyDescent="0.25">
      <c r="P1973" s="41"/>
    </row>
    <row r="1974" spans="16:16" x14ac:dyDescent="0.25">
      <c r="P1974" s="41"/>
    </row>
    <row r="1975" spans="16:16" x14ac:dyDescent="0.25">
      <c r="P1975" s="41"/>
    </row>
    <row r="1976" spans="16:16" x14ac:dyDescent="0.25">
      <c r="P1976" s="41"/>
    </row>
    <row r="1977" spans="16:16" x14ac:dyDescent="0.25">
      <c r="P1977" s="41"/>
    </row>
    <row r="1978" spans="16:16" x14ac:dyDescent="0.25">
      <c r="P1978" s="41"/>
    </row>
    <row r="1979" spans="16:16" x14ac:dyDescent="0.25">
      <c r="P1979" s="41"/>
    </row>
    <row r="1980" spans="16:16" x14ac:dyDescent="0.25">
      <c r="P1980" s="41"/>
    </row>
    <row r="1981" spans="16:16" x14ac:dyDescent="0.25">
      <c r="P1981" s="41"/>
    </row>
    <row r="1982" spans="16:16" x14ac:dyDescent="0.25">
      <c r="P1982" s="41"/>
    </row>
    <row r="1983" spans="16:16" x14ac:dyDescent="0.25">
      <c r="P1983" s="41"/>
    </row>
    <row r="1984" spans="16:16" x14ac:dyDescent="0.25">
      <c r="P1984" s="41"/>
    </row>
    <row r="1985" spans="16:16" x14ac:dyDescent="0.25">
      <c r="P1985" s="41"/>
    </row>
    <row r="1986" spans="16:16" x14ac:dyDescent="0.25">
      <c r="P1986" s="41"/>
    </row>
    <row r="1987" spans="16:16" x14ac:dyDescent="0.25">
      <c r="P1987" s="41"/>
    </row>
    <row r="1988" spans="16:16" x14ac:dyDescent="0.25">
      <c r="P1988" s="41"/>
    </row>
    <row r="1989" spans="16:16" x14ac:dyDescent="0.25">
      <c r="P1989" s="41"/>
    </row>
    <row r="1990" spans="16:16" x14ac:dyDescent="0.25">
      <c r="P1990" s="41"/>
    </row>
    <row r="1991" spans="16:16" x14ac:dyDescent="0.25">
      <c r="P1991" s="41"/>
    </row>
    <row r="1992" spans="16:16" x14ac:dyDescent="0.25">
      <c r="P1992" s="41"/>
    </row>
    <row r="1993" spans="16:16" x14ac:dyDescent="0.25">
      <c r="P1993" s="41"/>
    </row>
    <row r="1994" spans="16:16" x14ac:dyDescent="0.25">
      <c r="P1994" s="41"/>
    </row>
    <row r="1995" spans="16:16" x14ac:dyDescent="0.25">
      <c r="P1995" s="41"/>
    </row>
    <row r="1996" spans="16:16" x14ac:dyDescent="0.25">
      <c r="P1996" s="41"/>
    </row>
    <row r="1997" spans="16:16" x14ac:dyDescent="0.25">
      <c r="P1997" s="41"/>
    </row>
    <row r="1998" spans="16:16" x14ac:dyDescent="0.25">
      <c r="P1998" s="41"/>
    </row>
    <row r="1999" spans="16:16" x14ac:dyDescent="0.25">
      <c r="P1999" s="41"/>
    </row>
    <row r="2000" spans="16:16" x14ac:dyDescent="0.25">
      <c r="P2000" s="41"/>
    </row>
    <row r="2001" spans="16:16" x14ac:dyDescent="0.25">
      <c r="P2001" s="41"/>
    </row>
    <row r="2002" spans="16:16" x14ac:dyDescent="0.25">
      <c r="P2002" s="41"/>
    </row>
    <row r="2003" spans="16:16" x14ac:dyDescent="0.25">
      <c r="P2003" s="41"/>
    </row>
    <row r="2004" spans="16:16" x14ac:dyDescent="0.25">
      <c r="P2004" s="41"/>
    </row>
    <row r="2005" spans="16:16" x14ac:dyDescent="0.25">
      <c r="P2005" s="41"/>
    </row>
    <row r="2006" spans="16:16" x14ac:dyDescent="0.25">
      <c r="P2006" s="41"/>
    </row>
    <row r="2007" spans="16:16" x14ac:dyDescent="0.25">
      <c r="P2007" s="41"/>
    </row>
    <row r="2008" spans="16:16" x14ac:dyDescent="0.25">
      <c r="P2008" s="41"/>
    </row>
    <row r="2009" spans="16:16" x14ac:dyDescent="0.25">
      <c r="P2009" s="41"/>
    </row>
    <row r="2010" spans="16:16" x14ac:dyDescent="0.25">
      <c r="P2010" s="41"/>
    </row>
    <row r="2011" spans="16:16" x14ac:dyDescent="0.25">
      <c r="P2011" s="41"/>
    </row>
    <row r="2012" spans="16:16" x14ac:dyDescent="0.25">
      <c r="P2012" s="41"/>
    </row>
    <row r="2013" spans="16:16" x14ac:dyDescent="0.25">
      <c r="P2013" s="41"/>
    </row>
    <row r="2014" spans="16:16" x14ac:dyDescent="0.25">
      <c r="P2014" s="41"/>
    </row>
    <row r="2015" spans="16:16" x14ac:dyDescent="0.25">
      <c r="P2015" s="41"/>
    </row>
    <row r="2016" spans="16:16" x14ac:dyDescent="0.25">
      <c r="P2016" s="41"/>
    </row>
    <row r="2017" spans="16:16" x14ac:dyDescent="0.25">
      <c r="P2017" s="41"/>
    </row>
    <row r="2018" spans="16:16" x14ac:dyDescent="0.25">
      <c r="P2018" s="41"/>
    </row>
    <row r="2019" spans="16:16" x14ac:dyDescent="0.25">
      <c r="P2019" s="41"/>
    </row>
    <row r="2020" spans="16:16" x14ac:dyDescent="0.25">
      <c r="P2020" s="41"/>
    </row>
    <row r="2021" spans="16:16" x14ac:dyDescent="0.25">
      <c r="P2021" s="41"/>
    </row>
    <row r="2022" spans="16:16" x14ac:dyDescent="0.25">
      <c r="P2022" s="41"/>
    </row>
    <row r="2023" spans="16:16" x14ac:dyDescent="0.25">
      <c r="P2023" s="41"/>
    </row>
    <row r="2024" spans="16:16" x14ac:dyDescent="0.25">
      <c r="P2024" s="41"/>
    </row>
    <row r="2025" spans="16:16" x14ac:dyDescent="0.25">
      <c r="P2025" s="41"/>
    </row>
    <row r="2026" spans="16:16" x14ac:dyDescent="0.25">
      <c r="P2026" s="41"/>
    </row>
    <row r="2027" spans="16:16" x14ac:dyDescent="0.25">
      <c r="P2027" s="41"/>
    </row>
    <row r="2028" spans="16:16" x14ac:dyDescent="0.25">
      <c r="P2028" s="41"/>
    </row>
    <row r="2029" spans="16:16" x14ac:dyDescent="0.25">
      <c r="P2029" s="41"/>
    </row>
    <row r="2030" spans="16:16" x14ac:dyDescent="0.25">
      <c r="P2030" s="41"/>
    </row>
    <row r="2031" spans="16:16" x14ac:dyDescent="0.25">
      <c r="P2031" s="41"/>
    </row>
    <row r="2032" spans="16:16" x14ac:dyDescent="0.25">
      <c r="P2032" s="41"/>
    </row>
    <row r="2033" spans="16:16" x14ac:dyDescent="0.25">
      <c r="P2033" s="41"/>
    </row>
    <row r="2034" spans="16:16" x14ac:dyDescent="0.25">
      <c r="P2034" s="41"/>
    </row>
    <row r="2035" spans="16:16" x14ac:dyDescent="0.25">
      <c r="P2035" s="41"/>
    </row>
    <row r="2036" spans="16:16" x14ac:dyDescent="0.25">
      <c r="P2036" s="41"/>
    </row>
    <row r="2037" spans="16:16" x14ac:dyDescent="0.25">
      <c r="P2037" s="41"/>
    </row>
    <row r="2038" spans="16:16" x14ac:dyDescent="0.25">
      <c r="P2038" s="41"/>
    </row>
    <row r="2039" spans="16:16" x14ac:dyDescent="0.25">
      <c r="P2039" s="41"/>
    </row>
    <row r="2040" spans="16:16" x14ac:dyDescent="0.25">
      <c r="P2040" s="41"/>
    </row>
    <row r="2041" spans="16:16" x14ac:dyDescent="0.25">
      <c r="P2041" s="41"/>
    </row>
    <row r="2042" spans="16:16" x14ac:dyDescent="0.25">
      <c r="P2042" s="41"/>
    </row>
    <row r="2043" spans="16:16" x14ac:dyDescent="0.25">
      <c r="P2043" s="41"/>
    </row>
    <row r="2044" spans="16:16" x14ac:dyDescent="0.25">
      <c r="P2044" s="41"/>
    </row>
    <row r="2045" spans="16:16" x14ac:dyDescent="0.25">
      <c r="P2045" s="41"/>
    </row>
    <row r="2046" spans="16:16" x14ac:dyDescent="0.25">
      <c r="P2046" s="41"/>
    </row>
    <row r="2047" spans="16:16" x14ac:dyDescent="0.25">
      <c r="P2047" s="41"/>
    </row>
    <row r="2048" spans="16:16" x14ac:dyDescent="0.25">
      <c r="P2048" s="41"/>
    </row>
    <row r="2049" spans="16:16" x14ac:dyDescent="0.25">
      <c r="P2049" s="41"/>
    </row>
    <row r="2050" spans="16:16" x14ac:dyDescent="0.25">
      <c r="P2050" s="41"/>
    </row>
    <row r="2051" spans="16:16" x14ac:dyDescent="0.25">
      <c r="P2051" s="41"/>
    </row>
    <row r="2052" spans="16:16" x14ac:dyDescent="0.25">
      <c r="P2052" s="41"/>
    </row>
    <row r="2053" spans="16:16" x14ac:dyDescent="0.25">
      <c r="P2053" s="41"/>
    </row>
    <row r="2054" spans="16:16" x14ac:dyDescent="0.25">
      <c r="P2054" s="41"/>
    </row>
    <row r="2055" spans="16:16" x14ac:dyDescent="0.25">
      <c r="P2055" s="41"/>
    </row>
    <row r="2056" spans="16:16" x14ac:dyDescent="0.25">
      <c r="P2056" s="41"/>
    </row>
    <row r="2057" spans="16:16" x14ac:dyDescent="0.25">
      <c r="P2057" s="41"/>
    </row>
    <row r="2058" spans="16:16" x14ac:dyDescent="0.25">
      <c r="P2058" s="41"/>
    </row>
    <row r="2059" spans="16:16" x14ac:dyDescent="0.25">
      <c r="P2059" s="41"/>
    </row>
    <row r="2060" spans="16:16" x14ac:dyDescent="0.25">
      <c r="P2060" s="41"/>
    </row>
    <row r="2061" spans="16:16" x14ac:dyDescent="0.25">
      <c r="P2061" s="41"/>
    </row>
    <row r="2062" spans="16:16" x14ac:dyDescent="0.25">
      <c r="P2062" s="41"/>
    </row>
    <row r="2063" spans="16:16" x14ac:dyDescent="0.25">
      <c r="P2063" s="41"/>
    </row>
    <row r="2064" spans="16:16" x14ac:dyDescent="0.25">
      <c r="P2064" s="41"/>
    </row>
    <row r="2065" spans="16:30" x14ac:dyDescent="0.25">
      <c r="P2065" s="41"/>
    </row>
    <row r="2066" spans="16:30" x14ac:dyDescent="0.25">
      <c r="P2066" s="41"/>
    </row>
    <row r="2067" spans="16:30" x14ac:dyDescent="0.25">
      <c r="P2067" s="41"/>
    </row>
    <row r="2068" spans="16:30" x14ac:dyDescent="0.25">
      <c r="P2068" s="41"/>
    </row>
    <row r="2069" spans="16:30" x14ac:dyDescent="0.25">
      <c r="P2069" s="41"/>
    </row>
    <row r="2070" spans="16:30" x14ac:dyDescent="0.25">
      <c r="P2070" s="41"/>
    </row>
    <row r="2071" spans="16:30" x14ac:dyDescent="0.25">
      <c r="P2071" s="41"/>
    </row>
    <row r="2072" spans="16:30" x14ac:dyDescent="0.25">
      <c r="P2072" s="41"/>
    </row>
    <row r="2075" spans="16:30" x14ac:dyDescent="0.25">
      <c r="P2075" s="41"/>
      <c r="AC2075" s="41"/>
      <c r="AD2075" s="41"/>
    </row>
    <row r="2076" spans="16:30" x14ac:dyDescent="0.25">
      <c r="P2076" s="41"/>
      <c r="AC2076" s="41"/>
      <c r="AD2076" s="41"/>
    </row>
    <row r="2077" spans="16:30" x14ac:dyDescent="0.25">
      <c r="P2077" s="41"/>
      <c r="AC2077" s="41"/>
      <c r="AD2077" s="41"/>
    </row>
    <row r="2078" spans="16:30" x14ac:dyDescent="0.25">
      <c r="P2078" s="41"/>
      <c r="AC2078" s="41"/>
      <c r="AD2078" s="41"/>
    </row>
    <row r="2079" spans="16:30" x14ac:dyDescent="0.25">
      <c r="P2079" s="41"/>
      <c r="AC2079" s="41"/>
      <c r="AD2079" s="41"/>
    </row>
    <row r="2080" spans="16:30" x14ac:dyDescent="0.25">
      <c r="P2080" s="41"/>
      <c r="AC2080" s="41"/>
      <c r="AD2080" s="41"/>
    </row>
    <row r="2081" spans="16:30" x14ac:dyDescent="0.25">
      <c r="P2081" s="41"/>
      <c r="AC2081" s="41"/>
      <c r="AD2081" s="41"/>
    </row>
    <row r="2082" spans="16:30" x14ac:dyDescent="0.25">
      <c r="P2082" s="41"/>
      <c r="AC2082" s="41"/>
      <c r="AD2082" s="41"/>
    </row>
    <row r="2083" spans="16:30" x14ac:dyDescent="0.25">
      <c r="P2083" s="41"/>
      <c r="AC2083" s="41"/>
      <c r="AD2083" s="41"/>
    </row>
    <row r="2084" spans="16:30" x14ac:dyDescent="0.25">
      <c r="P2084" s="41"/>
      <c r="AC2084" s="41"/>
      <c r="AD2084" s="41"/>
    </row>
    <row r="2085" spans="16:30" x14ac:dyDescent="0.25">
      <c r="P2085" s="41"/>
      <c r="AC2085" s="41"/>
      <c r="AD2085" s="41"/>
    </row>
    <row r="2086" spans="16:30" x14ac:dyDescent="0.25">
      <c r="P2086" s="41"/>
      <c r="AC2086" s="41"/>
      <c r="AD2086" s="41"/>
    </row>
    <row r="2087" spans="16:30" x14ac:dyDescent="0.25">
      <c r="P2087" s="41"/>
      <c r="AC2087" s="41"/>
      <c r="AD2087" s="41"/>
    </row>
    <row r="2088" spans="16:30" x14ac:dyDescent="0.25">
      <c r="P2088" s="41"/>
      <c r="AC2088" s="41"/>
      <c r="AD2088" s="41"/>
    </row>
    <row r="2089" spans="16:30" x14ac:dyDescent="0.25">
      <c r="P2089" s="41"/>
      <c r="AC2089" s="41"/>
      <c r="AD2089" s="41"/>
    </row>
    <row r="2090" spans="16:30" x14ac:dyDescent="0.25">
      <c r="P2090" s="41"/>
      <c r="AC2090" s="41"/>
      <c r="AD2090" s="41"/>
    </row>
    <row r="2091" spans="16:30" x14ac:dyDescent="0.25">
      <c r="P2091" s="41"/>
      <c r="AC2091" s="41"/>
      <c r="AD2091" s="41"/>
    </row>
    <row r="2092" spans="16:30" x14ac:dyDescent="0.25">
      <c r="P2092" s="41"/>
      <c r="AC2092" s="41"/>
      <c r="AD2092" s="41"/>
    </row>
    <row r="2093" spans="16:30" x14ac:dyDescent="0.25">
      <c r="P2093" s="41"/>
      <c r="AC2093" s="41"/>
      <c r="AD2093" s="41"/>
    </row>
    <row r="2094" spans="16:30" x14ac:dyDescent="0.25">
      <c r="P2094" s="41"/>
      <c r="AC2094" s="41"/>
      <c r="AD2094" s="41"/>
    </row>
    <row r="2095" spans="16:30" x14ac:dyDescent="0.25">
      <c r="P2095" s="41"/>
      <c r="AC2095" s="41"/>
      <c r="AD2095" s="41"/>
    </row>
    <row r="2096" spans="16:30" x14ac:dyDescent="0.25">
      <c r="P2096" s="41"/>
      <c r="AC2096" s="41"/>
      <c r="AD2096" s="41"/>
    </row>
    <row r="2097" spans="16:30" x14ac:dyDescent="0.25">
      <c r="P2097" s="41"/>
      <c r="AC2097" s="41"/>
      <c r="AD2097" s="41"/>
    </row>
    <row r="2098" spans="16:30" x14ac:dyDescent="0.25">
      <c r="P2098" s="41"/>
      <c r="AC2098" s="41"/>
      <c r="AD2098" s="41"/>
    </row>
    <row r="2099" spans="16:30" x14ac:dyDescent="0.25">
      <c r="P2099" s="41"/>
      <c r="AC2099" s="41"/>
      <c r="AD2099" s="41"/>
    </row>
    <row r="2100" spans="16:30" x14ac:dyDescent="0.25">
      <c r="P2100" s="41"/>
      <c r="AC2100" s="41"/>
      <c r="AD2100" s="41"/>
    </row>
    <row r="2101" spans="16:30" x14ac:dyDescent="0.25">
      <c r="P2101" s="41"/>
      <c r="AC2101" s="41"/>
      <c r="AD2101" s="41"/>
    </row>
    <row r="2102" spans="16:30" x14ac:dyDescent="0.25">
      <c r="P2102" s="41"/>
      <c r="AC2102" s="41"/>
      <c r="AD2102" s="41"/>
    </row>
    <row r="2103" spans="16:30" x14ac:dyDescent="0.25">
      <c r="P2103" s="41"/>
      <c r="AC2103" s="41"/>
      <c r="AD2103" s="41"/>
    </row>
    <row r="2104" spans="16:30" x14ac:dyDescent="0.25">
      <c r="P2104" s="41"/>
      <c r="AC2104" s="41"/>
      <c r="AD2104" s="41"/>
    </row>
    <row r="2105" spans="16:30" x14ac:dyDescent="0.25">
      <c r="P2105" s="41"/>
      <c r="AC2105" s="41"/>
      <c r="AD2105" s="41"/>
    </row>
    <row r="2106" spans="16:30" x14ac:dyDescent="0.25">
      <c r="P2106" s="41"/>
      <c r="AC2106" s="41"/>
      <c r="AD2106" s="41"/>
    </row>
    <row r="2107" spans="16:30" x14ac:dyDescent="0.25">
      <c r="P2107" s="41"/>
      <c r="AC2107" s="41"/>
      <c r="AD2107" s="41"/>
    </row>
    <row r="2108" spans="16:30" x14ac:dyDescent="0.25">
      <c r="P2108" s="41"/>
      <c r="AC2108" s="41"/>
      <c r="AD2108" s="41"/>
    </row>
    <row r="2109" spans="16:30" x14ac:dyDescent="0.25">
      <c r="P2109" s="41"/>
      <c r="AC2109" s="41"/>
      <c r="AD2109" s="41"/>
    </row>
    <row r="2110" spans="16:30" x14ac:dyDescent="0.25">
      <c r="P2110" s="41"/>
      <c r="AC2110" s="41"/>
      <c r="AD2110" s="41"/>
    </row>
    <row r="2111" spans="16:30" x14ac:dyDescent="0.25">
      <c r="P2111" s="41"/>
      <c r="AC2111" s="41"/>
      <c r="AD2111" s="41"/>
    </row>
    <row r="2112" spans="16:30" x14ac:dyDescent="0.25">
      <c r="P2112" s="41"/>
      <c r="AC2112" s="41"/>
      <c r="AD2112" s="41"/>
    </row>
    <row r="2113" spans="16:30" x14ac:dyDescent="0.25">
      <c r="P2113" s="41"/>
      <c r="AC2113" s="41"/>
      <c r="AD2113" s="41"/>
    </row>
    <row r="2114" spans="16:30" x14ac:dyDescent="0.25">
      <c r="P2114" s="41"/>
      <c r="AC2114" s="41"/>
      <c r="AD2114" s="41"/>
    </row>
    <row r="2115" spans="16:30" x14ac:dyDescent="0.25">
      <c r="P2115" s="41"/>
      <c r="AC2115" s="41"/>
      <c r="AD2115" s="41"/>
    </row>
    <row r="2116" spans="16:30" x14ac:dyDescent="0.25">
      <c r="P2116" s="41"/>
      <c r="AC2116" s="41"/>
      <c r="AD2116" s="41"/>
    </row>
    <row r="2117" spans="16:30" x14ac:dyDescent="0.25">
      <c r="P2117" s="41"/>
      <c r="AC2117" s="41"/>
      <c r="AD2117" s="41"/>
    </row>
    <row r="2118" spans="16:30" x14ac:dyDescent="0.25">
      <c r="P2118" s="41"/>
      <c r="AC2118" s="41"/>
      <c r="AD2118" s="41"/>
    </row>
    <row r="2119" spans="16:30" x14ac:dyDescent="0.25">
      <c r="P2119" s="41"/>
      <c r="AC2119" s="41"/>
      <c r="AD2119" s="41"/>
    </row>
    <row r="2120" spans="16:30" x14ac:dyDescent="0.25">
      <c r="P2120" s="41"/>
      <c r="AC2120" s="41"/>
      <c r="AD2120" s="41"/>
    </row>
    <row r="2121" spans="16:30" x14ac:dyDescent="0.25">
      <c r="P2121" s="41"/>
      <c r="AC2121" s="41"/>
      <c r="AD2121" s="41"/>
    </row>
    <row r="2122" spans="16:30" x14ac:dyDescent="0.25">
      <c r="P2122" s="41"/>
      <c r="AC2122" s="41"/>
      <c r="AD2122" s="41"/>
    </row>
    <row r="2123" spans="16:30" x14ac:dyDescent="0.25">
      <c r="P2123" s="41"/>
      <c r="AC2123" s="41"/>
      <c r="AD2123" s="41"/>
    </row>
    <row r="2124" spans="16:30" x14ac:dyDescent="0.25">
      <c r="P2124" s="41"/>
      <c r="AC2124" s="41"/>
      <c r="AD2124" s="41"/>
    </row>
    <row r="2125" spans="16:30" x14ac:dyDescent="0.25">
      <c r="P2125" s="41"/>
      <c r="AC2125" s="41"/>
      <c r="AD2125" s="41"/>
    </row>
    <row r="2126" spans="16:30" x14ac:dyDescent="0.25">
      <c r="P2126" s="41"/>
      <c r="AC2126" s="41"/>
      <c r="AD2126" s="41"/>
    </row>
    <row r="2127" spans="16:30" x14ac:dyDescent="0.25">
      <c r="P2127" s="41"/>
      <c r="AC2127" s="41"/>
      <c r="AD2127" s="41"/>
    </row>
    <row r="2128" spans="16:30" x14ac:dyDescent="0.25">
      <c r="P2128" s="41"/>
      <c r="AC2128" s="41"/>
      <c r="AD2128" s="41"/>
    </row>
    <row r="2129" spans="16:30" x14ac:dyDescent="0.25">
      <c r="P2129" s="41"/>
      <c r="AC2129" s="41"/>
      <c r="AD2129" s="41"/>
    </row>
    <row r="2130" spans="16:30" x14ac:dyDescent="0.25">
      <c r="P2130" s="41"/>
      <c r="AC2130" s="41"/>
      <c r="AD2130" s="41"/>
    </row>
    <row r="2131" spans="16:30" x14ac:dyDescent="0.25">
      <c r="P2131" s="41"/>
      <c r="AC2131" s="41"/>
      <c r="AD2131" s="41"/>
    </row>
    <row r="2132" spans="16:30" x14ac:dyDescent="0.25">
      <c r="P2132" s="41"/>
      <c r="AC2132" s="41"/>
      <c r="AD2132" s="41"/>
    </row>
    <row r="2133" spans="16:30" x14ac:dyDescent="0.25">
      <c r="P2133" s="41"/>
      <c r="AC2133" s="41"/>
      <c r="AD2133" s="41"/>
    </row>
    <row r="2134" spans="16:30" x14ac:dyDescent="0.25">
      <c r="P2134" s="41"/>
      <c r="AC2134" s="41"/>
      <c r="AD2134" s="41"/>
    </row>
    <row r="2135" spans="16:30" x14ac:dyDescent="0.25">
      <c r="P2135" s="41"/>
      <c r="AC2135" s="41"/>
      <c r="AD2135" s="41"/>
    </row>
    <row r="2136" spans="16:30" x14ac:dyDescent="0.25">
      <c r="P2136" s="41"/>
      <c r="AC2136" s="41"/>
      <c r="AD2136" s="41"/>
    </row>
    <row r="2137" spans="16:30" x14ac:dyDescent="0.25">
      <c r="P2137" s="41"/>
      <c r="AC2137" s="41"/>
      <c r="AD2137" s="41"/>
    </row>
    <row r="2138" spans="16:30" x14ac:dyDescent="0.25">
      <c r="P2138" s="41"/>
      <c r="AC2138" s="41"/>
      <c r="AD2138" s="41"/>
    </row>
    <row r="2139" spans="16:30" x14ac:dyDescent="0.25">
      <c r="P2139" s="41"/>
      <c r="AC2139" s="41"/>
      <c r="AD2139" s="41"/>
    </row>
    <row r="2140" spans="16:30" x14ac:dyDescent="0.25">
      <c r="P2140" s="41"/>
      <c r="AC2140" s="41"/>
      <c r="AD2140" s="41"/>
    </row>
    <row r="2141" spans="16:30" x14ac:dyDescent="0.25">
      <c r="P2141" s="41"/>
      <c r="AC2141" s="41"/>
      <c r="AD2141" s="41"/>
    </row>
    <row r="2142" spans="16:30" x14ac:dyDescent="0.25">
      <c r="P2142" s="41"/>
      <c r="AC2142" s="41"/>
      <c r="AD2142" s="41"/>
    </row>
    <row r="2143" spans="16:30" x14ac:dyDescent="0.25">
      <c r="P2143" s="41"/>
      <c r="AC2143" s="41"/>
      <c r="AD2143" s="41"/>
    </row>
    <row r="2144" spans="16:30" x14ac:dyDescent="0.25">
      <c r="P2144" s="41"/>
      <c r="AC2144" s="41"/>
      <c r="AD2144" s="41"/>
    </row>
    <row r="2145" spans="16:30" x14ac:dyDescent="0.25">
      <c r="P2145" s="41"/>
      <c r="AC2145" s="41"/>
      <c r="AD2145" s="41"/>
    </row>
    <row r="2146" spans="16:30" x14ac:dyDescent="0.25">
      <c r="P2146" s="41"/>
      <c r="AC2146" s="41"/>
      <c r="AD2146" s="41"/>
    </row>
    <row r="2147" spans="16:30" x14ac:dyDescent="0.25">
      <c r="P2147" s="41"/>
      <c r="AC2147" s="41"/>
      <c r="AD2147" s="41"/>
    </row>
    <row r="2148" spans="16:30" x14ac:dyDescent="0.25">
      <c r="P2148" s="41"/>
      <c r="AC2148" s="41"/>
      <c r="AD2148" s="41"/>
    </row>
    <row r="2149" spans="16:30" x14ac:dyDescent="0.25">
      <c r="P2149" s="41"/>
      <c r="AC2149" s="41"/>
      <c r="AD2149" s="41"/>
    </row>
    <row r="2150" spans="16:30" x14ac:dyDescent="0.25">
      <c r="P2150" s="41"/>
      <c r="AC2150" s="41"/>
      <c r="AD2150" s="41"/>
    </row>
    <row r="2151" spans="16:30" x14ac:dyDescent="0.25">
      <c r="P2151" s="41"/>
      <c r="AC2151" s="41"/>
      <c r="AD2151" s="41"/>
    </row>
    <row r="2152" spans="16:30" x14ac:dyDescent="0.25">
      <c r="P2152" s="41"/>
      <c r="AC2152" s="41"/>
      <c r="AD2152" s="41"/>
    </row>
    <row r="2153" spans="16:30" x14ac:dyDescent="0.25">
      <c r="P2153" s="41"/>
      <c r="AC2153" s="41"/>
      <c r="AD2153" s="41"/>
    </row>
    <row r="2154" spans="16:30" x14ac:dyDescent="0.25">
      <c r="P2154" s="41"/>
      <c r="AC2154" s="41"/>
      <c r="AD2154" s="41"/>
    </row>
    <row r="2155" spans="16:30" x14ac:dyDescent="0.25">
      <c r="P2155" s="41"/>
      <c r="AC2155" s="41"/>
      <c r="AD2155" s="41"/>
    </row>
    <row r="2156" spans="16:30" x14ac:dyDescent="0.25">
      <c r="P2156" s="41"/>
      <c r="AC2156" s="41"/>
      <c r="AD2156" s="41"/>
    </row>
    <row r="2157" spans="16:30" x14ac:dyDescent="0.25">
      <c r="P2157" s="41"/>
      <c r="AC2157" s="41"/>
      <c r="AD2157" s="41"/>
    </row>
    <row r="2158" spans="16:30" x14ac:dyDescent="0.25">
      <c r="P2158" s="41"/>
      <c r="AC2158" s="41"/>
      <c r="AD2158" s="41"/>
    </row>
    <row r="2159" spans="16:30" x14ac:dyDescent="0.25">
      <c r="P2159" s="41"/>
      <c r="AC2159" s="41"/>
      <c r="AD2159" s="41"/>
    </row>
    <row r="2160" spans="16:30" x14ac:dyDescent="0.25">
      <c r="P2160" s="41"/>
      <c r="AC2160" s="41"/>
      <c r="AD2160" s="41"/>
    </row>
    <row r="2161" spans="16:30" x14ac:dyDescent="0.25">
      <c r="P2161" s="41"/>
      <c r="AC2161" s="41"/>
      <c r="AD2161" s="41"/>
    </row>
    <row r="2162" spans="16:30" x14ac:dyDescent="0.25">
      <c r="P2162" s="41"/>
      <c r="AC2162" s="41"/>
      <c r="AD2162" s="41"/>
    </row>
    <row r="2163" spans="16:30" x14ac:dyDescent="0.25">
      <c r="P2163" s="41"/>
      <c r="AC2163" s="41"/>
      <c r="AD2163" s="41"/>
    </row>
    <row r="2164" spans="16:30" x14ac:dyDescent="0.25">
      <c r="P2164" s="41"/>
      <c r="AC2164" s="41"/>
      <c r="AD2164" s="41"/>
    </row>
    <row r="2165" spans="16:30" x14ac:dyDescent="0.25">
      <c r="P2165" s="41"/>
      <c r="AC2165" s="41"/>
      <c r="AD2165" s="41"/>
    </row>
    <row r="2166" spans="16:30" x14ac:dyDescent="0.25">
      <c r="P2166" s="41"/>
      <c r="AC2166" s="41"/>
      <c r="AD2166" s="41"/>
    </row>
    <row r="2167" spans="16:30" x14ac:dyDescent="0.25">
      <c r="P2167" s="41"/>
      <c r="AC2167" s="41"/>
      <c r="AD2167" s="41"/>
    </row>
    <row r="2168" spans="16:30" x14ac:dyDescent="0.25">
      <c r="P2168" s="41"/>
      <c r="AC2168" s="41"/>
      <c r="AD2168" s="41"/>
    </row>
    <row r="2169" spans="16:30" x14ac:dyDescent="0.25">
      <c r="P2169" s="41"/>
      <c r="AC2169" s="41"/>
      <c r="AD2169" s="41"/>
    </row>
    <row r="2170" spans="16:30" x14ac:dyDescent="0.25">
      <c r="P2170" s="41"/>
      <c r="AC2170" s="41"/>
      <c r="AD2170" s="41"/>
    </row>
    <row r="2197" spans="16:18" ht="21" x14ac:dyDescent="0.35">
      <c r="P2197" s="52"/>
      <c r="R2197" s="30"/>
    </row>
    <row r="2233" spans="22:22" x14ac:dyDescent="0.25">
      <c r="V2233" s="44">
        <f>+V5-64509333</f>
        <v>-39669333</v>
      </c>
    </row>
  </sheetData>
  <autoFilter ref="A3:AR334" xr:uid="{00000000-0009-0000-0000-000003000000}">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12"/>
    </filterColumn>
  </autoFilter>
  <conditionalFormatting sqref="P2">
    <cfRule type="duplicateValues" dxfId="11" priority="2"/>
  </conditionalFormatting>
  <conditionalFormatting sqref="P3">
    <cfRule type="duplicateValues" dxfId="1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showGridLines="0" zoomScaleNormal="100" workbookViewId="0">
      <selection activeCell="U9" sqref="U9"/>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12"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SUBTOTAL(9,F4:F282)</f>
        <v>14178584524</v>
      </c>
    </row>
    <row r="2" spans="1:12" s="1" customFormat="1" ht="27" customHeight="1" x14ac:dyDescent="0.25">
      <c r="A2" s="99" t="s">
        <v>194</v>
      </c>
      <c r="B2" s="99"/>
      <c r="C2" s="99"/>
      <c r="D2" s="99"/>
      <c r="E2" s="99"/>
      <c r="F2" s="99"/>
      <c r="G2" s="99"/>
      <c r="H2" s="99"/>
      <c r="I2" s="99"/>
      <c r="J2" s="99"/>
      <c r="L2" s="14" t="s">
        <v>257</v>
      </c>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37">
        <v>46800000</v>
      </c>
      <c r="G4" s="5">
        <v>43964</v>
      </c>
      <c r="H4" s="38" t="s">
        <v>10</v>
      </c>
      <c r="I4" s="39" t="s">
        <v>231</v>
      </c>
      <c r="J4" s="5" t="s">
        <v>33</v>
      </c>
      <c r="L4" s="8"/>
    </row>
    <row r="5" spans="1:12" ht="16.5" customHeight="1" x14ac:dyDescent="0.25">
      <c r="A5" s="34">
        <v>2</v>
      </c>
      <c r="B5" s="5">
        <v>43845</v>
      </c>
      <c r="C5" s="3" t="s">
        <v>9</v>
      </c>
      <c r="D5" s="35" t="s">
        <v>196</v>
      </c>
      <c r="E5" s="36" t="s">
        <v>210</v>
      </c>
      <c r="F5" s="37">
        <v>95220000</v>
      </c>
      <c r="G5" s="5">
        <v>44196</v>
      </c>
      <c r="H5" s="38" t="s">
        <v>10</v>
      </c>
      <c r="I5" s="39" t="s">
        <v>232</v>
      </c>
      <c r="J5" s="5" t="s">
        <v>33</v>
      </c>
      <c r="L5" s="8"/>
    </row>
    <row r="6" spans="1:12" ht="16.5" customHeight="1" x14ac:dyDescent="0.25">
      <c r="A6" s="34">
        <v>3</v>
      </c>
      <c r="B6" s="5">
        <v>43847</v>
      </c>
      <c r="C6" s="3" t="s">
        <v>9</v>
      </c>
      <c r="D6" s="35" t="s">
        <v>197</v>
      </c>
      <c r="E6" s="36" t="s">
        <v>139</v>
      </c>
      <c r="F6" s="37">
        <v>64509333</v>
      </c>
      <c r="G6" s="5">
        <v>44196</v>
      </c>
      <c r="H6" s="38" t="s">
        <v>10</v>
      </c>
      <c r="I6" s="39" t="s">
        <v>233</v>
      </c>
      <c r="J6" s="5" t="s">
        <v>33</v>
      </c>
      <c r="L6" s="8"/>
    </row>
    <row r="7" spans="1:12" ht="16.5" customHeight="1" x14ac:dyDescent="0.25">
      <c r="A7" s="34">
        <v>4</v>
      </c>
      <c r="B7" s="5">
        <v>43847</v>
      </c>
      <c r="C7" s="3" t="s">
        <v>9</v>
      </c>
      <c r="D7" s="35" t="s">
        <v>189</v>
      </c>
      <c r="E7" s="36" t="s">
        <v>211</v>
      </c>
      <c r="F7" s="37">
        <v>30000000</v>
      </c>
      <c r="G7" s="5">
        <v>44026</v>
      </c>
      <c r="H7" s="38" t="s">
        <v>10</v>
      </c>
      <c r="I7" s="39" t="s">
        <v>234</v>
      </c>
      <c r="J7" s="5" t="s">
        <v>33</v>
      </c>
      <c r="L7" s="8"/>
    </row>
    <row r="8" spans="1:12" ht="16.5" customHeight="1" x14ac:dyDescent="0.25">
      <c r="A8" s="34">
        <v>5</v>
      </c>
      <c r="B8" s="5">
        <v>43845</v>
      </c>
      <c r="C8" s="3" t="s">
        <v>9</v>
      </c>
      <c r="D8" s="35" t="s">
        <v>198</v>
      </c>
      <c r="E8" s="36" t="s">
        <v>212</v>
      </c>
      <c r="F8" s="37">
        <v>82800000</v>
      </c>
      <c r="G8" s="5">
        <v>44196</v>
      </c>
      <c r="H8" s="38" t="s">
        <v>10</v>
      </c>
      <c r="I8" s="39" t="s">
        <v>235</v>
      </c>
      <c r="J8" s="5" t="s">
        <v>33</v>
      </c>
      <c r="L8" s="8"/>
    </row>
    <row r="9" spans="1:12" ht="16.5" customHeight="1" x14ac:dyDescent="0.25">
      <c r="A9" s="34">
        <v>6</v>
      </c>
      <c r="B9" s="5">
        <v>43858</v>
      </c>
      <c r="C9" s="3" t="s">
        <v>9</v>
      </c>
      <c r="D9" s="35" t="s">
        <v>199</v>
      </c>
      <c r="E9" s="36" t="s">
        <v>213</v>
      </c>
      <c r="F9" s="37">
        <v>19614000</v>
      </c>
      <c r="G9" s="5">
        <v>44041</v>
      </c>
      <c r="H9" s="38" t="s">
        <v>10</v>
      </c>
      <c r="I9" s="39" t="s">
        <v>236</v>
      </c>
      <c r="J9" s="5" t="s">
        <v>33</v>
      </c>
      <c r="L9" s="8"/>
    </row>
    <row r="10" spans="1:12" ht="16.5" customHeight="1" x14ac:dyDescent="0.25">
      <c r="A10" s="34">
        <v>7</v>
      </c>
      <c r="B10" s="5">
        <v>43846</v>
      </c>
      <c r="C10" s="3" t="s">
        <v>9</v>
      </c>
      <c r="D10" s="35" t="s">
        <v>200</v>
      </c>
      <c r="E10" s="36" t="s">
        <v>214</v>
      </c>
      <c r="F10" s="37">
        <v>69052267</v>
      </c>
      <c r="G10" s="5">
        <v>44196</v>
      </c>
      <c r="H10" s="38" t="s">
        <v>10</v>
      </c>
      <c r="I10" s="39" t="s">
        <v>237</v>
      </c>
      <c r="J10" s="5" t="s">
        <v>33</v>
      </c>
      <c r="L10" s="8"/>
    </row>
    <row r="11" spans="1:12" ht="16.5" customHeight="1" x14ac:dyDescent="0.25">
      <c r="A11" s="34">
        <v>8</v>
      </c>
      <c r="B11" s="5">
        <v>43850</v>
      </c>
      <c r="C11" s="3" t="s">
        <v>9</v>
      </c>
      <c r="D11" s="35" t="s">
        <v>201</v>
      </c>
      <c r="E11" s="36" t="s">
        <v>215</v>
      </c>
      <c r="F11" s="37">
        <v>119350000</v>
      </c>
      <c r="G11" s="5">
        <v>44196</v>
      </c>
      <c r="H11" s="38" t="s">
        <v>10</v>
      </c>
      <c r="I11" s="39" t="s">
        <v>238</v>
      </c>
      <c r="J11" s="5" t="s">
        <v>33</v>
      </c>
      <c r="L11" s="8"/>
    </row>
    <row r="12" spans="1:12" ht="16.5" customHeight="1" x14ac:dyDescent="0.25">
      <c r="A12" s="34">
        <v>9</v>
      </c>
      <c r="B12" s="5">
        <v>43878</v>
      </c>
      <c r="C12" s="3" t="s">
        <v>9</v>
      </c>
      <c r="D12" s="35" t="s">
        <v>324</v>
      </c>
      <c r="E12" s="36" t="s">
        <v>210</v>
      </c>
      <c r="F12" s="37">
        <v>86940000</v>
      </c>
      <c r="G12" s="5">
        <v>44196</v>
      </c>
      <c r="H12" s="38" t="s">
        <v>10</v>
      </c>
      <c r="I12" s="39" t="s">
        <v>675</v>
      </c>
      <c r="J12" s="5" t="s">
        <v>33</v>
      </c>
      <c r="L12" s="8"/>
    </row>
    <row r="13" spans="1:12" ht="16.5" customHeight="1" x14ac:dyDescent="0.25">
      <c r="A13" s="34">
        <v>10</v>
      </c>
      <c r="B13" s="5">
        <v>43852</v>
      </c>
      <c r="C13" s="3" t="s">
        <v>9</v>
      </c>
      <c r="D13" s="35" t="s">
        <v>26</v>
      </c>
      <c r="E13" s="36" t="s">
        <v>192</v>
      </c>
      <c r="F13" s="37">
        <v>26700000</v>
      </c>
      <c r="G13" s="5">
        <v>44039</v>
      </c>
      <c r="H13" s="38" t="s">
        <v>10</v>
      </c>
      <c r="I13" s="39" t="s">
        <v>239</v>
      </c>
      <c r="J13" s="5" t="s">
        <v>33</v>
      </c>
      <c r="L13" s="8"/>
    </row>
    <row r="14" spans="1:12" ht="16.5" customHeight="1" x14ac:dyDescent="0.25">
      <c r="A14" s="34">
        <v>11</v>
      </c>
      <c r="B14" s="5">
        <v>43860</v>
      </c>
      <c r="C14" s="3" t="s">
        <v>9</v>
      </c>
      <c r="D14" s="35" t="s">
        <v>202</v>
      </c>
      <c r="E14" s="36" t="s">
        <v>216</v>
      </c>
      <c r="F14" s="37">
        <v>59100000</v>
      </c>
      <c r="G14" s="5">
        <v>44045</v>
      </c>
      <c r="H14" s="38" t="s">
        <v>10</v>
      </c>
      <c r="I14" s="39" t="s">
        <v>240</v>
      </c>
      <c r="J14" s="5" t="s">
        <v>33</v>
      </c>
      <c r="L14" s="8"/>
    </row>
    <row r="15" spans="1:12" ht="16.5" customHeight="1" x14ac:dyDescent="0.25">
      <c r="A15" s="34">
        <v>12</v>
      </c>
      <c r="B15" s="5">
        <v>43859</v>
      </c>
      <c r="C15" s="3" t="s">
        <v>9</v>
      </c>
      <c r="D15" s="35" t="s">
        <v>203</v>
      </c>
      <c r="E15" s="36" t="s">
        <v>217</v>
      </c>
      <c r="F15" s="37">
        <v>54000000</v>
      </c>
      <c r="G15" s="5">
        <v>44133</v>
      </c>
      <c r="H15" s="38" t="s">
        <v>10</v>
      </c>
      <c r="I15" s="39" t="s">
        <v>241</v>
      </c>
      <c r="J15" s="5" t="s">
        <v>33</v>
      </c>
      <c r="L15" s="8"/>
    </row>
    <row r="16" spans="1:12" ht="16.5" customHeight="1" x14ac:dyDescent="0.25">
      <c r="A16" s="34">
        <v>13</v>
      </c>
      <c r="B16" s="5">
        <v>43854</v>
      </c>
      <c r="C16" s="3" t="s">
        <v>9</v>
      </c>
      <c r="D16" s="35" t="s">
        <v>43</v>
      </c>
      <c r="E16" s="36" t="s">
        <v>218</v>
      </c>
      <c r="F16" s="37">
        <v>24900000</v>
      </c>
      <c r="G16" s="5">
        <v>43945</v>
      </c>
      <c r="H16" s="38" t="s">
        <v>10</v>
      </c>
      <c r="I16" s="39" t="s">
        <v>242</v>
      </c>
      <c r="J16" s="5" t="s">
        <v>33</v>
      </c>
      <c r="L16" s="8"/>
    </row>
    <row r="17" spans="1:12" ht="16.5" customHeight="1" x14ac:dyDescent="0.25">
      <c r="A17" s="34">
        <v>14</v>
      </c>
      <c r="B17" s="5">
        <v>43858</v>
      </c>
      <c r="C17" s="3" t="s">
        <v>9</v>
      </c>
      <c r="D17" s="35" t="s">
        <v>20</v>
      </c>
      <c r="E17" s="36" t="s">
        <v>44</v>
      </c>
      <c r="F17" s="37">
        <v>91080000</v>
      </c>
      <c r="G17" s="5">
        <v>44194</v>
      </c>
      <c r="H17" s="38" t="s">
        <v>10</v>
      </c>
      <c r="I17" s="39" t="s">
        <v>243</v>
      </c>
      <c r="J17" s="5" t="s">
        <v>33</v>
      </c>
      <c r="L17" s="8"/>
    </row>
    <row r="18" spans="1:12" ht="16.5" customHeight="1" x14ac:dyDescent="0.25">
      <c r="A18" s="34">
        <v>15</v>
      </c>
      <c r="B18" s="5">
        <v>43859</v>
      </c>
      <c r="C18" s="3" t="s">
        <v>9</v>
      </c>
      <c r="D18" s="35" t="s">
        <v>204</v>
      </c>
      <c r="E18" s="36" t="s">
        <v>219</v>
      </c>
      <c r="F18" s="37">
        <v>57600000</v>
      </c>
      <c r="G18" s="5">
        <v>44103</v>
      </c>
      <c r="H18" s="38" t="s">
        <v>10</v>
      </c>
      <c r="I18" s="39" t="s">
        <v>244</v>
      </c>
      <c r="J18" s="5" t="s">
        <v>33</v>
      </c>
      <c r="L18" s="8"/>
    </row>
    <row r="19" spans="1:12" ht="16.5" customHeight="1" x14ac:dyDescent="0.25">
      <c r="A19" s="34">
        <v>16</v>
      </c>
      <c r="B19" s="5">
        <v>43859</v>
      </c>
      <c r="C19" s="3" t="s">
        <v>9</v>
      </c>
      <c r="D19" s="35" t="s">
        <v>14</v>
      </c>
      <c r="E19" s="36" t="s">
        <v>220</v>
      </c>
      <c r="F19" s="37">
        <v>21750000</v>
      </c>
      <c r="G19" s="5">
        <v>43946</v>
      </c>
      <c r="H19" s="38" t="s">
        <v>10</v>
      </c>
      <c r="I19" s="39" t="s">
        <v>245</v>
      </c>
      <c r="J19" s="5" t="s">
        <v>33</v>
      </c>
      <c r="L19" s="8"/>
    </row>
    <row r="20" spans="1:12" ht="16.5" customHeight="1" x14ac:dyDescent="0.25">
      <c r="A20" s="34">
        <v>17</v>
      </c>
      <c r="B20" s="5">
        <v>43860</v>
      </c>
      <c r="C20" s="3" t="s">
        <v>9</v>
      </c>
      <c r="D20" s="35" t="s">
        <v>40</v>
      </c>
      <c r="E20" s="36" t="s">
        <v>221</v>
      </c>
      <c r="F20" s="37">
        <v>21900000</v>
      </c>
      <c r="G20" s="5">
        <v>43946</v>
      </c>
      <c r="H20" s="38" t="s">
        <v>10</v>
      </c>
      <c r="I20" s="39" t="s">
        <v>246</v>
      </c>
      <c r="J20" s="5" t="s">
        <v>33</v>
      </c>
      <c r="L20" s="8"/>
    </row>
    <row r="21" spans="1:12" ht="16.5" customHeight="1" x14ac:dyDescent="0.25">
      <c r="A21" s="34">
        <v>18</v>
      </c>
      <c r="B21" s="5">
        <v>43857</v>
      </c>
      <c r="C21" s="3" t="s">
        <v>9</v>
      </c>
      <c r="D21" s="35" t="s">
        <v>205</v>
      </c>
      <c r="E21" s="36" t="s">
        <v>181</v>
      </c>
      <c r="F21" s="37">
        <v>36000000</v>
      </c>
      <c r="G21" s="5">
        <v>44103</v>
      </c>
      <c r="H21" s="38" t="s">
        <v>10</v>
      </c>
      <c r="I21" s="39" t="s">
        <v>247</v>
      </c>
      <c r="J21" s="5" t="s">
        <v>33</v>
      </c>
      <c r="L21" s="8"/>
    </row>
    <row r="22" spans="1:12" ht="16.5" customHeight="1" x14ac:dyDescent="0.25">
      <c r="A22" s="34">
        <v>19</v>
      </c>
      <c r="B22" s="5">
        <v>43862</v>
      </c>
      <c r="C22" s="3" t="s">
        <v>9</v>
      </c>
      <c r="D22" s="35" t="s">
        <v>325</v>
      </c>
      <c r="E22" s="36" t="s">
        <v>510</v>
      </c>
      <c r="F22" s="37">
        <v>10800000</v>
      </c>
      <c r="G22" s="5">
        <v>43954</v>
      </c>
      <c r="H22" s="38" t="s">
        <v>10</v>
      </c>
      <c r="I22" s="39" t="s">
        <v>676</v>
      </c>
      <c r="J22" s="5" t="s">
        <v>33</v>
      </c>
      <c r="L22" s="8"/>
    </row>
    <row r="23" spans="1:12" ht="16.5" customHeight="1" x14ac:dyDescent="0.25">
      <c r="A23" s="34">
        <v>20</v>
      </c>
      <c r="B23" s="5">
        <v>43858</v>
      </c>
      <c r="C23" s="3" t="s">
        <v>9</v>
      </c>
      <c r="D23" s="35" t="s">
        <v>15</v>
      </c>
      <c r="E23" s="36" t="s">
        <v>222</v>
      </c>
      <c r="F23" s="37">
        <v>16800000</v>
      </c>
      <c r="G23" s="5">
        <v>43950</v>
      </c>
      <c r="H23" s="38" t="s">
        <v>10</v>
      </c>
      <c r="I23" s="39" t="s">
        <v>248</v>
      </c>
      <c r="J23" s="5" t="s">
        <v>33</v>
      </c>
      <c r="L23" s="8"/>
    </row>
    <row r="24" spans="1:12" ht="16.5" customHeight="1" x14ac:dyDescent="0.25">
      <c r="A24" s="34">
        <v>21</v>
      </c>
      <c r="B24" s="5">
        <v>43862</v>
      </c>
      <c r="C24" s="3" t="s">
        <v>9</v>
      </c>
      <c r="D24" s="35" t="s">
        <v>326</v>
      </c>
      <c r="E24" s="36" t="s">
        <v>511</v>
      </c>
      <c r="F24" s="37">
        <v>55884000</v>
      </c>
      <c r="G24" s="5">
        <v>44046</v>
      </c>
      <c r="H24" s="38" t="s">
        <v>10</v>
      </c>
      <c r="I24" s="39" t="s">
        <v>677</v>
      </c>
      <c r="J24" s="5" t="s">
        <v>33</v>
      </c>
      <c r="L24" s="8"/>
    </row>
    <row r="25" spans="1:12" ht="16.5" customHeight="1" x14ac:dyDescent="0.25">
      <c r="A25" s="34">
        <v>22</v>
      </c>
      <c r="B25" s="5">
        <v>43858</v>
      </c>
      <c r="C25" s="3" t="s">
        <v>9</v>
      </c>
      <c r="D25" s="35" t="s">
        <v>37</v>
      </c>
      <c r="E25" s="36" t="s">
        <v>223</v>
      </c>
      <c r="F25" s="37">
        <v>49800000</v>
      </c>
      <c r="G25" s="5">
        <v>44040</v>
      </c>
      <c r="H25" s="38" t="s">
        <v>10</v>
      </c>
      <c r="I25" s="39" t="s">
        <v>249</v>
      </c>
      <c r="J25" s="5" t="s">
        <v>33</v>
      </c>
      <c r="L25" s="8"/>
    </row>
    <row r="26" spans="1:12" ht="16.5" customHeight="1" x14ac:dyDescent="0.25">
      <c r="A26" s="34">
        <v>23</v>
      </c>
      <c r="B26" s="5">
        <v>43864</v>
      </c>
      <c r="C26" s="3" t="s">
        <v>9</v>
      </c>
      <c r="D26" s="35" t="s">
        <v>327</v>
      </c>
      <c r="E26" s="36" t="s">
        <v>512</v>
      </c>
      <c r="F26" s="37">
        <v>26700000</v>
      </c>
      <c r="G26" s="5">
        <v>44045</v>
      </c>
      <c r="H26" s="38" t="s">
        <v>10</v>
      </c>
      <c r="I26" s="39" t="s">
        <v>678</v>
      </c>
      <c r="J26" s="5" t="s">
        <v>33</v>
      </c>
      <c r="L26" s="8"/>
    </row>
    <row r="27" spans="1:12" ht="16.5" customHeight="1" x14ac:dyDescent="0.25">
      <c r="A27" s="34">
        <v>24</v>
      </c>
      <c r="B27" s="5">
        <v>43864</v>
      </c>
      <c r="C27" s="3" t="s">
        <v>9</v>
      </c>
      <c r="D27" s="35" t="s">
        <v>328</v>
      </c>
      <c r="E27" s="36" t="s">
        <v>1138</v>
      </c>
      <c r="F27" s="37">
        <v>34152000</v>
      </c>
      <c r="G27" s="5">
        <v>44045</v>
      </c>
      <c r="H27" s="38" t="s">
        <v>10</v>
      </c>
      <c r="I27" s="39" t="s">
        <v>679</v>
      </c>
      <c r="J27" s="5" t="s">
        <v>33</v>
      </c>
      <c r="L27" s="8"/>
    </row>
    <row r="28" spans="1:12" ht="16.5" customHeight="1" x14ac:dyDescent="0.25">
      <c r="A28" s="34">
        <v>25</v>
      </c>
      <c r="B28" s="5">
        <v>43859</v>
      </c>
      <c r="C28" s="3" t="s">
        <v>9</v>
      </c>
      <c r="D28" s="35" t="s">
        <v>31</v>
      </c>
      <c r="E28" s="36" t="s">
        <v>224</v>
      </c>
      <c r="F28" s="37">
        <v>16650000</v>
      </c>
      <c r="G28" s="5">
        <v>43950</v>
      </c>
      <c r="H28" s="38" t="s">
        <v>10</v>
      </c>
      <c r="I28" s="39" t="s">
        <v>250</v>
      </c>
      <c r="J28" s="5" t="s">
        <v>33</v>
      </c>
      <c r="L28" s="8"/>
    </row>
    <row r="29" spans="1:12" ht="16.5" customHeight="1" x14ac:dyDescent="0.25">
      <c r="A29" s="34">
        <v>26</v>
      </c>
      <c r="B29" s="5">
        <v>43859</v>
      </c>
      <c r="C29" s="3" t="s">
        <v>9</v>
      </c>
      <c r="D29" s="35" t="s">
        <v>25</v>
      </c>
      <c r="E29" s="36" t="s">
        <v>225</v>
      </c>
      <c r="F29" s="37">
        <v>75000000</v>
      </c>
      <c r="G29" s="5">
        <v>44042</v>
      </c>
      <c r="H29" s="38" t="s">
        <v>10</v>
      </c>
      <c r="I29" s="39" t="s">
        <v>251</v>
      </c>
      <c r="J29" s="5" t="s">
        <v>33</v>
      </c>
      <c r="L29" s="8"/>
    </row>
    <row r="30" spans="1:12" ht="16.5" customHeight="1" x14ac:dyDescent="0.25">
      <c r="A30" s="34">
        <v>27</v>
      </c>
      <c r="B30" s="5">
        <v>43860</v>
      </c>
      <c r="C30" s="3" t="s">
        <v>9</v>
      </c>
      <c r="D30" s="35" t="s">
        <v>206</v>
      </c>
      <c r="E30" s="36" t="s">
        <v>226</v>
      </c>
      <c r="F30" s="37">
        <v>45000000</v>
      </c>
      <c r="G30" s="5">
        <v>44045</v>
      </c>
      <c r="H30" s="38" t="s">
        <v>10</v>
      </c>
      <c r="I30" s="39" t="s">
        <v>252</v>
      </c>
      <c r="J30" s="5" t="s">
        <v>33</v>
      </c>
      <c r="L30" s="8"/>
    </row>
    <row r="31" spans="1:12" ht="16.5" customHeight="1" x14ac:dyDescent="0.25">
      <c r="A31" s="34">
        <v>28</v>
      </c>
      <c r="B31" s="5">
        <v>43859</v>
      </c>
      <c r="C31" s="3" t="s">
        <v>9</v>
      </c>
      <c r="D31" s="35" t="s">
        <v>42</v>
      </c>
      <c r="E31" s="36" t="s">
        <v>227</v>
      </c>
      <c r="F31" s="37">
        <v>23700000</v>
      </c>
      <c r="G31" s="5">
        <v>43950</v>
      </c>
      <c r="H31" s="38" t="s">
        <v>10</v>
      </c>
      <c r="I31" s="39" t="s">
        <v>253</v>
      </c>
      <c r="J31" s="5" t="s">
        <v>33</v>
      </c>
      <c r="L31" s="8"/>
    </row>
    <row r="32" spans="1:12" ht="16.5" customHeight="1" x14ac:dyDescent="0.25">
      <c r="A32" s="34">
        <v>29</v>
      </c>
      <c r="B32" s="5">
        <v>43859</v>
      </c>
      <c r="C32" s="3" t="s">
        <v>9</v>
      </c>
      <c r="D32" s="35" t="s">
        <v>23</v>
      </c>
      <c r="E32" s="36" t="s">
        <v>228</v>
      </c>
      <c r="F32" s="37">
        <v>33300000</v>
      </c>
      <c r="G32" s="5">
        <v>44041</v>
      </c>
      <c r="H32" s="38" t="s">
        <v>10</v>
      </c>
      <c r="I32" s="39" t="s">
        <v>254</v>
      </c>
      <c r="J32" s="5" t="s">
        <v>33</v>
      </c>
      <c r="L32" s="8"/>
    </row>
    <row r="33" spans="1:12" ht="16.5" customHeight="1" x14ac:dyDescent="0.25">
      <c r="A33" s="34">
        <v>30</v>
      </c>
      <c r="B33" s="5">
        <v>43861</v>
      </c>
      <c r="C33" s="3" t="s">
        <v>9</v>
      </c>
      <c r="D33" s="35" t="s">
        <v>329</v>
      </c>
      <c r="E33" s="36" t="s">
        <v>514</v>
      </c>
      <c r="F33" s="37">
        <v>19865000</v>
      </c>
      <c r="G33" s="5">
        <v>44047</v>
      </c>
      <c r="H33" s="38" t="s">
        <v>10</v>
      </c>
      <c r="I33" s="39" t="s">
        <v>680</v>
      </c>
      <c r="J33" s="5" t="s">
        <v>33</v>
      </c>
      <c r="L33" s="8"/>
    </row>
    <row r="34" spans="1:12" ht="16.5" customHeight="1" x14ac:dyDescent="0.25">
      <c r="A34" s="34">
        <v>31</v>
      </c>
      <c r="B34" s="5">
        <v>43864</v>
      </c>
      <c r="C34" s="3" t="s">
        <v>9</v>
      </c>
      <c r="D34" s="35" t="s">
        <v>330</v>
      </c>
      <c r="E34" s="36" t="s">
        <v>515</v>
      </c>
      <c r="F34" s="37">
        <v>15600000</v>
      </c>
      <c r="G34" s="5">
        <v>44046</v>
      </c>
      <c r="H34" s="38" t="s">
        <v>10</v>
      </c>
      <c r="I34" s="39" t="s">
        <v>681</v>
      </c>
      <c r="J34" s="5" t="s">
        <v>33</v>
      </c>
      <c r="L34" s="8"/>
    </row>
    <row r="35" spans="1:12" ht="16.5" customHeight="1" x14ac:dyDescent="0.25">
      <c r="A35" s="34">
        <v>32</v>
      </c>
      <c r="B35" s="5">
        <v>43864</v>
      </c>
      <c r="C35" s="3" t="s">
        <v>9</v>
      </c>
      <c r="D35" s="35" t="s">
        <v>331</v>
      </c>
      <c r="E35" s="36" t="s">
        <v>515</v>
      </c>
      <c r="F35" s="37">
        <v>15600000</v>
      </c>
      <c r="G35" s="5">
        <v>44046</v>
      </c>
      <c r="H35" s="38" t="s">
        <v>10</v>
      </c>
      <c r="I35" s="39" t="s">
        <v>682</v>
      </c>
      <c r="J35" s="5" t="s">
        <v>33</v>
      </c>
      <c r="L35" s="8"/>
    </row>
    <row r="36" spans="1:12" ht="16.5" customHeight="1" x14ac:dyDescent="0.25">
      <c r="A36" s="34">
        <v>33</v>
      </c>
      <c r="B36" s="5">
        <v>43859</v>
      </c>
      <c r="C36" s="3" t="s">
        <v>9</v>
      </c>
      <c r="D36" s="35" t="s">
        <v>207</v>
      </c>
      <c r="E36" s="36" t="s">
        <v>229</v>
      </c>
      <c r="F36" s="37">
        <v>57600000</v>
      </c>
      <c r="G36" s="5">
        <v>44103</v>
      </c>
      <c r="H36" s="38" t="s">
        <v>10</v>
      </c>
      <c r="I36" s="39" t="s">
        <v>255</v>
      </c>
      <c r="J36" s="5" t="s">
        <v>33</v>
      </c>
      <c r="L36" s="8"/>
    </row>
    <row r="37" spans="1:12" ht="16.5" customHeight="1" x14ac:dyDescent="0.25">
      <c r="A37" s="34">
        <v>34</v>
      </c>
      <c r="B37" s="5">
        <v>43859</v>
      </c>
      <c r="C37" s="3" t="s">
        <v>9</v>
      </c>
      <c r="D37" s="35" t="s">
        <v>208</v>
      </c>
      <c r="E37" s="36" t="s">
        <v>230</v>
      </c>
      <c r="F37" s="37">
        <v>26700000</v>
      </c>
      <c r="G37" s="5">
        <v>44039</v>
      </c>
      <c r="H37" s="38" t="s">
        <v>10</v>
      </c>
      <c r="I37" s="39" t="s">
        <v>256</v>
      </c>
      <c r="J37" s="5" t="s">
        <v>33</v>
      </c>
      <c r="L37" s="8"/>
    </row>
    <row r="38" spans="1:12" ht="16.5" customHeight="1" x14ac:dyDescent="0.25">
      <c r="A38" s="34">
        <v>35</v>
      </c>
      <c r="B38" s="5">
        <v>43861</v>
      </c>
      <c r="C38" s="3" t="s">
        <v>9</v>
      </c>
      <c r="D38" s="35" t="s">
        <v>332</v>
      </c>
      <c r="E38" s="36" t="s">
        <v>516</v>
      </c>
      <c r="F38" s="37">
        <v>39000000</v>
      </c>
      <c r="G38" s="5">
        <v>44045</v>
      </c>
      <c r="H38" s="38" t="s">
        <v>10</v>
      </c>
      <c r="I38" s="39" t="s">
        <v>683</v>
      </c>
      <c r="J38" s="5" t="s">
        <v>33</v>
      </c>
      <c r="L38" s="8"/>
    </row>
    <row r="39" spans="1:12" ht="16.5" customHeight="1" x14ac:dyDescent="0.25">
      <c r="A39" s="34">
        <v>36</v>
      </c>
      <c r="B39" s="5">
        <v>43861</v>
      </c>
      <c r="C39" s="3" t="s">
        <v>9</v>
      </c>
      <c r="D39" s="35" t="s">
        <v>333</v>
      </c>
      <c r="E39" s="36" t="s">
        <v>517</v>
      </c>
      <c r="F39" s="37">
        <v>27000000</v>
      </c>
      <c r="G39" s="5">
        <v>44045</v>
      </c>
      <c r="H39" s="38" t="s">
        <v>10</v>
      </c>
      <c r="I39" s="39" t="s">
        <v>684</v>
      </c>
      <c r="J39" s="5" t="s">
        <v>33</v>
      </c>
      <c r="L39" s="8"/>
    </row>
    <row r="40" spans="1:12" ht="16.5" customHeight="1" x14ac:dyDescent="0.25">
      <c r="A40" s="34">
        <v>37</v>
      </c>
      <c r="B40" s="5">
        <v>43865</v>
      </c>
      <c r="C40" s="3" t="s">
        <v>9</v>
      </c>
      <c r="D40" s="35" t="s">
        <v>334</v>
      </c>
      <c r="E40" s="36" t="s">
        <v>518</v>
      </c>
      <c r="F40" s="37">
        <v>22500000</v>
      </c>
      <c r="G40" s="5">
        <v>43957</v>
      </c>
      <c r="H40" s="38" t="s">
        <v>10</v>
      </c>
      <c r="I40" s="39" t="s">
        <v>685</v>
      </c>
      <c r="J40" s="5" t="s">
        <v>33</v>
      </c>
      <c r="L40" s="8"/>
    </row>
    <row r="41" spans="1:12" ht="16.5" customHeight="1" x14ac:dyDescent="0.25">
      <c r="A41" s="34">
        <v>38</v>
      </c>
      <c r="B41" s="5">
        <v>43861</v>
      </c>
      <c r="C41" s="3" t="s">
        <v>9</v>
      </c>
      <c r="D41" s="35" t="s">
        <v>335</v>
      </c>
      <c r="E41" s="36" t="s">
        <v>519</v>
      </c>
      <c r="F41" s="37">
        <v>46800000</v>
      </c>
      <c r="G41" s="5">
        <v>44045</v>
      </c>
      <c r="H41" s="38" t="s">
        <v>10</v>
      </c>
      <c r="I41" s="39" t="s">
        <v>686</v>
      </c>
      <c r="J41" s="5" t="s">
        <v>33</v>
      </c>
      <c r="L41" s="8"/>
    </row>
    <row r="42" spans="1:12" ht="16.5" customHeight="1" x14ac:dyDescent="0.25">
      <c r="A42" s="34">
        <v>39</v>
      </c>
      <c r="B42" s="5">
        <v>43865</v>
      </c>
      <c r="C42" s="3" t="s">
        <v>9</v>
      </c>
      <c r="D42" s="35" t="s">
        <v>336</v>
      </c>
      <c r="E42" s="36" t="s">
        <v>520</v>
      </c>
      <c r="F42" s="37">
        <v>13500000</v>
      </c>
      <c r="G42" s="5">
        <v>43954</v>
      </c>
      <c r="H42" s="38" t="s">
        <v>10</v>
      </c>
      <c r="I42" s="39" t="s">
        <v>687</v>
      </c>
      <c r="J42" s="5" t="s">
        <v>33</v>
      </c>
      <c r="L42" s="8"/>
    </row>
    <row r="43" spans="1:12" ht="16.5" customHeight="1" x14ac:dyDescent="0.25">
      <c r="A43" s="34">
        <v>40</v>
      </c>
      <c r="B43" s="5">
        <v>43862</v>
      </c>
      <c r="C43" s="3" t="s">
        <v>9</v>
      </c>
      <c r="D43" s="35" t="s">
        <v>337</v>
      </c>
      <c r="E43" s="36" t="s">
        <v>521</v>
      </c>
      <c r="F43" s="37">
        <v>19200000</v>
      </c>
      <c r="G43" s="5">
        <v>43953</v>
      </c>
      <c r="H43" s="38" t="s">
        <v>10</v>
      </c>
      <c r="I43" s="39" t="s">
        <v>688</v>
      </c>
      <c r="J43" s="5" t="s">
        <v>33</v>
      </c>
      <c r="L43" s="8"/>
    </row>
    <row r="44" spans="1:12" ht="16.5" customHeight="1" x14ac:dyDescent="0.25">
      <c r="A44" s="34">
        <v>41</v>
      </c>
      <c r="B44" s="5">
        <v>43880</v>
      </c>
      <c r="C44" s="3" t="s">
        <v>9</v>
      </c>
      <c r="D44" s="35" t="s">
        <v>338</v>
      </c>
      <c r="E44" s="36" t="s">
        <v>210</v>
      </c>
      <c r="F44" s="37">
        <v>62020000</v>
      </c>
      <c r="G44" s="5">
        <v>44191</v>
      </c>
      <c r="H44" s="38" t="s">
        <v>10</v>
      </c>
      <c r="I44" s="39" t="s">
        <v>689</v>
      </c>
      <c r="J44" s="5" t="s">
        <v>33</v>
      </c>
      <c r="L44" s="8"/>
    </row>
    <row r="45" spans="1:12" ht="16.5" customHeight="1" x14ac:dyDescent="0.25">
      <c r="A45" s="34">
        <v>42</v>
      </c>
      <c r="B45" s="5">
        <v>43864</v>
      </c>
      <c r="C45" s="3" t="s">
        <v>9</v>
      </c>
      <c r="D45" s="35" t="s">
        <v>339</v>
      </c>
      <c r="E45" s="36" t="s">
        <v>522</v>
      </c>
      <c r="F45" s="37">
        <v>43476000</v>
      </c>
      <c r="G45" s="5">
        <v>44046</v>
      </c>
      <c r="H45" s="38" t="s">
        <v>10</v>
      </c>
      <c r="I45" s="39" t="s">
        <v>690</v>
      </c>
      <c r="J45" s="5" t="s">
        <v>33</v>
      </c>
      <c r="L45" s="8"/>
    </row>
    <row r="46" spans="1:12" ht="16.5" customHeight="1" x14ac:dyDescent="0.25">
      <c r="A46" s="34">
        <v>43</v>
      </c>
      <c r="B46" s="5">
        <v>43864</v>
      </c>
      <c r="C46" s="3" t="s">
        <v>9</v>
      </c>
      <c r="D46" s="35" t="s">
        <v>340</v>
      </c>
      <c r="E46" s="36" t="s">
        <v>523</v>
      </c>
      <c r="F46" s="37">
        <v>26700000</v>
      </c>
      <c r="G46" s="5">
        <v>44046</v>
      </c>
      <c r="H46" s="38" t="s">
        <v>10</v>
      </c>
      <c r="I46" s="39" t="s">
        <v>691</v>
      </c>
      <c r="J46" s="5" t="s">
        <v>33</v>
      </c>
      <c r="L46" s="8"/>
    </row>
    <row r="47" spans="1:12" ht="16.5" customHeight="1" x14ac:dyDescent="0.25">
      <c r="A47" s="34">
        <v>44</v>
      </c>
      <c r="B47" s="5">
        <v>43864</v>
      </c>
      <c r="C47" s="3" t="s">
        <v>9</v>
      </c>
      <c r="D47" s="35" t="s">
        <v>341</v>
      </c>
      <c r="E47" s="36" t="s">
        <v>524</v>
      </c>
      <c r="F47" s="37">
        <v>39000000</v>
      </c>
      <c r="G47" s="5">
        <v>44046</v>
      </c>
      <c r="H47" s="38" t="s">
        <v>10</v>
      </c>
      <c r="I47" s="39" t="s">
        <v>692</v>
      </c>
      <c r="J47" s="5" t="s">
        <v>33</v>
      </c>
      <c r="L47" s="8"/>
    </row>
    <row r="48" spans="1:12" ht="16.5" customHeight="1" x14ac:dyDescent="0.25">
      <c r="A48" s="34">
        <v>45</v>
      </c>
      <c r="B48" s="5">
        <v>43864</v>
      </c>
      <c r="C48" s="3" t="s">
        <v>9</v>
      </c>
      <c r="D48" s="35" t="s">
        <v>342</v>
      </c>
      <c r="E48" s="36" t="s">
        <v>525</v>
      </c>
      <c r="F48" s="37">
        <v>18600000</v>
      </c>
      <c r="G48" s="5">
        <v>43954</v>
      </c>
      <c r="H48" s="38" t="s">
        <v>10</v>
      </c>
      <c r="I48" s="39" t="s">
        <v>693</v>
      </c>
      <c r="J48" s="5" t="s">
        <v>33</v>
      </c>
      <c r="L48" s="8"/>
    </row>
    <row r="49" spans="1:12" ht="16.5" customHeight="1" x14ac:dyDescent="0.25">
      <c r="A49" s="34">
        <v>46</v>
      </c>
      <c r="B49" s="5">
        <v>43865</v>
      </c>
      <c r="C49" s="3" t="s">
        <v>9</v>
      </c>
      <c r="D49" s="35" t="s">
        <v>343</v>
      </c>
      <c r="E49" s="36" t="s">
        <v>526</v>
      </c>
      <c r="F49" s="37">
        <v>28650000</v>
      </c>
      <c r="G49" s="5">
        <v>43955</v>
      </c>
      <c r="H49" s="38" t="s">
        <v>10</v>
      </c>
      <c r="I49" s="39" t="s">
        <v>694</v>
      </c>
      <c r="J49" s="5" t="s">
        <v>33</v>
      </c>
      <c r="L49" s="8"/>
    </row>
    <row r="50" spans="1:12" ht="16.5" customHeight="1" x14ac:dyDescent="0.25">
      <c r="A50" s="34">
        <v>47</v>
      </c>
      <c r="B50" s="5">
        <v>43865</v>
      </c>
      <c r="C50" s="3" t="s">
        <v>9</v>
      </c>
      <c r="D50" s="35" t="s">
        <v>344</v>
      </c>
      <c r="E50" s="36" t="s">
        <v>527</v>
      </c>
      <c r="F50" s="37">
        <v>18600000</v>
      </c>
      <c r="G50" s="5">
        <v>43955</v>
      </c>
      <c r="H50" s="38" t="s">
        <v>10</v>
      </c>
      <c r="I50" s="39" t="s">
        <v>695</v>
      </c>
      <c r="J50" s="5" t="s">
        <v>33</v>
      </c>
      <c r="L50" s="8"/>
    </row>
    <row r="51" spans="1:12" ht="16.5" customHeight="1" x14ac:dyDescent="0.25">
      <c r="A51" s="34">
        <v>48</v>
      </c>
      <c r="B51" s="5">
        <v>43864</v>
      </c>
      <c r="C51" s="3" t="s">
        <v>9</v>
      </c>
      <c r="D51" s="35" t="s">
        <v>345</v>
      </c>
      <c r="E51" s="36" t="s">
        <v>528</v>
      </c>
      <c r="F51" s="37">
        <v>43476000</v>
      </c>
      <c r="G51" s="5">
        <v>44047</v>
      </c>
      <c r="H51" s="38" t="s">
        <v>10</v>
      </c>
      <c r="I51" s="39" t="s">
        <v>696</v>
      </c>
      <c r="J51" s="5" t="s">
        <v>33</v>
      </c>
      <c r="L51" s="8"/>
    </row>
    <row r="52" spans="1:12" ht="16.5" customHeight="1" x14ac:dyDescent="0.25">
      <c r="A52" s="34">
        <v>49</v>
      </c>
      <c r="B52" s="5">
        <v>43864</v>
      </c>
      <c r="C52" s="3" t="s">
        <v>9</v>
      </c>
      <c r="D52" s="35" t="s">
        <v>346</v>
      </c>
      <c r="E52" s="36" t="s">
        <v>529</v>
      </c>
      <c r="F52" s="37">
        <v>41102484</v>
      </c>
      <c r="G52" s="5">
        <v>44046</v>
      </c>
      <c r="H52" s="38" t="s">
        <v>10</v>
      </c>
      <c r="I52" s="39" t="s">
        <v>697</v>
      </c>
      <c r="J52" s="5" t="s">
        <v>33</v>
      </c>
      <c r="L52" s="8"/>
    </row>
    <row r="53" spans="1:12" ht="16.5" customHeight="1" x14ac:dyDescent="0.25">
      <c r="A53" s="34">
        <v>50</v>
      </c>
      <c r="B53" s="5">
        <v>43865</v>
      </c>
      <c r="C53" s="3" t="s">
        <v>9</v>
      </c>
      <c r="D53" s="35" t="s">
        <v>347</v>
      </c>
      <c r="E53" s="36" t="s">
        <v>530</v>
      </c>
      <c r="F53" s="37">
        <v>24060000</v>
      </c>
      <c r="G53" s="5">
        <v>43955</v>
      </c>
      <c r="H53" s="38" t="s">
        <v>10</v>
      </c>
      <c r="I53" s="39" t="s">
        <v>698</v>
      </c>
      <c r="J53" s="5" t="s">
        <v>33</v>
      </c>
      <c r="L53" s="8"/>
    </row>
    <row r="54" spans="1:12" ht="16.5" customHeight="1" x14ac:dyDescent="0.25">
      <c r="A54" s="34">
        <v>51</v>
      </c>
      <c r="B54" s="5">
        <v>43866</v>
      </c>
      <c r="C54" s="3" t="s">
        <v>9</v>
      </c>
      <c r="D54" s="35" t="s">
        <v>348</v>
      </c>
      <c r="E54" s="36" t="s">
        <v>531</v>
      </c>
      <c r="F54" s="37">
        <v>15300000</v>
      </c>
      <c r="G54" s="5">
        <v>43956</v>
      </c>
      <c r="H54" s="38" t="s">
        <v>10</v>
      </c>
      <c r="I54" s="39" t="s">
        <v>699</v>
      </c>
      <c r="J54" s="5" t="s">
        <v>33</v>
      </c>
      <c r="L54" s="8"/>
    </row>
    <row r="55" spans="1:12" ht="16.5" customHeight="1" x14ac:dyDescent="0.25">
      <c r="A55" s="34">
        <v>52</v>
      </c>
      <c r="B55" s="5">
        <v>43864</v>
      </c>
      <c r="C55" s="3" t="s">
        <v>9</v>
      </c>
      <c r="D55" s="35" t="s">
        <v>349</v>
      </c>
      <c r="E55" s="36" t="s">
        <v>532</v>
      </c>
      <c r="F55" s="37">
        <v>33000000</v>
      </c>
      <c r="G55" s="5">
        <v>44045</v>
      </c>
      <c r="H55" s="38" t="s">
        <v>10</v>
      </c>
      <c r="I55" s="39" t="s">
        <v>700</v>
      </c>
      <c r="J55" s="5" t="s">
        <v>33</v>
      </c>
      <c r="L55" s="8"/>
    </row>
    <row r="56" spans="1:12" ht="16.5" customHeight="1" x14ac:dyDescent="0.25">
      <c r="A56" s="34">
        <v>53</v>
      </c>
      <c r="B56" s="5">
        <v>43864</v>
      </c>
      <c r="C56" s="3" t="s">
        <v>9</v>
      </c>
      <c r="D56" s="35" t="s">
        <v>350</v>
      </c>
      <c r="E56" s="36" t="s">
        <v>532</v>
      </c>
      <c r="F56" s="37">
        <v>33000000</v>
      </c>
      <c r="G56" s="5">
        <v>44045</v>
      </c>
      <c r="H56" s="38" t="s">
        <v>10</v>
      </c>
      <c r="I56" s="39" t="s">
        <v>701</v>
      </c>
      <c r="J56" s="5" t="s">
        <v>33</v>
      </c>
      <c r="L56" s="8"/>
    </row>
    <row r="57" spans="1:12" ht="16.5" customHeight="1" x14ac:dyDescent="0.25">
      <c r="A57" s="34">
        <v>54</v>
      </c>
      <c r="B57" s="5">
        <v>43864</v>
      </c>
      <c r="C57" s="3" t="s">
        <v>9</v>
      </c>
      <c r="D57" s="35" t="s">
        <v>351</v>
      </c>
      <c r="E57" s="36" t="s">
        <v>532</v>
      </c>
      <c r="F57" s="37">
        <v>34500000</v>
      </c>
      <c r="G57" s="5">
        <v>44045</v>
      </c>
      <c r="H57" s="38" t="s">
        <v>10</v>
      </c>
      <c r="I57" s="39" t="s">
        <v>702</v>
      </c>
      <c r="J57" s="5" t="s">
        <v>33</v>
      </c>
      <c r="L57" s="8"/>
    </row>
    <row r="58" spans="1:12" ht="16.5" customHeight="1" x14ac:dyDescent="0.25">
      <c r="A58" s="34">
        <v>55</v>
      </c>
      <c r="B58" s="5">
        <v>43864</v>
      </c>
      <c r="C58" s="3" t="s">
        <v>9</v>
      </c>
      <c r="D58" s="35" t="s">
        <v>352</v>
      </c>
      <c r="E58" s="36" t="s">
        <v>533</v>
      </c>
      <c r="F58" s="37">
        <v>20100000</v>
      </c>
      <c r="G58" s="5">
        <v>43954</v>
      </c>
      <c r="H58" s="38" t="s">
        <v>10</v>
      </c>
      <c r="I58" s="39" t="s">
        <v>703</v>
      </c>
      <c r="J58" s="5" t="s">
        <v>33</v>
      </c>
      <c r="L58" s="8"/>
    </row>
    <row r="59" spans="1:12" ht="16.5" customHeight="1" x14ac:dyDescent="0.25">
      <c r="A59" s="34">
        <v>56</v>
      </c>
      <c r="B59" s="5">
        <v>43865</v>
      </c>
      <c r="C59" s="3" t="s">
        <v>9</v>
      </c>
      <c r="D59" s="35" t="s">
        <v>353</v>
      </c>
      <c r="E59" s="36" t="s">
        <v>534</v>
      </c>
      <c r="F59" s="37">
        <v>8100000</v>
      </c>
      <c r="G59" s="5">
        <v>43955</v>
      </c>
      <c r="H59" s="38" t="s">
        <v>10</v>
      </c>
      <c r="I59" s="39" t="s">
        <v>704</v>
      </c>
      <c r="J59" s="5" t="s">
        <v>33</v>
      </c>
      <c r="L59" s="8"/>
    </row>
    <row r="60" spans="1:12" ht="16.5" customHeight="1" x14ac:dyDescent="0.25">
      <c r="A60" s="34">
        <v>57</v>
      </c>
      <c r="B60" s="5">
        <v>43864</v>
      </c>
      <c r="C60" s="3" t="s">
        <v>9</v>
      </c>
      <c r="D60" s="35" t="s">
        <v>354</v>
      </c>
      <c r="E60" s="36" t="s">
        <v>529</v>
      </c>
      <c r="F60" s="37">
        <v>37200000</v>
      </c>
      <c r="G60" s="5">
        <v>44045</v>
      </c>
      <c r="H60" s="38" t="s">
        <v>10</v>
      </c>
      <c r="I60" s="39" t="s">
        <v>705</v>
      </c>
      <c r="J60" s="5" t="s">
        <v>33</v>
      </c>
      <c r="L60" s="8"/>
    </row>
    <row r="61" spans="1:12" ht="16.5" customHeight="1" x14ac:dyDescent="0.25">
      <c r="A61" s="34">
        <v>58</v>
      </c>
      <c r="B61" s="5">
        <v>43864</v>
      </c>
      <c r="C61" s="3" t="s">
        <v>9</v>
      </c>
      <c r="D61" s="35" t="s">
        <v>355</v>
      </c>
      <c r="E61" s="36" t="s">
        <v>535</v>
      </c>
      <c r="F61" s="37">
        <v>15000000</v>
      </c>
      <c r="G61" s="5">
        <v>43954</v>
      </c>
      <c r="H61" s="38" t="s">
        <v>10</v>
      </c>
      <c r="I61" s="39" t="s">
        <v>706</v>
      </c>
      <c r="J61" s="5" t="s">
        <v>33</v>
      </c>
      <c r="L61" s="8"/>
    </row>
    <row r="62" spans="1:12" ht="16.5" customHeight="1" x14ac:dyDescent="0.25">
      <c r="A62" s="34">
        <v>59</v>
      </c>
      <c r="B62" s="5">
        <v>43864</v>
      </c>
      <c r="C62" s="3" t="s">
        <v>9</v>
      </c>
      <c r="D62" s="35" t="s">
        <v>356</v>
      </c>
      <c r="E62" s="36" t="s">
        <v>536</v>
      </c>
      <c r="F62" s="37">
        <v>20550000</v>
      </c>
      <c r="G62" s="5">
        <v>43954</v>
      </c>
      <c r="H62" s="38" t="s">
        <v>10</v>
      </c>
      <c r="I62" s="39" t="s">
        <v>707</v>
      </c>
      <c r="J62" s="5" t="s">
        <v>33</v>
      </c>
      <c r="L62" s="8"/>
    </row>
    <row r="63" spans="1:12" ht="16.5" customHeight="1" x14ac:dyDescent="0.25">
      <c r="A63" s="34">
        <v>60</v>
      </c>
      <c r="B63" s="5">
        <v>43866</v>
      </c>
      <c r="C63" s="3" t="s">
        <v>9</v>
      </c>
      <c r="D63" s="35" t="s">
        <v>357</v>
      </c>
      <c r="E63" s="36" t="s">
        <v>537</v>
      </c>
      <c r="F63" s="37">
        <v>27000000</v>
      </c>
      <c r="G63" s="5">
        <v>44048</v>
      </c>
      <c r="H63" s="38" t="s">
        <v>10</v>
      </c>
      <c r="I63" s="39" t="s">
        <v>708</v>
      </c>
      <c r="J63" s="5" t="s">
        <v>33</v>
      </c>
      <c r="L63" s="8"/>
    </row>
    <row r="64" spans="1:12" ht="16.5" customHeight="1" x14ac:dyDescent="0.25">
      <c r="A64" s="34">
        <v>61</v>
      </c>
      <c r="B64" s="5">
        <v>43866</v>
      </c>
      <c r="C64" s="3" t="s">
        <v>9</v>
      </c>
      <c r="D64" s="35" t="s">
        <v>358</v>
      </c>
      <c r="E64" s="36" t="s">
        <v>538</v>
      </c>
      <c r="F64" s="37">
        <v>27954000</v>
      </c>
      <c r="G64" s="5">
        <v>44048</v>
      </c>
      <c r="H64" s="38" t="s">
        <v>10</v>
      </c>
      <c r="I64" s="39" t="s">
        <v>709</v>
      </c>
      <c r="J64" s="5" t="s">
        <v>33</v>
      </c>
      <c r="L64" s="8"/>
    </row>
    <row r="65" spans="1:12" ht="16.5" customHeight="1" x14ac:dyDescent="0.25">
      <c r="A65" s="34">
        <v>62</v>
      </c>
      <c r="B65" s="5">
        <v>43866</v>
      </c>
      <c r="C65" s="3" t="s">
        <v>9</v>
      </c>
      <c r="D65" s="35" t="s">
        <v>359</v>
      </c>
      <c r="E65" s="36" t="s">
        <v>539</v>
      </c>
      <c r="F65" s="37">
        <v>37260000</v>
      </c>
      <c r="G65" s="5">
        <v>44048</v>
      </c>
      <c r="H65" s="38" t="s">
        <v>10</v>
      </c>
      <c r="I65" s="39" t="s">
        <v>710</v>
      </c>
      <c r="J65" s="5" t="s">
        <v>33</v>
      </c>
      <c r="L65" s="8"/>
    </row>
    <row r="66" spans="1:12" ht="16.5" customHeight="1" x14ac:dyDescent="0.25">
      <c r="A66" s="34">
        <v>63</v>
      </c>
      <c r="B66" s="5">
        <v>43864</v>
      </c>
      <c r="C66" s="3" t="s">
        <v>9</v>
      </c>
      <c r="D66" s="35" t="s">
        <v>360</v>
      </c>
      <c r="E66" s="36" t="s">
        <v>540</v>
      </c>
      <c r="F66" s="37">
        <v>20100000</v>
      </c>
      <c r="G66" s="5">
        <v>43924</v>
      </c>
      <c r="H66" s="38" t="s">
        <v>10</v>
      </c>
      <c r="I66" s="39" t="s">
        <v>711</v>
      </c>
      <c r="J66" s="5" t="s">
        <v>33</v>
      </c>
      <c r="L66" s="8"/>
    </row>
    <row r="67" spans="1:12" ht="16.5" customHeight="1" x14ac:dyDescent="0.25">
      <c r="A67" s="34">
        <v>64</v>
      </c>
      <c r="B67" s="5">
        <v>43864</v>
      </c>
      <c r="C67" s="3" t="s">
        <v>9</v>
      </c>
      <c r="D67" s="35" t="s">
        <v>361</v>
      </c>
      <c r="E67" s="36" t="s">
        <v>541</v>
      </c>
      <c r="F67" s="37">
        <v>29500000</v>
      </c>
      <c r="G67" s="5">
        <v>44168</v>
      </c>
      <c r="H67" s="38" t="s">
        <v>10</v>
      </c>
      <c r="I67" s="39" t="s">
        <v>712</v>
      </c>
      <c r="J67" s="5" t="s">
        <v>33</v>
      </c>
      <c r="L67" s="8"/>
    </row>
    <row r="68" spans="1:12" ht="16.5" customHeight="1" x14ac:dyDescent="0.25">
      <c r="A68" s="34">
        <v>65</v>
      </c>
      <c r="B68" s="5">
        <v>43865</v>
      </c>
      <c r="C68" s="3" t="s">
        <v>9</v>
      </c>
      <c r="D68" s="35" t="s">
        <v>362</v>
      </c>
      <c r="E68" s="36" t="s">
        <v>542</v>
      </c>
      <c r="F68" s="37">
        <v>38150000</v>
      </c>
      <c r="G68" s="5">
        <v>44196</v>
      </c>
      <c r="H68" s="38" t="s">
        <v>10</v>
      </c>
      <c r="I68" s="39" t="s">
        <v>713</v>
      </c>
      <c r="J68" s="5" t="s">
        <v>33</v>
      </c>
      <c r="L68" s="8"/>
    </row>
    <row r="69" spans="1:12" ht="16.5" customHeight="1" x14ac:dyDescent="0.25">
      <c r="A69" s="34">
        <v>66</v>
      </c>
      <c r="B69" s="5">
        <v>43868</v>
      </c>
      <c r="C69" s="3" t="s">
        <v>9</v>
      </c>
      <c r="D69" s="35" t="s">
        <v>363</v>
      </c>
      <c r="E69" s="36" t="s">
        <v>543</v>
      </c>
      <c r="F69" s="37">
        <v>85800000</v>
      </c>
      <c r="G69" s="5">
        <v>44196</v>
      </c>
      <c r="H69" s="38" t="s">
        <v>10</v>
      </c>
      <c r="I69" s="39" t="s">
        <v>714</v>
      </c>
      <c r="J69" s="5" t="s">
        <v>33</v>
      </c>
      <c r="L69" s="8"/>
    </row>
    <row r="70" spans="1:12" ht="16.5" customHeight="1" x14ac:dyDescent="0.25">
      <c r="A70" s="34">
        <v>68</v>
      </c>
      <c r="B70" s="5">
        <v>43864</v>
      </c>
      <c r="C70" s="3" t="s">
        <v>9</v>
      </c>
      <c r="D70" s="35" t="s">
        <v>364</v>
      </c>
      <c r="E70" s="36" t="s">
        <v>544</v>
      </c>
      <c r="F70" s="37">
        <v>11333250</v>
      </c>
      <c r="G70" s="5">
        <v>43954</v>
      </c>
      <c r="H70" s="38" t="s">
        <v>10</v>
      </c>
      <c r="I70" s="39" t="s">
        <v>715</v>
      </c>
      <c r="J70" s="5" t="s">
        <v>33</v>
      </c>
      <c r="L70" s="8"/>
    </row>
    <row r="71" spans="1:12" ht="16.5" customHeight="1" x14ac:dyDescent="0.25">
      <c r="A71" s="34">
        <v>69</v>
      </c>
      <c r="B71" s="5">
        <v>43864</v>
      </c>
      <c r="C71" s="3" t="s">
        <v>9</v>
      </c>
      <c r="D71" s="35" t="s">
        <v>365</v>
      </c>
      <c r="E71" s="36" t="s">
        <v>545</v>
      </c>
      <c r="F71" s="37">
        <v>29036000</v>
      </c>
      <c r="G71" s="5">
        <v>43985</v>
      </c>
      <c r="H71" s="38" t="s">
        <v>10</v>
      </c>
      <c r="I71" s="39" t="s">
        <v>716</v>
      </c>
      <c r="J71" s="5" t="s">
        <v>33</v>
      </c>
      <c r="L71" s="8"/>
    </row>
    <row r="72" spans="1:12" ht="16.5" customHeight="1" x14ac:dyDescent="0.25">
      <c r="A72" s="34">
        <v>70</v>
      </c>
      <c r="B72" s="5">
        <v>43874</v>
      </c>
      <c r="C72" s="3" t="s">
        <v>9</v>
      </c>
      <c r="D72" s="35" t="s">
        <v>366</v>
      </c>
      <c r="E72" s="36" t="s">
        <v>546</v>
      </c>
      <c r="F72" s="37">
        <v>28500000</v>
      </c>
      <c r="G72" s="5">
        <v>43963</v>
      </c>
      <c r="H72" s="38" t="s">
        <v>10</v>
      </c>
      <c r="I72" s="39" t="s">
        <v>717</v>
      </c>
      <c r="J72" s="5" t="s">
        <v>33</v>
      </c>
      <c r="L72" s="8"/>
    </row>
    <row r="73" spans="1:12" ht="16.5" customHeight="1" x14ac:dyDescent="0.25">
      <c r="A73" s="34">
        <v>71</v>
      </c>
      <c r="B73" s="5">
        <v>43866</v>
      </c>
      <c r="C73" s="3" t="s">
        <v>9</v>
      </c>
      <c r="D73" s="35" t="s">
        <v>367</v>
      </c>
      <c r="E73" s="36" t="s">
        <v>210</v>
      </c>
      <c r="F73" s="37">
        <v>24840000</v>
      </c>
      <c r="G73" s="5">
        <v>43956</v>
      </c>
      <c r="H73" s="38" t="s">
        <v>10</v>
      </c>
      <c r="I73" s="39" t="s">
        <v>718</v>
      </c>
      <c r="J73" s="5" t="s">
        <v>33</v>
      </c>
      <c r="L73" s="8"/>
    </row>
    <row r="74" spans="1:12" ht="16.5" customHeight="1" x14ac:dyDescent="0.25">
      <c r="A74" s="34">
        <v>72</v>
      </c>
      <c r="B74" s="5">
        <v>43864</v>
      </c>
      <c r="C74" s="3" t="s">
        <v>9</v>
      </c>
      <c r="D74" s="35" t="s">
        <v>368</v>
      </c>
      <c r="E74" s="36" t="s">
        <v>547</v>
      </c>
      <c r="F74" s="37">
        <v>9960000</v>
      </c>
      <c r="G74" s="5">
        <v>43955</v>
      </c>
      <c r="H74" s="38" t="s">
        <v>10</v>
      </c>
      <c r="I74" s="39" t="s">
        <v>719</v>
      </c>
      <c r="J74" s="5" t="s">
        <v>33</v>
      </c>
      <c r="L74" s="8"/>
    </row>
    <row r="75" spans="1:12" ht="16.5" customHeight="1" x14ac:dyDescent="0.25">
      <c r="A75" s="34">
        <v>73</v>
      </c>
      <c r="B75" s="5">
        <v>43867</v>
      </c>
      <c r="C75" s="3" t="s">
        <v>9</v>
      </c>
      <c r="D75" s="35" t="s">
        <v>369</v>
      </c>
      <c r="E75" s="36" t="s">
        <v>548</v>
      </c>
      <c r="F75" s="37">
        <v>12000000</v>
      </c>
      <c r="G75" s="5">
        <v>43957</v>
      </c>
      <c r="H75" s="38" t="s">
        <v>10</v>
      </c>
      <c r="I75" s="39" t="s">
        <v>720</v>
      </c>
      <c r="J75" s="5" t="s">
        <v>33</v>
      </c>
      <c r="L75" s="8"/>
    </row>
    <row r="76" spans="1:12" ht="16.5" customHeight="1" x14ac:dyDescent="0.25">
      <c r="A76" s="34">
        <v>74</v>
      </c>
      <c r="B76" s="5">
        <v>43864</v>
      </c>
      <c r="C76" s="3" t="s">
        <v>9</v>
      </c>
      <c r="D76" s="35" t="s">
        <v>370</v>
      </c>
      <c r="E76" s="36" t="s">
        <v>549</v>
      </c>
      <c r="F76" s="37">
        <v>9000000</v>
      </c>
      <c r="G76" s="5">
        <v>43954</v>
      </c>
      <c r="H76" s="38" t="s">
        <v>10</v>
      </c>
      <c r="I76" s="39" t="s">
        <v>721</v>
      </c>
      <c r="J76" s="5" t="s">
        <v>33</v>
      </c>
      <c r="L76" s="8"/>
    </row>
    <row r="77" spans="1:12" ht="16.5" customHeight="1" x14ac:dyDescent="0.25">
      <c r="A77" s="34">
        <v>75</v>
      </c>
      <c r="B77" s="5">
        <v>43864</v>
      </c>
      <c r="C77" s="3" t="s">
        <v>9</v>
      </c>
      <c r="D77" s="35" t="s">
        <v>371</v>
      </c>
      <c r="E77" s="36" t="s">
        <v>550</v>
      </c>
      <c r="F77" s="37">
        <v>44000000</v>
      </c>
      <c r="G77" s="5">
        <v>44107</v>
      </c>
      <c r="H77" s="38" t="s">
        <v>10</v>
      </c>
      <c r="I77" s="39" t="s">
        <v>722</v>
      </c>
      <c r="J77" s="5" t="s">
        <v>33</v>
      </c>
      <c r="L77" s="8"/>
    </row>
    <row r="78" spans="1:12" ht="16.5" customHeight="1" x14ac:dyDescent="0.25">
      <c r="A78" s="34">
        <v>76</v>
      </c>
      <c r="B78" s="5">
        <v>43867</v>
      </c>
      <c r="C78" s="3" t="s">
        <v>9</v>
      </c>
      <c r="D78" s="35" t="s">
        <v>372</v>
      </c>
      <c r="E78" s="36" t="s">
        <v>551</v>
      </c>
      <c r="F78" s="37">
        <v>44275000</v>
      </c>
      <c r="G78" s="5">
        <v>44196</v>
      </c>
      <c r="H78" s="38" t="s">
        <v>10</v>
      </c>
      <c r="I78" s="39" t="s">
        <v>723</v>
      </c>
      <c r="J78" s="5" t="s">
        <v>33</v>
      </c>
      <c r="L78" s="8"/>
    </row>
    <row r="79" spans="1:12" ht="16.5" customHeight="1" x14ac:dyDescent="0.25">
      <c r="A79" s="34">
        <v>77</v>
      </c>
      <c r="B79" s="5">
        <v>43867</v>
      </c>
      <c r="C79" s="3" t="s">
        <v>9</v>
      </c>
      <c r="D79" s="35" t="s">
        <v>373</v>
      </c>
      <c r="E79" s="36" t="s">
        <v>552</v>
      </c>
      <c r="F79" s="37">
        <v>12180000</v>
      </c>
      <c r="G79" s="5">
        <v>43957</v>
      </c>
      <c r="H79" s="38" t="s">
        <v>10</v>
      </c>
      <c r="I79" s="39" t="s">
        <v>724</v>
      </c>
      <c r="J79" s="5" t="s">
        <v>33</v>
      </c>
      <c r="L79" s="8"/>
    </row>
    <row r="80" spans="1:12" ht="16.5" customHeight="1" x14ac:dyDescent="0.25">
      <c r="A80" s="34">
        <v>78</v>
      </c>
      <c r="B80" s="5">
        <v>43871</v>
      </c>
      <c r="C80" s="3" t="s">
        <v>9</v>
      </c>
      <c r="D80" s="35" t="s">
        <v>374</v>
      </c>
      <c r="E80" s="36" t="s">
        <v>553</v>
      </c>
      <c r="F80" s="37">
        <v>24000000</v>
      </c>
      <c r="G80" s="5">
        <v>44053</v>
      </c>
      <c r="H80" s="38" t="s">
        <v>10</v>
      </c>
      <c r="I80" s="39" t="s">
        <v>725</v>
      </c>
      <c r="J80" s="5" t="s">
        <v>33</v>
      </c>
      <c r="L80" s="8"/>
    </row>
    <row r="81" spans="1:12" ht="16.5" customHeight="1" x14ac:dyDescent="0.25">
      <c r="A81" s="34">
        <v>79</v>
      </c>
      <c r="B81" s="5">
        <v>43868</v>
      </c>
      <c r="C81" s="3" t="s">
        <v>9</v>
      </c>
      <c r="D81" s="35" t="s">
        <v>375</v>
      </c>
      <c r="E81" s="36" t="s">
        <v>554</v>
      </c>
      <c r="F81" s="37">
        <v>20733500</v>
      </c>
      <c r="G81" s="5">
        <v>44018</v>
      </c>
      <c r="H81" s="38" t="s">
        <v>10</v>
      </c>
      <c r="I81" s="39" t="s">
        <v>726</v>
      </c>
      <c r="J81" s="5" t="s">
        <v>33</v>
      </c>
      <c r="L81" s="8"/>
    </row>
    <row r="82" spans="1:12" ht="16.5" customHeight="1" x14ac:dyDescent="0.25">
      <c r="A82" s="34">
        <v>80</v>
      </c>
      <c r="B82" s="5">
        <v>43867</v>
      </c>
      <c r="C82" s="3" t="s">
        <v>9</v>
      </c>
      <c r="D82" s="35" t="s">
        <v>376</v>
      </c>
      <c r="E82" s="36" t="s">
        <v>555</v>
      </c>
      <c r="F82" s="37">
        <v>48000000</v>
      </c>
      <c r="G82" s="5">
        <v>44113</v>
      </c>
      <c r="H82" s="38" t="s">
        <v>10</v>
      </c>
      <c r="I82" s="39" t="s">
        <v>727</v>
      </c>
      <c r="J82" s="5" t="s">
        <v>33</v>
      </c>
      <c r="L82" s="8"/>
    </row>
    <row r="83" spans="1:12" ht="16.5" customHeight="1" x14ac:dyDescent="0.25">
      <c r="A83" s="34">
        <v>81</v>
      </c>
      <c r="B83" s="5">
        <v>43868</v>
      </c>
      <c r="C83" s="3" t="s">
        <v>9</v>
      </c>
      <c r="D83" s="35" t="s">
        <v>1073</v>
      </c>
      <c r="E83" s="36" t="s">
        <v>556</v>
      </c>
      <c r="F83" s="37">
        <v>117370000</v>
      </c>
      <c r="G83" s="5">
        <v>44196</v>
      </c>
      <c r="H83" s="38" t="s">
        <v>10</v>
      </c>
      <c r="I83" s="39" t="s">
        <v>728</v>
      </c>
      <c r="J83" s="5" t="s">
        <v>33</v>
      </c>
      <c r="L83" s="8"/>
    </row>
    <row r="84" spans="1:12" ht="16.5" customHeight="1" x14ac:dyDescent="0.25">
      <c r="A84" s="34">
        <v>82</v>
      </c>
      <c r="B84" s="5">
        <v>43866</v>
      </c>
      <c r="C84" s="3" t="s">
        <v>9</v>
      </c>
      <c r="D84" s="35" t="s">
        <v>378</v>
      </c>
      <c r="E84" s="36" t="s">
        <v>557</v>
      </c>
      <c r="F84" s="37">
        <v>28728865</v>
      </c>
      <c r="G84" s="5">
        <v>44196</v>
      </c>
      <c r="H84" s="38" t="s">
        <v>10</v>
      </c>
      <c r="I84" s="39" t="s">
        <v>729</v>
      </c>
      <c r="J84" s="5" t="s">
        <v>33</v>
      </c>
      <c r="L84" s="8"/>
    </row>
    <row r="85" spans="1:12" ht="16.5" customHeight="1" x14ac:dyDescent="0.25">
      <c r="A85" s="34">
        <v>83</v>
      </c>
      <c r="B85" s="5">
        <v>43867</v>
      </c>
      <c r="C85" s="3" t="s">
        <v>9</v>
      </c>
      <c r="D85" s="35" t="s">
        <v>379</v>
      </c>
      <c r="E85" s="36" t="s">
        <v>558</v>
      </c>
      <c r="F85" s="37">
        <v>13905000</v>
      </c>
      <c r="G85" s="5">
        <v>43957</v>
      </c>
      <c r="H85" s="38" t="s">
        <v>10</v>
      </c>
      <c r="I85" s="39" t="s">
        <v>730</v>
      </c>
      <c r="J85" s="5" t="s">
        <v>33</v>
      </c>
      <c r="L85" s="8"/>
    </row>
    <row r="86" spans="1:12" ht="16.5" customHeight="1" x14ac:dyDescent="0.25">
      <c r="A86" s="34">
        <v>84</v>
      </c>
      <c r="B86" s="5">
        <v>43867</v>
      </c>
      <c r="C86" s="3" t="s">
        <v>9</v>
      </c>
      <c r="D86" s="35" t="s">
        <v>380</v>
      </c>
      <c r="E86" s="36" t="s">
        <v>559</v>
      </c>
      <c r="F86" s="37">
        <v>8593290</v>
      </c>
      <c r="G86" s="5">
        <v>43957</v>
      </c>
      <c r="H86" s="38" t="s">
        <v>10</v>
      </c>
      <c r="I86" s="39" t="s">
        <v>731</v>
      </c>
      <c r="J86" s="5" t="s">
        <v>33</v>
      </c>
      <c r="L86" s="8"/>
    </row>
    <row r="87" spans="1:12" ht="16.5" customHeight="1" x14ac:dyDescent="0.25">
      <c r="A87" s="34">
        <v>85</v>
      </c>
      <c r="B87" s="5">
        <v>43867</v>
      </c>
      <c r="C87" s="3" t="s">
        <v>9</v>
      </c>
      <c r="D87" s="35" t="s">
        <v>381</v>
      </c>
      <c r="E87" s="36" t="s">
        <v>560</v>
      </c>
      <c r="F87" s="37">
        <v>15999999</v>
      </c>
      <c r="G87" s="5">
        <v>43957</v>
      </c>
      <c r="H87" s="38" t="s">
        <v>10</v>
      </c>
      <c r="I87" s="39" t="s">
        <v>732</v>
      </c>
      <c r="J87" s="5" t="s">
        <v>33</v>
      </c>
      <c r="L87" s="8"/>
    </row>
    <row r="88" spans="1:12" ht="16.5" customHeight="1" x14ac:dyDescent="0.25">
      <c r="A88" s="34">
        <v>86</v>
      </c>
      <c r="B88" s="5">
        <v>43868</v>
      </c>
      <c r="C88" s="3" t="s">
        <v>9</v>
      </c>
      <c r="D88" s="35" t="s">
        <v>382</v>
      </c>
      <c r="E88" s="36" t="s">
        <v>561</v>
      </c>
      <c r="F88" s="37">
        <v>22866000</v>
      </c>
      <c r="G88" s="5">
        <v>44049</v>
      </c>
      <c r="H88" s="38" t="s">
        <v>10</v>
      </c>
      <c r="I88" s="39" t="s">
        <v>733</v>
      </c>
      <c r="J88" s="5" t="s">
        <v>33</v>
      </c>
      <c r="L88" s="8"/>
    </row>
    <row r="89" spans="1:12" ht="16.5" customHeight="1" x14ac:dyDescent="0.25">
      <c r="A89" s="34">
        <v>87</v>
      </c>
      <c r="B89" s="5">
        <v>43875</v>
      </c>
      <c r="C89" s="3" t="s">
        <v>9</v>
      </c>
      <c r="D89" s="35" t="s">
        <v>383</v>
      </c>
      <c r="E89" s="36" t="s">
        <v>562</v>
      </c>
      <c r="F89" s="37">
        <v>86100000</v>
      </c>
      <c r="G89" s="5">
        <v>44196</v>
      </c>
      <c r="H89" s="38" t="s">
        <v>10</v>
      </c>
      <c r="I89" s="39" t="s">
        <v>734</v>
      </c>
      <c r="J89" s="5" t="s">
        <v>33</v>
      </c>
      <c r="L89" s="8"/>
    </row>
    <row r="90" spans="1:12" ht="16.5" customHeight="1" x14ac:dyDescent="0.25">
      <c r="A90" s="34">
        <v>88</v>
      </c>
      <c r="B90" s="5">
        <v>43868</v>
      </c>
      <c r="C90" s="3" t="s">
        <v>9</v>
      </c>
      <c r="D90" s="35" t="s">
        <v>384</v>
      </c>
      <c r="E90" s="36" t="s">
        <v>563</v>
      </c>
      <c r="F90" s="37">
        <v>39200000</v>
      </c>
      <c r="G90" s="5">
        <v>44113</v>
      </c>
      <c r="H90" s="38" t="s">
        <v>10</v>
      </c>
      <c r="I90" s="39" t="s">
        <v>735</v>
      </c>
      <c r="J90" s="5" t="s">
        <v>33</v>
      </c>
      <c r="L90" s="8"/>
    </row>
    <row r="91" spans="1:12" ht="16.5" customHeight="1" x14ac:dyDescent="0.25">
      <c r="A91" s="34">
        <v>89</v>
      </c>
      <c r="B91" s="5">
        <v>43868</v>
      </c>
      <c r="C91" s="3" t="s">
        <v>9</v>
      </c>
      <c r="D91" s="35" t="s">
        <v>385</v>
      </c>
      <c r="E91" s="36" t="s">
        <v>564</v>
      </c>
      <c r="F91" s="37">
        <v>89640000</v>
      </c>
      <c r="G91" s="5">
        <v>44196</v>
      </c>
      <c r="H91" s="38" t="s">
        <v>10</v>
      </c>
      <c r="I91" s="39" t="s">
        <v>736</v>
      </c>
      <c r="J91" s="5" t="s">
        <v>33</v>
      </c>
      <c r="L91" s="8"/>
    </row>
    <row r="92" spans="1:12" ht="16.5" customHeight="1" x14ac:dyDescent="0.25">
      <c r="A92" s="34">
        <v>90</v>
      </c>
      <c r="B92" s="5">
        <v>43873</v>
      </c>
      <c r="C92" s="3" t="s">
        <v>9</v>
      </c>
      <c r="D92" s="35" t="s">
        <v>386</v>
      </c>
      <c r="E92" s="36" t="s">
        <v>565</v>
      </c>
      <c r="F92" s="37">
        <v>75133333</v>
      </c>
      <c r="G92" s="5">
        <v>44196</v>
      </c>
      <c r="H92" s="38" t="s">
        <v>10</v>
      </c>
      <c r="I92" s="39" t="s">
        <v>737</v>
      </c>
      <c r="J92" s="5" t="s">
        <v>33</v>
      </c>
      <c r="L92" s="8"/>
    </row>
    <row r="93" spans="1:12" ht="16.5" customHeight="1" x14ac:dyDescent="0.25">
      <c r="A93" s="34">
        <v>91</v>
      </c>
      <c r="B93" s="5">
        <v>43875</v>
      </c>
      <c r="C93" s="3" t="s">
        <v>9</v>
      </c>
      <c r="D93" s="35" t="s">
        <v>387</v>
      </c>
      <c r="E93" s="36" t="s">
        <v>566</v>
      </c>
      <c r="F93" s="37">
        <v>77000000</v>
      </c>
      <c r="G93" s="5">
        <v>44196</v>
      </c>
      <c r="H93" s="38" t="s">
        <v>10</v>
      </c>
      <c r="I93" s="39" t="s">
        <v>738</v>
      </c>
      <c r="J93" s="5" t="s">
        <v>33</v>
      </c>
      <c r="L93" s="8"/>
    </row>
    <row r="94" spans="1:12" ht="16.5" customHeight="1" x14ac:dyDescent="0.25">
      <c r="A94" s="34">
        <v>92</v>
      </c>
      <c r="B94" s="5">
        <v>43871</v>
      </c>
      <c r="C94" s="3" t="s">
        <v>9</v>
      </c>
      <c r="D94" s="35" t="s">
        <v>388</v>
      </c>
      <c r="E94" s="36" t="s">
        <v>567</v>
      </c>
      <c r="F94" s="37">
        <v>21000000</v>
      </c>
      <c r="G94" s="5">
        <v>43961</v>
      </c>
      <c r="H94" s="38" t="s">
        <v>10</v>
      </c>
      <c r="I94" s="39" t="s">
        <v>739</v>
      </c>
      <c r="J94" s="5" t="s">
        <v>33</v>
      </c>
      <c r="L94" s="8"/>
    </row>
    <row r="95" spans="1:12" ht="16.5" customHeight="1" x14ac:dyDescent="0.25">
      <c r="A95" s="34">
        <v>93</v>
      </c>
      <c r="B95" s="5">
        <v>43871</v>
      </c>
      <c r="C95" s="3" t="s">
        <v>9</v>
      </c>
      <c r="D95" s="35" t="s">
        <v>389</v>
      </c>
      <c r="E95" s="36" t="s">
        <v>568</v>
      </c>
      <c r="F95" s="37">
        <v>11040000</v>
      </c>
      <c r="G95" s="5">
        <v>43930</v>
      </c>
      <c r="H95" s="38" t="s">
        <v>10</v>
      </c>
      <c r="I95" s="39" t="s">
        <v>740</v>
      </c>
      <c r="J95" s="5" t="s">
        <v>33</v>
      </c>
      <c r="L95" s="8"/>
    </row>
    <row r="96" spans="1:12" ht="16.5" customHeight="1" x14ac:dyDescent="0.25">
      <c r="A96" s="34">
        <v>94</v>
      </c>
      <c r="B96" s="5">
        <v>43868</v>
      </c>
      <c r="C96" s="3" t="s">
        <v>9</v>
      </c>
      <c r="D96" s="35" t="s">
        <v>390</v>
      </c>
      <c r="E96" s="36" t="s">
        <v>569</v>
      </c>
      <c r="F96" s="37">
        <v>59226432</v>
      </c>
      <c r="G96" s="5">
        <v>44110</v>
      </c>
      <c r="H96" s="38" t="s">
        <v>10</v>
      </c>
      <c r="I96" s="39" t="s">
        <v>741</v>
      </c>
      <c r="J96" s="5" t="s">
        <v>33</v>
      </c>
      <c r="L96" s="8"/>
    </row>
    <row r="97" spans="1:12" ht="16.5" customHeight="1" x14ac:dyDescent="0.25">
      <c r="A97" s="34">
        <v>95</v>
      </c>
      <c r="B97" s="5">
        <v>43868</v>
      </c>
      <c r="C97" s="3" t="s">
        <v>9</v>
      </c>
      <c r="D97" s="35" t="s">
        <v>391</v>
      </c>
      <c r="E97" s="36" t="s">
        <v>570</v>
      </c>
      <c r="F97" s="37">
        <v>45000000</v>
      </c>
      <c r="G97" s="5">
        <v>44049</v>
      </c>
      <c r="H97" s="38" t="s">
        <v>10</v>
      </c>
      <c r="I97" s="39" t="s">
        <v>742</v>
      </c>
      <c r="J97" s="5" t="s">
        <v>33</v>
      </c>
      <c r="L97" s="8"/>
    </row>
    <row r="98" spans="1:12" ht="16.5" customHeight="1" x14ac:dyDescent="0.25">
      <c r="A98" s="34">
        <v>97</v>
      </c>
      <c r="B98" s="5">
        <v>43880</v>
      </c>
      <c r="C98" s="3" t="s">
        <v>9</v>
      </c>
      <c r="D98" s="35" t="s">
        <v>392</v>
      </c>
      <c r="E98" s="36" t="s">
        <v>571</v>
      </c>
      <c r="F98" s="37">
        <v>26400000</v>
      </c>
      <c r="G98" s="5">
        <v>44123</v>
      </c>
      <c r="H98" s="38" t="s">
        <v>10</v>
      </c>
      <c r="I98" s="39" t="s">
        <v>743</v>
      </c>
      <c r="J98" s="5" t="s">
        <v>33</v>
      </c>
      <c r="L98" s="8"/>
    </row>
    <row r="99" spans="1:12" ht="16.5" customHeight="1" x14ac:dyDescent="0.25">
      <c r="A99" s="34">
        <v>98</v>
      </c>
      <c r="B99" s="5">
        <v>43871</v>
      </c>
      <c r="C99" s="3" t="s">
        <v>9</v>
      </c>
      <c r="D99" s="35" t="s">
        <v>393</v>
      </c>
      <c r="E99" s="36" t="s">
        <v>572</v>
      </c>
      <c r="F99" s="37">
        <v>17850000</v>
      </c>
      <c r="G99" s="5">
        <v>43960</v>
      </c>
      <c r="H99" s="38" t="s">
        <v>10</v>
      </c>
      <c r="I99" s="39" t="s">
        <v>744</v>
      </c>
      <c r="J99" s="5" t="s">
        <v>33</v>
      </c>
      <c r="L99" s="8"/>
    </row>
    <row r="100" spans="1:12" ht="16.5" customHeight="1" x14ac:dyDescent="0.25">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25">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25">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25">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25">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25">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25">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25">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25">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25">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25">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25">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25">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25">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25">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25">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25">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25">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25">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25">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25">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25">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25">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25">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25">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25">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25">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25">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25">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25">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25">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25">
      <c r="A131" s="34">
        <v>129</v>
      </c>
      <c r="B131" s="5">
        <v>43878</v>
      </c>
      <c r="C131" s="3" t="s">
        <v>9</v>
      </c>
      <c r="D131" s="35" t="s">
        <v>425</v>
      </c>
      <c r="E131" s="36" t="s">
        <v>1139</v>
      </c>
      <c r="F131" s="37">
        <v>49600000</v>
      </c>
      <c r="G131" s="5">
        <v>44122</v>
      </c>
      <c r="H131" s="38" t="s">
        <v>10</v>
      </c>
      <c r="I131" s="39" t="s">
        <v>776</v>
      </c>
      <c r="J131" s="5" t="s">
        <v>33</v>
      </c>
      <c r="L131" s="8"/>
    </row>
    <row r="132" spans="1:12" ht="16.5" customHeight="1" x14ac:dyDescent="0.25">
      <c r="A132" s="34">
        <v>130</v>
      </c>
      <c r="B132" s="5">
        <v>43885</v>
      </c>
      <c r="C132" s="3" t="s">
        <v>9</v>
      </c>
      <c r="D132" s="35" t="s">
        <v>426</v>
      </c>
      <c r="E132" s="36" t="s">
        <v>1140</v>
      </c>
      <c r="F132" s="37">
        <v>80000000</v>
      </c>
      <c r="G132" s="5">
        <v>44128</v>
      </c>
      <c r="H132" s="38" t="s">
        <v>10</v>
      </c>
      <c r="I132" s="39" t="s">
        <v>777</v>
      </c>
      <c r="J132" s="5" t="s">
        <v>33</v>
      </c>
      <c r="L132" s="8"/>
    </row>
    <row r="133" spans="1:12" ht="16.5" customHeight="1" x14ac:dyDescent="0.25">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25">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25">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25">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25">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25">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25">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25">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25">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25">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25">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25">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25">
      <c r="A145" s="34">
        <v>141</v>
      </c>
      <c r="B145" s="5">
        <v>43879</v>
      </c>
      <c r="C145" s="3" t="s">
        <v>9</v>
      </c>
      <c r="D145" s="35" t="s">
        <v>438</v>
      </c>
      <c r="E145" s="36" t="s">
        <v>612</v>
      </c>
      <c r="F145" s="37">
        <v>0</v>
      </c>
      <c r="G145" s="5">
        <v>43885</v>
      </c>
      <c r="H145" s="38" t="s">
        <v>10</v>
      </c>
      <c r="I145" s="39" t="s">
        <v>789</v>
      </c>
      <c r="J145" s="5" t="s">
        <v>1273</v>
      </c>
      <c r="L145" s="8"/>
    </row>
    <row r="146" spans="1:12" ht="16.5" customHeight="1" x14ac:dyDescent="0.25">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25">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25">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25">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25">
      <c r="A150" s="34">
        <v>146</v>
      </c>
      <c r="B150" s="5">
        <v>43882</v>
      </c>
      <c r="C150" s="3" t="s">
        <v>9</v>
      </c>
      <c r="D150" s="35" t="s">
        <v>443</v>
      </c>
      <c r="E150" s="36" t="s">
        <v>1141</v>
      </c>
      <c r="F150" s="37">
        <v>63000000</v>
      </c>
      <c r="G150" s="5">
        <v>44196</v>
      </c>
      <c r="H150" s="38" t="s">
        <v>10</v>
      </c>
      <c r="I150" s="39" t="s">
        <v>794</v>
      </c>
      <c r="J150" s="5" t="s">
        <v>33</v>
      </c>
      <c r="L150" s="8"/>
    </row>
    <row r="151" spans="1:12" ht="16.5" customHeight="1" x14ac:dyDescent="0.25">
      <c r="A151" s="34">
        <v>147</v>
      </c>
      <c r="B151" s="5">
        <v>43882</v>
      </c>
      <c r="C151" s="3" t="s">
        <v>9</v>
      </c>
      <c r="D151" s="35" t="s">
        <v>444</v>
      </c>
      <c r="E151" s="36" t="s">
        <v>1142</v>
      </c>
      <c r="F151" s="37">
        <v>63000000</v>
      </c>
      <c r="G151" s="5">
        <v>44196</v>
      </c>
      <c r="H151" s="38" t="s">
        <v>10</v>
      </c>
      <c r="I151" s="39" t="s">
        <v>795</v>
      </c>
      <c r="J151" s="5" t="s">
        <v>33</v>
      </c>
      <c r="L151" s="8"/>
    </row>
    <row r="152" spans="1:12" ht="16.5" customHeight="1" x14ac:dyDescent="0.25">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25">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25">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25">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25">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25">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25">
      <c r="A158" s="34">
        <v>155</v>
      </c>
      <c r="B158" s="5">
        <v>43881</v>
      </c>
      <c r="C158" s="3" t="s">
        <v>9</v>
      </c>
      <c r="D158" s="35" t="s">
        <v>451</v>
      </c>
      <c r="E158" s="36" t="s">
        <v>1143</v>
      </c>
      <c r="F158" s="37">
        <v>56000000</v>
      </c>
      <c r="G158" s="5">
        <v>44094</v>
      </c>
      <c r="H158" s="38" t="s">
        <v>10</v>
      </c>
      <c r="I158" s="39" t="s">
        <v>802</v>
      </c>
      <c r="J158" s="5" t="s">
        <v>33</v>
      </c>
      <c r="L158" s="8"/>
    </row>
    <row r="159" spans="1:12" ht="16.5" customHeight="1" x14ac:dyDescent="0.25">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25">
      <c r="A160" s="34">
        <v>157</v>
      </c>
      <c r="B160" s="5">
        <v>43885</v>
      </c>
      <c r="C160" s="3" t="s">
        <v>9</v>
      </c>
      <c r="D160" s="35" t="s">
        <v>453</v>
      </c>
      <c r="E160" s="36" t="s">
        <v>1144</v>
      </c>
      <c r="F160" s="37">
        <v>72590000</v>
      </c>
      <c r="G160" s="5">
        <v>44189</v>
      </c>
      <c r="H160" s="38" t="s">
        <v>10</v>
      </c>
      <c r="I160" s="39" t="s">
        <v>804</v>
      </c>
      <c r="J160" s="5" t="s">
        <v>33</v>
      </c>
      <c r="L160" s="8"/>
    </row>
    <row r="161" spans="1:12" ht="16.5" customHeight="1" x14ac:dyDescent="0.25">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25">
      <c r="A162" s="34">
        <v>159</v>
      </c>
      <c r="B162" s="5">
        <v>43894</v>
      </c>
      <c r="C162" s="3" t="s">
        <v>9</v>
      </c>
      <c r="D162" s="35" t="s">
        <v>1074</v>
      </c>
      <c r="E162" s="36" t="s">
        <v>1145</v>
      </c>
      <c r="F162" s="37">
        <v>142333333</v>
      </c>
      <c r="G162" s="5">
        <v>44196</v>
      </c>
      <c r="H162" s="38" t="s">
        <v>10</v>
      </c>
      <c r="I162" s="39" t="s">
        <v>1206</v>
      </c>
      <c r="J162" s="5" t="s">
        <v>33</v>
      </c>
      <c r="L162" s="8"/>
    </row>
    <row r="163" spans="1:12" ht="16.5" customHeight="1" x14ac:dyDescent="0.25">
      <c r="A163" s="34">
        <v>160</v>
      </c>
      <c r="B163" s="5">
        <v>43894</v>
      </c>
      <c r="C163" s="3" t="s">
        <v>9</v>
      </c>
      <c r="D163" s="35" t="s">
        <v>1075</v>
      </c>
      <c r="E163" s="36" t="s">
        <v>1146</v>
      </c>
      <c r="F163" s="37">
        <v>81333333</v>
      </c>
      <c r="G163" s="5">
        <v>44196</v>
      </c>
      <c r="H163" s="38" t="s">
        <v>10</v>
      </c>
      <c r="I163" s="39" t="s">
        <v>1207</v>
      </c>
      <c r="J163" s="5" t="s">
        <v>33</v>
      </c>
      <c r="L163" s="8"/>
    </row>
    <row r="164" spans="1:12" ht="16.5" customHeight="1" x14ac:dyDescent="0.25">
      <c r="A164" s="34">
        <v>161</v>
      </c>
      <c r="B164" s="5">
        <v>43880</v>
      </c>
      <c r="C164" s="3" t="s">
        <v>9</v>
      </c>
      <c r="D164" s="35" t="s">
        <v>455</v>
      </c>
      <c r="E164" s="36" t="s">
        <v>625</v>
      </c>
      <c r="F164" s="37">
        <v>17700000</v>
      </c>
      <c r="G164" s="5">
        <v>43971</v>
      </c>
      <c r="H164" s="38" t="s">
        <v>10</v>
      </c>
      <c r="I164" s="39" t="s">
        <v>806</v>
      </c>
      <c r="J164" s="5" t="s">
        <v>33</v>
      </c>
      <c r="L164" s="8"/>
    </row>
    <row r="165" spans="1:12" ht="16.5" customHeight="1" x14ac:dyDescent="0.25">
      <c r="A165" s="34">
        <v>162</v>
      </c>
      <c r="B165" s="5">
        <v>43881</v>
      </c>
      <c r="C165" s="3" t="s">
        <v>9</v>
      </c>
      <c r="D165" s="35" t="s">
        <v>456</v>
      </c>
      <c r="E165" s="36" t="s">
        <v>626</v>
      </c>
      <c r="F165" s="37">
        <v>22500000</v>
      </c>
      <c r="G165" s="5">
        <v>43971</v>
      </c>
      <c r="H165" s="38" t="s">
        <v>10</v>
      </c>
      <c r="I165" s="39" t="s">
        <v>807</v>
      </c>
      <c r="J165" s="5" t="s">
        <v>33</v>
      </c>
      <c r="L165" s="8"/>
    </row>
    <row r="166" spans="1:12" ht="16.5" customHeight="1" x14ac:dyDescent="0.25">
      <c r="A166" s="34">
        <v>163</v>
      </c>
      <c r="B166" s="5">
        <v>43880</v>
      </c>
      <c r="C166" s="3" t="s">
        <v>9</v>
      </c>
      <c r="D166" s="35" t="s">
        <v>457</v>
      </c>
      <c r="E166" s="36" t="s">
        <v>627</v>
      </c>
      <c r="F166" s="37">
        <v>71925000</v>
      </c>
      <c r="G166" s="5">
        <v>44196</v>
      </c>
      <c r="H166" s="38" t="s">
        <v>10</v>
      </c>
      <c r="I166" s="39" t="s">
        <v>808</v>
      </c>
      <c r="J166" s="5" t="s">
        <v>33</v>
      </c>
      <c r="L166" s="8"/>
    </row>
    <row r="167" spans="1:12" ht="16.5" customHeight="1" x14ac:dyDescent="0.25">
      <c r="A167" s="34">
        <v>164</v>
      </c>
      <c r="B167" s="5">
        <v>43880</v>
      </c>
      <c r="C167" s="3" t="s">
        <v>9</v>
      </c>
      <c r="D167" s="35" t="s">
        <v>458</v>
      </c>
      <c r="E167" s="36" t="s">
        <v>628</v>
      </c>
      <c r="F167" s="37">
        <v>87150000</v>
      </c>
      <c r="G167" s="5">
        <v>44196</v>
      </c>
      <c r="H167" s="38" t="s">
        <v>10</v>
      </c>
      <c r="I167" s="39" t="s">
        <v>809</v>
      </c>
      <c r="J167" s="5" t="s">
        <v>33</v>
      </c>
      <c r="L167" s="8"/>
    </row>
    <row r="168" spans="1:12" ht="16.5" customHeight="1" x14ac:dyDescent="0.25">
      <c r="A168" s="34">
        <v>165</v>
      </c>
      <c r="B168" s="5">
        <v>43880</v>
      </c>
      <c r="C168" s="3" t="s">
        <v>9</v>
      </c>
      <c r="D168" s="35" t="s">
        <v>459</v>
      </c>
      <c r="E168" s="36" t="s">
        <v>629</v>
      </c>
      <c r="F168" s="37">
        <v>58275000</v>
      </c>
      <c r="G168" s="5">
        <v>44196</v>
      </c>
      <c r="H168" s="38" t="s">
        <v>10</v>
      </c>
      <c r="I168" s="39" t="s">
        <v>810</v>
      </c>
      <c r="J168" s="5" t="s">
        <v>33</v>
      </c>
      <c r="L168" s="8"/>
    </row>
    <row r="169" spans="1:12" ht="16.5" customHeight="1" x14ac:dyDescent="0.25">
      <c r="A169" s="34">
        <v>166</v>
      </c>
      <c r="B169" s="5">
        <v>43880</v>
      </c>
      <c r="C169" s="3" t="s">
        <v>9</v>
      </c>
      <c r="D169" s="35" t="s">
        <v>460</v>
      </c>
      <c r="E169" s="36" t="s">
        <v>630</v>
      </c>
      <c r="F169" s="37">
        <v>89775000</v>
      </c>
      <c r="G169" s="5">
        <v>44196</v>
      </c>
      <c r="H169" s="38" t="s">
        <v>10</v>
      </c>
      <c r="I169" s="39" t="s">
        <v>811</v>
      </c>
      <c r="J169" s="5" t="s">
        <v>33</v>
      </c>
      <c r="L169" s="8"/>
    </row>
    <row r="170" spans="1:12" ht="16.5" customHeight="1" x14ac:dyDescent="0.25">
      <c r="A170" s="34">
        <v>167</v>
      </c>
      <c r="B170" s="5">
        <v>43879</v>
      </c>
      <c r="C170" s="3" t="s">
        <v>9</v>
      </c>
      <c r="D170" s="35" t="s">
        <v>461</v>
      </c>
      <c r="E170" s="36" t="s">
        <v>631</v>
      </c>
      <c r="F170" s="37">
        <v>71100000</v>
      </c>
      <c r="G170" s="5">
        <v>44153</v>
      </c>
      <c r="H170" s="38" t="s">
        <v>10</v>
      </c>
      <c r="I170" s="39" t="s">
        <v>812</v>
      </c>
      <c r="J170" s="5" t="s">
        <v>33</v>
      </c>
      <c r="L170" s="8"/>
    </row>
    <row r="171" spans="1:12" ht="16.5" customHeight="1" x14ac:dyDescent="0.25">
      <c r="A171" s="34">
        <v>168</v>
      </c>
      <c r="B171" s="5">
        <v>43881</v>
      </c>
      <c r="C171" s="3" t="s">
        <v>9</v>
      </c>
      <c r="D171" s="35" t="s">
        <v>462</v>
      </c>
      <c r="E171" s="36" t="s">
        <v>632</v>
      </c>
      <c r="F171" s="37">
        <v>22200000</v>
      </c>
      <c r="G171" s="5">
        <v>44066</v>
      </c>
      <c r="H171" s="38" t="s">
        <v>10</v>
      </c>
      <c r="I171" s="39" t="s">
        <v>813</v>
      </c>
      <c r="J171" s="5" t="s">
        <v>33</v>
      </c>
      <c r="L171" s="8"/>
    </row>
    <row r="172" spans="1:12" ht="16.5" customHeight="1" x14ac:dyDescent="0.25">
      <c r="A172" s="34">
        <v>169</v>
      </c>
      <c r="B172" s="5">
        <v>43881</v>
      </c>
      <c r="C172" s="3" t="s">
        <v>9</v>
      </c>
      <c r="D172" s="35" t="s">
        <v>463</v>
      </c>
      <c r="E172" s="36" t="s">
        <v>633</v>
      </c>
      <c r="F172" s="37">
        <v>25356460</v>
      </c>
      <c r="G172" s="5">
        <v>44185</v>
      </c>
      <c r="H172" s="38" t="s">
        <v>10</v>
      </c>
      <c r="I172" s="39" t="s">
        <v>814</v>
      </c>
      <c r="J172" s="5" t="s">
        <v>33</v>
      </c>
      <c r="L172" s="8"/>
    </row>
    <row r="173" spans="1:12" ht="16.5" customHeight="1" x14ac:dyDescent="0.25">
      <c r="A173" s="34">
        <v>170</v>
      </c>
      <c r="B173" s="5">
        <v>43881</v>
      </c>
      <c r="C173" s="3" t="s">
        <v>9</v>
      </c>
      <c r="D173" s="35" t="s">
        <v>464</v>
      </c>
      <c r="E173" s="36" t="s">
        <v>634</v>
      </c>
      <c r="F173" s="37">
        <v>47000000</v>
      </c>
      <c r="G173" s="5">
        <v>44185</v>
      </c>
      <c r="H173" s="38" t="s">
        <v>10</v>
      </c>
      <c r="I173" s="39" t="s">
        <v>815</v>
      </c>
      <c r="J173" s="5" t="s">
        <v>33</v>
      </c>
      <c r="L173" s="8"/>
    </row>
    <row r="174" spans="1:12" ht="16.5" customHeight="1" x14ac:dyDescent="0.25">
      <c r="A174" s="34">
        <v>171</v>
      </c>
      <c r="B174" s="5">
        <v>43881</v>
      </c>
      <c r="C174" s="3" t="s">
        <v>9</v>
      </c>
      <c r="D174" s="35" t="s">
        <v>465</v>
      </c>
      <c r="E174" s="36" t="s">
        <v>635</v>
      </c>
      <c r="F174" s="37">
        <v>33000000</v>
      </c>
      <c r="G174" s="5">
        <v>43971</v>
      </c>
      <c r="H174" s="38" t="s">
        <v>10</v>
      </c>
      <c r="I174" s="39" t="s">
        <v>816</v>
      </c>
      <c r="J174" s="5" t="s">
        <v>33</v>
      </c>
      <c r="L174" s="8"/>
    </row>
    <row r="175" spans="1:12" ht="16.5" customHeight="1" x14ac:dyDescent="0.25">
      <c r="A175" s="34">
        <v>172</v>
      </c>
      <c r="B175" s="5">
        <v>43880</v>
      </c>
      <c r="C175" s="3" t="s">
        <v>9</v>
      </c>
      <c r="D175" s="35" t="s">
        <v>466</v>
      </c>
      <c r="E175" s="36" t="s">
        <v>636</v>
      </c>
      <c r="F175" s="37">
        <v>13500000</v>
      </c>
      <c r="G175" s="5">
        <v>43970</v>
      </c>
      <c r="H175" s="38" t="s">
        <v>10</v>
      </c>
      <c r="I175" s="39" t="s">
        <v>817</v>
      </c>
      <c r="J175" s="5" t="s">
        <v>33</v>
      </c>
      <c r="L175" s="8"/>
    </row>
    <row r="176" spans="1:12" ht="16.5" customHeight="1" x14ac:dyDescent="0.25">
      <c r="A176" s="34">
        <v>173</v>
      </c>
      <c r="B176" s="5">
        <v>43880</v>
      </c>
      <c r="C176" s="3" t="s">
        <v>9</v>
      </c>
      <c r="D176" s="35" t="s">
        <v>467</v>
      </c>
      <c r="E176" s="36" t="s">
        <v>637</v>
      </c>
      <c r="F176" s="37">
        <v>18000000</v>
      </c>
      <c r="G176" s="5">
        <v>43970</v>
      </c>
      <c r="H176" s="38" t="s">
        <v>10</v>
      </c>
      <c r="I176" s="39" t="s">
        <v>818</v>
      </c>
      <c r="J176" s="5" t="s">
        <v>33</v>
      </c>
      <c r="L176" s="8"/>
    </row>
    <row r="177" spans="1:12" ht="16.5" customHeight="1" x14ac:dyDescent="0.25">
      <c r="A177" s="34">
        <v>174</v>
      </c>
      <c r="B177" s="5">
        <v>43885</v>
      </c>
      <c r="C177" s="3" t="s">
        <v>9</v>
      </c>
      <c r="D177" s="35" t="s">
        <v>468</v>
      </c>
      <c r="E177" s="36" t="s">
        <v>638</v>
      </c>
      <c r="F177" s="37">
        <v>89250000</v>
      </c>
      <c r="G177" s="5">
        <v>44196</v>
      </c>
      <c r="H177" s="38" t="s">
        <v>10</v>
      </c>
      <c r="I177" s="39" t="s">
        <v>819</v>
      </c>
      <c r="J177" s="5" t="s">
        <v>33</v>
      </c>
      <c r="L177" s="8"/>
    </row>
    <row r="178" spans="1:12" ht="16.5" customHeight="1" x14ac:dyDescent="0.25">
      <c r="A178" s="34">
        <v>175</v>
      </c>
      <c r="B178" s="5">
        <v>43885</v>
      </c>
      <c r="C178" s="3" t="s">
        <v>9</v>
      </c>
      <c r="D178" s="35" t="s">
        <v>469</v>
      </c>
      <c r="E178" s="36" t="s">
        <v>639</v>
      </c>
      <c r="F178" s="37">
        <v>63000000</v>
      </c>
      <c r="G178" s="5">
        <v>44196</v>
      </c>
      <c r="H178" s="38" t="s">
        <v>10</v>
      </c>
      <c r="I178" s="39" t="s">
        <v>820</v>
      </c>
      <c r="J178" s="5" t="s">
        <v>33</v>
      </c>
      <c r="L178" s="8"/>
    </row>
    <row r="179" spans="1:12" ht="16.5" customHeight="1" x14ac:dyDescent="0.25">
      <c r="A179" s="34">
        <v>176</v>
      </c>
      <c r="B179" s="5">
        <v>43885</v>
      </c>
      <c r="C179" s="3" t="s">
        <v>9</v>
      </c>
      <c r="D179" s="35" t="s">
        <v>470</v>
      </c>
      <c r="E179" s="36" t="s">
        <v>640</v>
      </c>
      <c r="F179" s="37">
        <v>78750000</v>
      </c>
      <c r="G179" s="5">
        <v>44196</v>
      </c>
      <c r="H179" s="38" t="s">
        <v>10</v>
      </c>
      <c r="I179" s="39" t="s">
        <v>821</v>
      </c>
      <c r="J179" s="5" t="s">
        <v>33</v>
      </c>
      <c r="L179" s="8"/>
    </row>
    <row r="180" spans="1:12" ht="16.5" customHeight="1" x14ac:dyDescent="0.25">
      <c r="A180" s="34">
        <v>177</v>
      </c>
      <c r="B180" s="5">
        <v>43885</v>
      </c>
      <c r="C180" s="3" t="s">
        <v>9</v>
      </c>
      <c r="D180" s="35" t="s">
        <v>471</v>
      </c>
      <c r="E180" s="36" t="s">
        <v>641</v>
      </c>
      <c r="F180" s="37">
        <v>78750000</v>
      </c>
      <c r="G180" s="5">
        <v>44196</v>
      </c>
      <c r="H180" s="38" t="s">
        <v>10</v>
      </c>
      <c r="I180" s="39" t="s">
        <v>822</v>
      </c>
      <c r="J180" s="5" t="s">
        <v>33</v>
      </c>
      <c r="L180" s="8"/>
    </row>
    <row r="181" spans="1:12" ht="16.5" customHeight="1" x14ac:dyDescent="0.25">
      <c r="A181" s="34">
        <v>178</v>
      </c>
      <c r="B181" s="5">
        <v>43881</v>
      </c>
      <c r="C181" s="3" t="s">
        <v>9</v>
      </c>
      <c r="D181" s="35" t="s">
        <v>472</v>
      </c>
      <c r="E181" s="36" t="s">
        <v>642</v>
      </c>
      <c r="F181" s="37">
        <v>22500000</v>
      </c>
      <c r="G181" s="5">
        <v>44109</v>
      </c>
      <c r="H181" s="38" t="s">
        <v>10</v>
      </c>
      <c r="I181" s="39" t="s">
        <v>823</v>
      </c>
      <c r="J181" s="5" t="s">
        <v>33</v>
      </c>
      <c r="L181" s="8"/>
    </row>
    <row r="182" spans="1:12" ht="16.5" customHeight="1" x14ac:dyDescent="0.25">
      <c r="A182" s="34">
        <v>179</v>
      </c>
      <c r="B182" s="5">
        <v>43882</v>
      </c>
      <c r="C182" s="3" t="s">
        <v>9</v>
      </c>
      <c r="D182" s="35" t="s">
        <v>473</v>
      </c>
      <c r="E182" s="36" t="s">
        <v>643</v>
      </c>
      <c r="F182" s="37">
        <v>24000000</v>
      </c>
      <c r="G182" s="5">
        <v>43974</v>
      </c>
      <c r="H182" s="38" t="s">
        <v>10</v>
      </c>
      <c r="I182" s="39" t="s">
        <v>824</v>
      </c>
      <c r="J182" s="5" t="s">
        <v>33</v>
      </c>
      <c r="L182" s="8"/>
    </row>
    <row r="183" spans="1:12" ht="16.5" customHeight="1" x14ac:dyDescent="0.25">
      <c r="A183" s="34">
        <v>180</v>
      </c>
      <c r="B183" s="5">
        <v>43881</v>
      </c>
      <c r="C183" s="3" t="s">
        <v>9</v>
      </c>
      <c r="D183" s="35" t="s">
        <v>474</v>
      </c>
      <c r="E183" s="36" t="s">
        <v>1147</v>
      </c>
      <c r="F183" s="37">
        <v>39200000</v>
      </c>
      <c r="G183" s="5">
        <v>44127</v>
      </c>
      <c r="H183" s="38" t="s">
        <v>10</v>
      </c>
      <c r="I183" s="39" t="s">
        <v>825</v>
      </c>
      <c r="J183" s="5" t="s">
        <v>33</v>
      </c>
      <c r="L183" s="8"/>
    </row>
    <row r="184" spans="1:12" ht="16.5" customHeight="1" x14ac:dyDescent="0.25">
      <c r="A184" s="34">
        <v>181</v>
      </c>
      <c r="B184" s="5">
        <v>43895</v>
      </c>
      <c r="C184" s="3" t="s">
        <v>9</v>
      </c>
      <c r="D184" s="35" t="s">
        <v>1076</v>
      </c>
      <c r="E184" s="36" t="s">
        <v>1148</v>
      </c>
      <c r="F184" s="37">
        <v>33671930</v>
      </c>
      <c r="G184" s="5">
        <v>44196</v>
      </c>
      <c r="H184" s="38" t="s">
        <v>10</v>
      </c>
      <c r="I184" s="39" t="s">
        <v>1208</v>
      </c>
      <c r="J184" s="5" t="s">
        <v>33</v>
      </c>
      <c r="L184" s="8"/>
    </row>
    <row r="185" spans="1:12" ht="16.5" customHeight="1" x14ac:dyDescent="0.25">
      <c r="A185" s="34">
        <v>182</v>
      </c>
      <c r="B185" s="5">
        <v>43881</v>
      </c>
      <c r="C185" s="3" t="s">
        <v>9</v>
      </c>
      <c r="D185" s="35" t="s">
        <v>475</v>
      </c>
      <c r="E185" s="36" t="s">
        <v>1149</v>
      </c>
      <c r="F185" s="37">
        <v>45000000</v>
      </c>
      <c r="G185" s="5">
        <v>44185</v>
      </c>
      <c r="H185" s="38" t="s">
        <v>10</v>
      </c>
      <c r="I185" s="39" t="s">
        <v>826</v>
      </c>
      <c r="J185" s="5" t="s">
        <v>33</v>
      </c>
      <c r="L185" s="8"/>
    </row>
    <row r="186" spans="1:12" ht="16.5" customHeight="1" x14ac:dyDescent="0.25">
      <c r="A186" s="34">
        <v>183</v>
      </c>
      <c r="B186" s="5">
        <v>43883</v>
      </c>
      <c r="C186" s="3" t="s">
        <v>9</v>
      </c>
      <c r="D186" s="35" t="s">
        <v>476</v>
      </c>
      <c r="E186" s="36" t="s">
        <v>644</v>
      </c>
      <c r="F186" s="37">
        <v>39200000</v>
      </c>
      <c r="G186" s="5">
        <v>44127</v>
      </c>
      <c r="H186" s="38" t="s">
        <v>10</v>
      </c>
      <c r="I186" s="39" t="s">
        <v>827</v>
      </c>
      <c r="J186" s="5" t="s">
        <v>33</v>
      </c>
      <c r="L186" s="8"/>
    </row>
    <row r="187" spans="1:12" ht="16.5" customHeight="1" x14ac:dyDescent="0.25">
      <c r="A187" s="34">
        <v>184</v>
      </c>
      <c r="B187" s="5">
        <v>43881</v>
      </c>
      <c r="C187" s="3" t="s">
        <v>9</v>
      </c>
      <c r="D187" s="35" t="s">
        <v>477</v>
      </c>
      <c r="E187" s="36" t="s">
        <v>646</v>
      </c>
      <c r="F187" s="37">
        <v>72800000</v>
      </c>
      <c r="G187" s="5">
        <v>44196</v>
      </c>
      <c r="H187" s="38" t="s">
        <v>10</v>
      </c>
      <c r="I187" s="39" t="s">
        <v>828</v>
      </c>
      <c r="J187" s="5" t="s">
        <v>33</v>
      </c>
      <c r="L187" s="8"/>
    </row>
    <row r="188" spans="1:12" ht="16.5" customHeight="1" x14ac:dyDescent="0.25">
      <c r="A188" s="34">
        <v>185</v>
      </c>
      <c r="B188" s="5">
        <v>43881</v>
      </c>
      <c r="C188" s="3" t="s">
        <v>9</v>
      </c>
      <c r="D188" s="35" t="s">
        <v>478</v>
      </c>
      <c r="E188" s="36" t="s">
        <v>647</v>
      </c>
      <c r="F188" s="37">
        <v>66000000</v>
      </c>
      <c r="G188" s="5">
        <v>44066</v>
      </c>
      <c r="H188" s="38" t="s">
        <v>10</v>
      </c>
      <c r="I188" s="39" t="s">
        <v>829</v>
      </c>
      <c r="J188" s="5" t="s">
        <v>33</v>
      </c>
      <c r="L188" s="8"/>
    </row>
    <row r="189" spans="1:12" ht="16.5" customHeight="1" x14ac:dyDescent="0.25">
      <c r="A189" s="34">
        <v>186</v>
      </c>
      <c r="B189" s="5">
        <v>43882</v>
      </c>
      <c r="C189" s="3" t="s">
        <v>9</v>
      </c>
      <c r="D189" s="35" t="s">
        <v>479</v>
      </c>
      <c r="E189" s="36" t="s">
        <v>648</v>
      </c>
      <c r="F189" s="37">
        <v>84000000</v>
      </c>
      <c r="G189" s="5">
        <v>44196</v>
      </c>
      <c r="H189" s="38" t="s">
        <v>10</v>
      </c>
      <c r="I189" s="39" t="s">
        <v>830</v>
      </c>
      <c r="J189" s="5" t="s">
        <v>33</v>
      </c>
      <c r="L189" s="8"/>
    </row>
    <row r="190" spans="1:12" ht="16.5" customHeight="1" x14ac:dyDescent="0.25">
      <c r="A190" s="34">
        <v>187</v>
      </c>
      <c r="B190" s="5">
        <v>43882</v>
      </c>
      <c r="C190" s="3" t="s">
        <v>9</v>
      </c>
      <c r="D190" s="35" t="s">
        <v>480</v>
      </c>
      <c r="E190" s="36" t="s">
        <v>649</v>
      </c>
      <c r="F190" s="37">
        <v>6600000</v>
      </c>
      <c r="G190" s="5">
        <v>43975</v>
      </c>
      <c r="H190" s="38" t="s">
        <v>10</v>
      </c>
      <c r="I190" s="39" t="s">
        <v>831</v>
      </c>
      <c r="J190" s="5" t="s">
        <v>33</v>
      </c>
      <c r="L190" s="8"/>
    </row>
    <row r="191" spans="1:12" ht="16.5" customHeight="1" x14ac:dyDescent="0.25">
      <c r="A191" s="34">
        <v>188</v>
      </c>
      <c r="B191" s="5">
        <v>43883</v>
      </c>
      <c r="C191" s="3" t="s">
        <v>9</v>
      </c>
      <c r="D191" s="35" t="s">
        <v>481</v>
      </c>
      <c r="E191" s="36" t="s">
        <v>650</v>
      </c>
      <c r="F191" s="37">
        <v>55541720</v>
      </c>
      <c r="G191" s="5">
        <v>44128</v>
      </c>
      <c r="H191" s="38" t="s">
        <v>10</v>
      </c>
      <c r="I191" s="39" t="s">
        <v>832</v>
      </c>
      <c r="J191" s="5" t="s">
        <v>33</v>
      </c>
      <c r="L191" s="8"/>
    </row>
    <row r="192" spans="1:12" ht="16.5" customHeight="1" x14ac:dyDescent="0.25">
      <c r="A192" s="34">
        <v>189</v>
      </c>
      <c r="B192" s="5">
        <v>43885</v>
      </c>
      <c r="C192" s="3" t="s">
        <v>9</v>
      </c>
      <c r="D192" s="35" t="s">
        <v>482</v>
      </c>
      <c r="E192" s="36" t="s">
        <v>651</v>
      </c>
      <c r="F192" s="37">
        <v>132163500</v>
      </c>
      <c r="G192" s="5">
        <v>44196</v>
      </c>
      <c r="H192" s="38" t="s">
        <v>10</v>
      </c>
      <c r="I192" s="39" t="s">
        <v>833</v>
      </c>
      <c r="J192" s="5" t="s">
        <v>33</v>
      </c>
      <c r="L192" s="8"/>
    </row>
    <row r="193" spans="1:12" ht="16.5" customHeight="1" x14ac:dyDescent="0.25">
      <c r="A193" s="34">
        <v>190</v>
      </c>
      <c r="B193" s="5">
        <v>43892</v>
      </c>
      <c r="C193" s="3" t="s">
        <v>9</v>
      </c>
      <c r="D193" s="35" t="s">
        <v>1077</v>
      </c>
      <c r="E193" s="36" t="s">
        <v>1150</v>
      </c>
      <c r="F193" s="37">
        <v>48650000</v>
      </c>
      <c r="G193" s="5">
        <v>44106</v>
      </c>
      <c r="H193" s="38" t="s">
        <v>10</v>
      </c>
      <c r="I193" s="39" t="s">
        <v>1209</v>
      </c>
      <c r="J193" s="5" t="s">
        <v>33</v>
      </c>
      <c r="L193" s="8"/>
    </row>
    <row r="194" spans="1:12" ht="16.5" customHeight="1" x14ac:dyDescent="0.25">
      <c r="A194" s="34">
        <v>191</v>
      </c>
      <c r="B194" s="5">
        <v>43887</v>
      </c>
      <c r="C194" s="3" t="s">
        <v>9</v>
      </c>
      <c r="D194" s="35" t="s">
        <v>483</v>
      </c>
      <c r="E194" s="36" t="s">
        <v>1151</v>
      </c>
      <c r="F194" s="37">
        <v>56000000</v>
      </c>
      <c r="G194" s="5">
        <v>44100</v>
      </c>
      <c r="H194" s="38" t="s">
        <v>10</v>
      </c>
      <c r="I194" s="39" t="s">
        <v>834</v>
      </c>
      <c r="J194" s="5" t="s">
        <v>33</v>
      </c>
      <c r="L194" s="8"/>
    </row>
    <row r="195" spans="1:12" ht="16.5" customHeight="1" x14ac:dyDescent="0.25">
      <c r="A195" s="34">
        <v>192</v>
      </c>
      <c r="B195" s="5">
        <v>43888</v>
      </c>
      <c r="C195" s="3" t="s">
        <v>9</v>
      </c>
      <c r="D195" s="35" t="s">
        <v>1078</v>
      </c>
      <c r="E195" s="36" t="s">
        <v>1152</v>
      </c>
      <c r="F195" s="37">
        <v>48650000</v>
      </c>
      <c r="G195" s="5">
        <v>44106</v>
      </c>
      <c r="H195" s="38" t="s">
        <v>10</v>
      </c>
      <c r="I195" s="39" t="s">
        <v>1210</v>
      </c>
      <c r="J195" s="5" t="s">
        <v>33</v>
      </c>
      <c r="L195" s="8"/>
    </row>
    <row r="196" spans="1:12" ht="16.5" customHeight="1" x14ac:dyDescent="0.25">
      <c r="A196" s="34">
        <v>193</v>
      </c>
      <c r="B196" s="5">
        <v>43887</v>
      </c>
      <c r="C196" s="3" t="s">
        <v>9</v>
      </c>
      <c r="D196" s="35" t="s">
        <v>484</v>
      </c>
      <c r="E196" s="36" t="s">
        <v>620</v>
      </c>
      <c r="F196" s="37">
        <v>49175000</v>
      </c>
      <c r="G196" s="5">
        <v>44101</v>
      </c>
      <c r="H196" s="38" t="s">
        <v>10</v>
      </c>
      <c r="I196" s="39" t="s">
        <v>835</v>
      </c>
      <c r="J196" s="5" t="s">
        <v>33</v>
      </c>
      <c r="L196" s="8"/>
    </row>
    <row r="197" spans="1:12" ht="16.5" customHeight="1" x14ac:dyDescent="0.25">
      <c r="A197" s="34">
        <v>195</v>
      </c>
      <c r="B197" s="5">
        <v>43885</v>
      </c>
      <c r="C197" s="3" t="s">
        <v>9</v>
      </c>
      <c r="D197" s="35" t="s">
        <v>485</v>
      </c>
      <c r="E197" s="36" t="s">
        <v>653</v>
      </c>
      <c r="F197" s="37">
        <v>55500000</v>
      </c>
      <c r="G197" s="5">
        <v>44189</v>
      </c>
      <c r="H197" s="38" t="s">
        <v>10</v>
      </c>
      <c r="I197" s="39" t="s">
        <v>836</v>
      </c>
      <c r="J197" s="5" t="s">
        <v>33</v>
      </c>
      <c r="L197" s="8"/>
    </row>
    <row r="198" spans="1:12" ht="16.5" customHeight="1" x14ac:dyDescent="0.25">
      <c r="A198" s="34">
        <v>196</v>
      </c>
      <c r="B198" s="5">
        <v>43885</v>
      </c>
      <c r="C198" s="3" t="s">
        <v>9</v>
      </c>
      <c r="D198" s="35" t="s">
        <v>486</v>
      </c>
      <c r="E198" s="36" t="s">
        <v>654</v>
      </c>
      <c r="F198" s="37">
        <v>65000000</v>
      </c>
      <c r="G198" s="5">
        <v>44189</v>
      </c>
      <c r="H198" s="38" t="s">
        <v>10</v>
      </c>
      <c r="I198" s="39" t="s">
        <v>837</v>
      </c>
      <c r="J198" s="5" t="s">
        <v>33</v>
      </c>
      <c r="L198" s="8"/>
    </row>
    <row r="199" spans="1:12" ht="16.5" customHeight="1" x14ac:dyDescent="0.25">
      <c r="A199" s="34">
        <v>197</v>
      </c>
      <c r="B199" s="5">
        <v>43887</v>
      </c>
      <c r="C199" s="3" t="s">
        <v>9</v>
      </c>
      <c r="D199" s="35" t="s">
        <v>487</v>
      </c>
      <c r="E199" s="36" t="s">
        <v>650</v>
      </c>
      <c r="F199" s="37">
        <v>59814160</v>
      </c>
      <c r="G199" s="5">
        <v>44129</v>
      </c>
      <c r="H199" s="38" t="s">
        <v>10</v>
      </c>
      <c r="I199" s="39" t="s">
        <v>838</v>
      </c>
      <c r="J199" s="5" t="s">
        <v>33</v>
      </c>
      <c r="L199" s="8"/>
    </row>
    <row r="200" spans="1:12" ht="16.5" customHeight="1" x14ac:dyDescent="0.25">
      <c r="A200" s="34">
        <v>198</v>
      </c>
      <c r="B200" s="5">
        <v>43887</v>
      </c>
      <c r="C200" s="3" t="s">
        <v>9</v>
      </c>
      <c r="D200" s="35" t="s">
        <v>488</v>
      </c>
      <c r="E200" s="36" t="s">
        <v>655</v>
      </c>
      <c r="F200" s="37">
        <v>55500000</v>
      </c>
      <c r="G200" s="5">
        <v>44191</v>
      </c>
      <c r="H200" s="38" t="s">
        <v>10</v>
      </c>
      <c r="I200" s="39" t="s">
        <v>839</v>
      </c>
      <c r="J200" s="5" t="s">
        <v>33</v>
      </c>
      <c r="L200" s="8"/>
    </row>
    <row r="201" spans="1:12" ht="16.5" customHeight="1" x14ac:dyDescent="0.25">
      <c r="A201" s="34">
        <v>199</v>
      </c>
      <c r="B201" s="5">
        <v>43885</v>
      </c>
      <c r="C201" s="3" t="s">
        <v>9</v>
      </c>
      <c r="D201" s="35" t="s">
        <v>489</v>
      </c>
      <c r="E201" s="36" t="s">
        <v>656</v>
      </c>
      <c r="F201" s="37">
        <v>31500000</v>
      </c>
      <c r="G201" s="5">
        <v>44189</v>
      </c>
      <c r="H201" s="38" t="s">
        <v>10</v>
      </c>
      <c r="I201" s="39" t="s">
        <v>840</v>
      </c>
      <c r="J201" s="5" t="s">
        <v>33</v>
      </c>
      <c r="L201" s="8"/>
    </row>
    <row r="202" spans="1:12" ht="16.5" customHeight="1" x14ac:dyDescent="0.25">
      <c r="A202" s="34">
        <v>200</v>
      </c>
      <c r="B202" s="5">
        <v>43882</v>
      </c>
      <c r="C202" s="3" t="s">
        <v>9</v>
      </c>
      <c r="D202" s="35" t="s">
        <v>490</v>
      </c>
      <c r="E202" s="36" t="s">
        <v>657</v>
      </c>
      <c r="F202" s="37">
        <v>63000000</v>
      </c>
      <c r="G202" s="5">
        <v>44191</v>
      </c>
      <c r="H202" s="38" t="s">
        <v>10</v>
      </c>
      <c r="I202" s="39" t="s">
        <v>841</v>
      </c>
      <c r="J202" s="5" t="s">
        <v>33</v>
      </c>
      <c r="L202" s="8"/>
    </row>
    <row r="203" spans="1:12" ht="16.5" customHeight="1" x14ac:dyDescent="0.25">
      <c r="A203" s="34">
        <v>201</v>
      </c>
      <c r="B203" s="5">
        <v>43885</v>
      </c>
      <c r="C203" s="3" t="s">
        <v>9</v>
      </c>
      <c r="D203" s="35" t="s">
        <v>491</v>
      </c>
      <c r="E203" s="36" t="s">
        <v>658</v>
      </c>
      <c r="F203" s="37">
        <v>55500000</v>
      </c>
      <c r="G203" s="5">
        <v>44191</v>
      </c>
      <c r="H203" s="38" t="s">
        <v>10</v>
      </c>
      <c r="I203" s="39" t="s">
        <v>842</v>
      </c>
      <c r="J203" s="5" t="s">
        <v>33</v>
      </c>
      <c r="L203" s="8"/>
    </row>
    <row r="204" spans="1:12" ht="16.5" customHeight="1" x14ac:dyDescent="0.25">
      <c r="A204" s="34">
        <v>202</v>
      </c>
      <c r="B204" s="5">
        <v>43885</v>
      </c>
      <c r="C204" s="3" t="s">
        <v>9</v>
      </c>
      <c r="D204" s="35" t="s">
        <v>492</v>
      </c>
      <c r="E204" s="36" t="s">
        <v>659</v>
      </c>
      <c r="F204" s="37">
        <v>55500000</v>
      </c>
      <c r="G204" s="5">
        <v>44190</v>
      </c>
      <c r="H204" s="38" t="s">
        <v>10</v>
      </c>
      <c r="I204" s="39" t="s">
        <v>843</v>
      </c>
      <c r="J204" s="5" t="s">
        <v>33</v>
      </c>
      <c r="L204" s="8"/>
    </row>
    <row r="205" spans="1:12" ht="16.5" customHeight="1" x14ac:dyDescent="0.25">
      <c r="A205" s="34">
        <v>203</v>
      </c>
      <c r="B205" s="5">
        <v>43885</v>
      </c>
      <c r="C205" s="3" t="s">
        <v>9</v>
      </c>
      <c r="D205" s="35" t="s">
        <v>493</v>
      </c>
      <c r="E205" s="36" t="s">
        <v>660</v>
      </c>
      <c r="F205" s="37">
        <v>55500000</v>
      </c>
      <c r="G205" s="5">
        <v>44189</v>
      </c>
      <c r="H205" s="38" t="s">
        <v>10</v>
      </c>
      <c r="I205" s="39" t="s">
        <v>844</v>
      </c>
      <c r="J205" s="5" t="s">
        <v>33</v>
      </c>
      <c r="L205" s="8"/>
    </row>
    <row r="206" spans="1:12" ht="16.5" customHeight="1" x14ac:dyDescent="0.25">
      <c r="A206" s="34">
        <v>204</v>
      </c>
      <c r="B206" s="5">
        <v>43888</v>
      </c>
      <c r="C206" s="3" t="s">
        <v>9</v>
      </c>
      <c r="D206" s="35" t="s">
        <v>494</v>
      </c>
      <c r="E206" s="36" t="s">
        <v>1153</v>
      </c>
      <c r="F206" s="37">
        <v>26000000</v>
      </c>
      <c r="G206" s="5">
        <v>44192</v>
      </c>
      <c r="H206" s="38" t="s">
        <v>10</v>
      </c>
      <c r="I206" s="39" t="s">
        <v>845</v>
      </c>
      <c r="J206" s="5" t="s">
        <v>33</v>
      </c>
      <c r="L206" s="8"/>
    </row>
    <row r="207" spans="1:12" ht="16.5" customHeight="1" x14ac:dyDescent="0.25">
      <c r="A207" s="34">
        <v>205</v>
      </c>
      <c r="B207" s="5">
        <v>43894</v>
      </c>
      <c r="C207" s="3" t="s">
        <v>9</v>
      </c>
      <c r="D207" s="35" t="s">
        <v>1079</v>
      </c>
      <c r="E207" s="36" t="s">
        <v>1154</v>
      </c>
      <c r="F207" s="37">
        <v>55500000</v>
      </c>
      <c r="G207" s="5">
        <v>44196</v>
      </c>
      <c r="H207" s="38" t="s">
        <v>10</v>
      </c>
      <c r="I207" s="39" t="s">
        <v>1211</v>
      </c>
      <c r="J207" s="5" t="s">
        <v>33</v>
      </c>
      <c r="L207" s="8"/>
    </row>
    <row r="208" spans="1:12" ht="16.5" customHeight="1" x14ac:dyDescent="0.25">
      <c r="A208" s="34">
        <v>206</v>
      </c>
      <c r="B208" s="5">
        <v>43887</v>
      </c>
      <c r="C208" s="3" t="s">
        <v>9</v>
      </c>
      <c r="D208" s="35" t="s">
        <v>495</v>
      </c>
      <c r="E208" s="36" t="s">
        <v>1155</v>
      </c>
      <c r="F208" s="37">
        <v>55500000</v>
      </c>
      <c r="G208" s="5">
        <v>44190</v>
      </c>
      <c r="H208" s="38" t="s">
        <v>10</v>
      </c>
      <c r="I208" s="39" t="s">
        <v>846</v>
      </c>
      <c r="J208" s="5" t="s">
        <v>33</v>
      </c>
      <c r="L208" s="8"/>
    </row>
    <row r="209" spans="1:12" ht="16.5" customHeight="1" x14ac:dyDescent="0.25">
      <c r="A209" s="34">
        <v>207</v>
      </c>
      <c r="B209" s="5">
        <v>43885</v>
      </c>
      <c r="C209" s="3" t="s">
        <v>9</v>
      </c>
      <c r="D209" s="35" t="s">
        <v>496</v>
      </c>
      <c r="E209" s="36" t="s">
        <v>660</v>
      </c>
      <c r="F209" s="37">
        <v>55500000</v>
      </c>
      <c r="G209" s="5">
        <v>44189</v>
      </c>
      <c r="H209" s="38" t="s">
        <v>10</v>
      </c>
      <c r="I209" s="39" t="s">
        <v>847</v>
      </c>
      <c r="J209" s="5" t="s">
        <v>33</v>
      </c>
      <c r="L209" s="8"/>
    </row>
    <row r="210" spans="1:12" ht="16.5" customHeight="1" x14ac:dyDescent="0.25">
      <c r="A210" s="34">
        <v>208</v>
      </c>
      <c r="B210" s="5">
        <v>43886</v>
      </c>
      <c r="C210" s="3" t="s">
        <v>9</v>
      </c>
      <c r="D210" s="35" t="s">
        <v>497</v>
      </c>
      <c r="E210" s="36" t="s">
        <v>1156</v>
      </c>
      <c r="F210" s="37">
        <v>61400000</v>
      </c>
      <c r="G210" s="5">
        <v>44196</v>
      </c>
      <c r="H210" s="38" t="s">
        <v>10</v>
      </c>
      <c r="I210" s="39" t="s">
        <v>848</v>
      </c>
      <c r="J210" s="5" t="s">
        <v>33</v>
      </c>
      <c r="L210" s="8"/>
    </row>
    <row r="211" spans="1:12" ht="16.5" customHeight="1" x14ac:dyDescent="0.25">
      <c r="A211" s="34">
        <v>209</v>
      </c>
      <c r="B211" s="5">
        <v>43886</v>
      </c>
      <c r="C211" s="3" t="s">
        <v>9</v>
      </c>
      <c r="D211" s="35" t="s">
        <v>1080</v>
      </c>
      <c r="E211" s="36" t="s">
        <v>1157</v>
      </c>
      <c r="F211" s="37">
        <v>76750000</v>
      </c>
      <c r="G211" s="5">
        <v>44196</v>
      </c>
      <c r="H211" s="38" t="s">
        <v>10</v>
      </c>
      <c r="I211" s="39" t="s">
        <v>1212</v>
      </c>
      <c r="J211" s="5" t="s">
        <v>33</v>
      </c>
      <c r="L211" s="8"/>
    </row>
    <row r="212" spans="1:12" ht="16.5" customHeight="1" x14ac:dyDescent="0.25">
      <c r="A212" s="34">
        <v>210</v>
      </c>
      <c r="B212" s="5">
        <v>43886</v>
      </c>
      <c r="C212" s="3" t="s">
        <v>9</v>
      </c>
      <c r="D212" s="35" t="s">
        <v>498</v>
      </c>
      <c r="E212" s="36" t="s">
        <v>664</v>
      </c>
      <c r="F212" s="37">
        <v>71633333</v>
      </c>
      <c r="G212" s="5">
        <v>44196</v>
      </c>
      <c r="H212" s="38" t="s">
        <v>10</v>
      </c>
      <c r="I212" s="39" t="s">
        <v>849</v>
      </c>
      <c r="J212" s="5" t="s">
        <v>33</v>
      </c>
      <c r="L212" s="8"/>
    </row>
    <row r="213" spans="1:12" ht="16.5" customHeight="1" x14ac:dyDescent="0.25">
      <c r="A213" s="34">
        <v>211</v>
      </c>
      <c r="B213" s="5">
        <v>43886</v>
      </c>
      <c r="C213" s="3" t="s">
        <v>9</v>
      </c>
      <c r="D213" s="35" t="s">
        <v>499</v>
      </c>
      <c r="E213" s="36" t="s">
        <v>665</v>
      </c>
      <c r="F213" s="37">
        <v>40421667</v>
      </c>
      <c r="G213" s="5">
        <v>44196</v>
      </c>
      <c r="H213" s="38" t="s">
        <v>10</v>
      </c>
      <c r="I213" s="39" t="s">
        <v>850</v>
      </c>
      <c r="J213" s="5" t="s">
        <v>33</v>
      </c>
      <c r="L213" s="8"/>
    </row>
    <row r="214" spans="1:12" ht="16.5" customHeight="1" x14ac:dyDescent="0.25">
      <c r="A214" s="34">
        <v>212</v>
      </c>
      <c r="B214" s="5">
        <v>43887</v>
      </c>
      <c r="C214" s="3" t="s">
        <v>9</v>
      </c>
      <c r="D214" s="35" t="s">
        <v>500</v>
      </c>
      <c r="E214" s="36" t="s">
        <v>666</v>
      </c>
      <c r="F214" s="37">
        <v>61000000</v>
      </c>
      <c r="G214" s="5">
        <v>44196</v>
      </c>
      <c r="H214" s="38" t="s">
        <v>10</v>
      </c>
      <c r="I214" s="39" t="s">
        <v>851</v>
      </c>
      <c r="J214" s="5" t="s">
        <v>33</v>
      </c>
      <c r="L214" s="8"/>
    </row>
    <row r="215" spans="1:12" ht="16.5" customHeight="1" x14ac:dyDescent="0.25">
      <c r="A215" s="34">
        <v>213</v>
      </c>
      <c r="B215" s="5">
        <v>43887</v>
      </c>
      <c r="C215" s="3" t="s">
        <v>9</v>
      </c>
      <c r="D215" s="35" t="s">
        <v>501</v>
      </c>
      <c r="E215" s="36" t="s">
        <v>667</v>
      </c>
      <c r="F215" s="37">
        <v>89858900</v>
      </c>
      <c r="G215" s="5">
        <v>44196</v>
      </c>
      <c r="H215" s="38" t="s">
        <v>10</v>
      </c>
      <c r="I215" s="39" t="s">
        <v>852</v>
      </c>
      <c r="J215" s="5" t="s">
        <v>33</v>
      </c>
      <c r="L215" s="8"/>
    </row>
    <row r="216" spans="1:12" ht="16.5" customHeight="1" x14ac:dyDescent="0.25">
      <c r="A216" s="34">
        <v>214</v>
      </c>
      <c r="B216" s="5">
        <v>43887</v>
      </c>
      <c r="C216" s="3" t="s">
        <v>9</v>
      </c>
      <c r="D216" s="35" t="s">
        <v>502</v>
      </c>
      <c r="E216" s="36" t="s">
        <v>668</v>
      </c>
      <c r="F216" s="37">
        <v>42000000</v>
      </c>
      <c r="G216" s="5">
        <v>44100</v>
      </c>
      <c r="H216" s="38" t="s">
        <v>10</v>
      </c>
      <c r="I216" s="39" t="s">
        <v>853</v>
      </c>
      <c r="J216" s="5"/>
      <c r="L216" s="8"/>
    </row>
    <row r="217" spans="1:12" ht="16.5" customHeight="1" x14ac:dyDescent="0.25">
      <c r="A217" s="34">
        <v>215</v>
      </c>
      <c r="B217" s="5">
        <v>43887</v>
      </c>
      <c r="C217" s="3" t="s">
        <v>9</v>
      </c>
      <c r="D217" s="35" t="s">
        <v>503</v>
      </c>
      <c r="E217" s="36" t="s">
        <v>1158</v>
      </c>
      <c r="F217" s="37">
        <v>68359040</v>
      </c>
      <c r="G217" s="5">
        <v>44131</v>
      </c>
      <c r="H217" s="38" t="s">
        <v>10</v>
      </c>
      <c r="I217" s="39" t="s">
        <v>854</v>
      </c>
      <c r="J217" s="5"/>
      <c r="L217" s="8"/>
    </row>
    <row r="218" spans="1:12" ht="16.5" customHeight="1" x14ac:dyDescent="0.25">
      <c r="A218" s="34">
        <v>216</v>
      </c>
      <c r="B218" s="5">
        <v>43887</v>
      </c>
      <c r="C218" s="3" t="s">
        <v>9</v>
      </c>
      <c r="D218" s="35" t="s">
        <v>504</v>
      </c>
      <c r="E218" s="36" t="s">
        <v>670</v>
      </c>
      <c r="F218" s="37">
        <v>34176000</v>
      </c>
      <c r="G218" s="5">
        <v>44130</v>
      </c>
      <c r="H218" s="38" t="s">
        <v>10</v>
      </c>
      <c r="I218" s="39" t="s">
        <v>855</v>
      </c>
      <c r="J218" s="5"/>
      <c r="L218" s="8"/>
    </row>
    <row r="219" spans="1:12" ht="16.5" customHeight="1" x14ac:dyDescent="0.25">
      <c r="A219" s="34">
        <v>217</v>
      </c>
      <c r="B219" s="5">
        <v>43888</v>
      </c>
      <c r="C219" s="3" t="s">
        <v>9</v>
      </c>
      <c r="D219" s="35" t="s">
        <v>505</v>
      </c>
      <c r="E219" s="36" t="s">
        <v>1159</v>
      </c>
      <c r="F219" s="37">
        <v>26400000</v>
      </c>
      <c r="G219" s="5">
        <v>44131</v>
      </c>
      <c r="H219" s="38" t="s">
        <v>10</v>
      </c>
      <c r="I219" s="39" t="s">
        <v>856</v>
      </c>
      <c r="J219" s="5"/>
      <c r="L219" s="8"/>
    </row>
    <row r="220" spans="1:12" ht="16.5" customHeight="1" x14ac:dyDescent="0.25">
      <c r="A220" s="34">
        <v>218</v>
      </c>
      <c r="B220" s="5">
        <v>43888</v>
      </c>
      <c r="C220" s="3" t="s">
        <v>9</v>
      </c>
      <c r="D220" s="35" t="s">
        <v>1081</v>
      </c>
      <c r="E220" s="36" t="s">
        <v>532</v>
      </c>
      <c r="F220" s="37">
        <v>62000000</v>
      </c>
      <c r="G220" s="5">
        <v>44196</v>
      </c>
      <c r="H220" s="38" t="s">
        <v>10</v>
      </c>
      <c r="I220" s="39" t="s">
        <v>1213</v>
      </c>
      <c r="J220" s="5"/>
      <c r="L220" s="8"/>
    </row>
    <row r="221" spans="1:12" ht="16.5" customHeight="1" x14ac:dyDescent="0.25">
      <c r="A221" s="34">
        <v>219</v>
      </c>
      <c r="B221" s="5">
        <v>43888</v>
      </c>
      <c r="C221" s="3" t="s">
        <v>9</v>
      </c>
      <c r="D221" s="35" t="s">
        <v>506</v>
      </c>
      <c r="E221" s="36" t="s">
        <v>644</v>
      </c>
      <c r="F221" s="37">
        <v>39200000</v>
      </c>
      <c r="G221" s="5">
        <v>44131</v>
      </c>
      <c r="H221" s="38" t="s">
        <v>10</v>
      </c>
      <c r="I221" s="39" t="s">
        <v>857</v>
      </c>
      <c r="J221" s="5"/>
      <c r="L221" s="8"/>
    </row>
    <row r="222" spans="1:12" ht="16.5" customHeight="1" x14ac:dyDescent="0.25">
      <c r="A222" s="34">
        <v>220</v>
      </c>
      <c r="B222" s="5">
        <v>43888</v>
      </c>
      <c r="C222" s="3" t="s">
        <v>9</v>
      </c>
      <c r="D222" s="35" t="s">
        <v>507</v>
      </c>
      <c r="E222" s="36" t="s">
        <v>1160</v>
      </c>
      <c r="F222" s="37">
        <v>66648000</v>
      </c>
      <c r="G222" s="5">
        <v>44130</v>
      </c>
      <c r="H222" s="38" t="s">
        <v>10</v>
      </c>
      <c r="I222" s="39" t="s">
        <v>858</v>
      </c>
      <c r="J222" s="5"/>
      <c r="L222" s="8"/>
    </row>
    <row r="223" spans="1:12" ht="16.5" customHeight="1" x14ac:dyDescent="0.25">
      <c r="A223" s="34">
        <v>221</v>
      </c>
      <c r="B223" s="5">
        <v>43888</v>
      </c>
      <c r="C223" s="3" t="s">
        <v>9</v>
      </c>
      <c r="D223" s="35" t="s">
        <v>1082</v>
      </c>
      <c r="E223" s="36" t="s">
        <v>1161</v>
      </c>
      <c r="F223" s="37">
        <v>128520000</v>
      </c>
      <c r="G223" s="5">
        <v>44167</v>
      </c>
      <c r="H223" s="38" t="s">
        <v>10</v>
      </c>
      <c r="I223" s="39" t="s">
        <v>1214</v>
      </c>
      <c r="J223" s="5"/>
      <c r="L223" s="8"/>
    </row>
    <row r="224" spans="1:12" ht="16.5" customHeight="1" x14ac:dyDescent="0.25">
      <c r="A224" s="34">
        <v>222</v>
      </c>
      <c r="B224" s="5">
        <v>43893</v>
      </c>
      <c r="C224" s="3" t="s">
        <v>9</v>
      </c>
      <c r="D224" s="35" t="s">
        <v>1083</v>
      </c>
      <c r="E224" s="36" t="s">
        <v>1162</v>
      </c>
      <c r="F224" s="37">
        <v>27000000</v>
      </c>
      <c r="G224" s="5">
        <v>43984</v>
      </c>
      <c r="H224" s="38" t="s">
        <v>10</v>
      </c>
      <c r="I224" s="39" t="s">
        <v>1215</v>
      </c>
      <c r="J224" s="5"/>
      <c r="L224" s="8"/>
    </row>
    <row r="225" spans="1:12" ht="16.5" customHeight="1" x14ac:dyDescent="0.25">
      <c r="A225" s="34">
        <v>223</v>
      </c>
      <c r="B225" s="5">
        <v>43894</v>
      </c>
      <c r="C225" s="3" t="s">
        <v>9</v>
      </c>
      <c r="D225" s="35" t="s">
        <v>1084</v>
      </c>
      <c r="E225" s="36" t="s">
        <v>1163</v>
      </c>
      <c r="F225" s="37">
        <v>72000000</v>
      </c>
      <c r="G225" s="5">
        <v>44173</v>
      </c>
      <c r="H225" s="38" t="s">
        <v>10</v>
      </c>
      <c r="I225" s="39" t="s">
        <v>1216</v>
      </c>
      <c r="J225" s="5"/>
      <c r="L225" s="8"/>
    </row>
    <row r="226" spans="1:12" ht="16.5" customHeight="1" x14ac:dyDescent="0.25">
      <c r="A226" s="34">
        <v>224</v>
      </c>
      <c r="B226" s="5">
        <v>43894</v>
      </c>
      <c r="C226" s="3" t="s">
        <v>9</v>
      </c>
      <c r="D226" s="35" t="s">
        <v>1085</v>
      </c>
      <c r="E226" s="36" t="s">
        <v>1164</v>
      </c>
      <c r="F226" s="37">
        <v>83000000</v>
      </c>
      <c r="G226" s="5">
        <v>44196</v>
      </c>
      <c r="H226" s="38" t="s">
        <v>10</v>
      </c>
      <c r="I226" s="39" t="s">
        <v>1217</v>
      </c>
      <c r="J226" s="5"/>
      <c r="L226" s="8"/>
    </row>
    <row r="227" spans="1:12" ht="16.5" customHeight="1" x14ac:dyDescent="0.25">
      <c r="A227" s="34">
        <v>225</v>
      </c>
      <c r="B227" s="5">
        <v>43894</v>
      </c>
      <c r="C227" s="3" t="s">
        <v>9</v>
      </c>
      <c r="D227" s="35" t="s">
        <v>1086</v>
      </c>
      <c r="E227" s="36" t="s">
        <v>1165</v>
      </c>
      <c r="F227" s="37">
        <v>83000000</v>
      </c>
      <c r="G227" s="5">
        <v>44196</v>
      </c>
      <c r="H227" s="38" t="s">
        <v>10</v>
      </c>
      <c r="I227" s="39" t="s">
        <v>1218</v>
      </c>
      <c r="J227" s="5"/>
      <c r="L227" s="8"/>
    </row>
    <row r="228" spans="1:12" ht="16.5" customHeight="1" x14ac:dyDescent="0.25">
      <c r="A228" s="34">
        <v>226</v>
      </c>
      <c r="B228" s="5">
        <v>43894</v>
      </c>
      <c r="C228" s="3" t="s">
        <v>9</v>
      </c>
      <c r="D228" s="35" t="s">
        <v>1087</v>
      </c>
      <c r="E228" s="36" t="s">
        <v>659</v>
      </c>
      <c r="F228" s="37">
        <v>55500000</v>
      </c>
      <c r="G228" s="5">
        <v>44196</v>
      </c>
      <c r="H228" s="38" t="s">
        <v>10</v>
      </c>
      <c r="I228" s="39" t="s">
        <v>1219</v>
      </c>
      <c r="J228" s="5"/>
      <c r="L228" s="8"/>
    </row>
    <row r="229" spans="1:12" ht="16.5" customHeight="1" x14ac:dyDescent="0.25">
      <c r="A229" s="34">
        <v>227</v>
      </c>
      <c r="B229" s="5">
        <v>43894</v>
      </c>
      <c r="C229" s="3" t="s">
        <v>9</v>
      </c>
      <c r="D229" s="35" t="s">
        <v>1088</v>
      </c>
      <c r="E229" s="36" t="s">
        <v>650</v>
      </c>
      <c r="F229" s="37">
        <v>59814160</v>
      </c>
      <c r="G229" s="5">
        <v>44139</v>
      </c>
      <c r="H229" s="38" t="s">
        <v>10</v>
      </c>
      <c r="I229" s="39" t="s">
        <v>1220</v>
      </c>
      <c r="J229" s="5"/>
      <c r="L229" s="8"/>
    </row>
    <row r="230" spans="1:12" ht="16.5" customHeight="1" x14ac:dyDescent="0.25">
      <c r="A230" s="34">
        <v>228</v>
      </c>
      <c r="B230" s="5">
        <v>43893</v>
      </c>
      <c r="C230" s="3" t="s">
        <v>9</v>
      </c>
      <c r="D230" s="35" t="s">
        <v>1089</v>
      </c>
      <c r="E230" s="36" t="s">
        <v>1166</v>
      </c>
      <c r="F230" s="37">
        <v>59814160</v>
      </c>
      <c r="G230" s="5">
        <v>44137</v>
      </c>
      <c r="H230" s="38" t="s">
        <v>10</v>
      </c>
      <c r="I230" s="39" t="s">
        <v>1221</v>
      </c>
      <c r="J230" s="5"/>
      <c r="L230" s="8"/>
    </row>
    <row r="231" spans="1:12" ht="16.5" customHeight="1" x14ac:dyDescent="0.25">
      <c r="A231" s="34">
        <v>229</v>
      </c>
      <c r="B231" s="5">
        <v>43893</v>
      </c>
      <c r="C231" s="3" t="s">
        <v>9</v>
      </c>
      <c r="D231" s="35" t="s">
        <v>1090</v>
      </c>
      <c r="E231" s="36" t="s">
        <v>1167</v>
      </c>
      <c r="F231" s="37">
        <v>63000000</v>
      </c>
      <c r="G231" s="5">
        <v>44167</v>
      </c>
      <c r="H231" s="38" t="s">
        <v>10</v>
      </c>
      <c r="I231" s="39" t="s">
        <v>1222</v>
      </c>
      <c r="J231" s="5"/>
      <c r="L231" s="8"/>
    </row>
    <row r="232" spans="1:12" ht="16.5" customHeight="1" x14ac:dyDescent="0.25">
      <c r="A232" s="34">
        <v>230</v>
      </c>
      <c r="B232" s="5">
        <v>43895</v>
      </c>
      <c r="C232" s="3" t="s">
        <v>9</v>
      </c>
      <c r="D232" s="35" t="s">
        <v>1091</v>
      </c>
      <c r="E232" s="36" t="s">
        <v>1168</v>
      </c>
      <c r="F232" s="37">
        <v>50000000</v>
      </c>
      <c r="G232" s="5">
        <v>44196</v>
      </c>
      <c r="H232" s="38" t="s">
        <v>10</v>
      </c>
      <c r="I232" s="39" t="s">
        <v>1223</v>
      </c>
      <c r="J232" s="5"/>
      <c r="L232" s="8"/>
    </row>
    <row r="233" spans="1:12" ht="16.5" customHeight="1" x14ac:dyDescent="0.25">
      <c r="A233" s="34">
        <v>45630</v>
      </c>
      <c r="B233" s="5">
        <v>43889</v>
      </c>
      <c r="C233" s="3" t="s">
        <v>9</v>
      </c>
      <c r="D233" s="35" t="s">
        <v>1092</v>
      </c>
      <c r="E233" s="36" t="s">
        <v>673</v>
      </c>
      <c r="F233" s="37">
        <v>154793725</v>
      </c>
      <c r="G233" s="5">
        <v>44254</v>
      </c>
      <c r="H233" s="38" t="s">
        <v>10</v>
      </c>
      <c r="I233" s="39" t="s">
        <v>859</v>
      </c>
      <c r="J233" s="5"/>
      <c r="L233" s="8"/>
    </row>
    <row r="234" spans="1:12" ht="16.5" customHeight="1" x14ac:dyDescent="0.25">
      <c r="A234" s="34">
        <v>231</v>
      </c>
      <c r="B234" s="5">
        <v>43899</v>
      </c>
      <c r="C234" s="3" t="s">
        <v>9</v>
      </c>
      <c r="D234" s="35" t="s">
        <v>1093</v>
      </c>
      <c r="E234" s="36" t="s">
        <v>1169</v>
      </c>
      <c r="F234" s="37">
        <v>49600000</v>
      </c>
      <c r="G234" s="5">
        <v>44145</v>
      </c>
      <c r="H234" s="38" t="s">
        <v>10</v>
      </c>
      <c r="I234" s="39" t="s">
        <v>1224</v>
      </c>
      <c r="J234" s="5"/>
      <c r="L234" s="8"/>
    </row>
    <row r="235" spans="1:12" ht="16.5" customHeight="1" x14ac:dyDescent="0.25">
      <c r="A235" s="34">
        <v>232</v>
      </c>
      <c r="B235" s="5">
        <v>43894</v>
      </c>
      <c r="C235" s="3" t="s">
        <v>9</v>
      </c>
      <c r="D235" s="35" t="s">
        <v>1094</v>
      </c>
      <c r="E235" s="36" t="s">
        <v>945</v>
      </c>
      <c r="F235" s="37">
        <v>55500000</v>
      </c>
      <c r="G235" s="5">
        <v>44196</v>
      </c>
      <c r="H235" s="38" t="s">
        <v>10</v>
      </c>
      <c r="I235" s="39" t="s">
        <v>1225</v>
      </c>
      <c r="J235" s="5"/>
      <c r="L235" s="8"/>
    </row>
    <row r="236" spans="1:12" ht="16.5" customHeight="1" x14ac:dyDescent="0.25">
      <c r="A236" s="34">
        <v>233</v>
      </c>
      <c r="B236" s="5">
        <v>43894</v>
      </c>
      <c r="C236" s="3" t="s">
        <v>9</v>
      </c>
      <c r="D236" s="35" t="s">
        <v>1095</v>
      </c>
      <c r="E236" s="36" t="s">
        <v>1170</v>
      </c>
      <c r="F236" s="37">
        <v>55500000</v>
      </c>
      <c r="G236" s="5">
        <v>44196</v>
      </c>
      <c r="H236" s="38" t="s">
        <v>10</v>
      </c>
      <c r="I236" s="39" t="s">
        <v>1226</v>
      </c>
      <c r="J236" s="5"/>
      <c r="L236" s="8"/>
    </row>
    <row r="237" spans="1:12" ht="16.5" customHeight="1" x14ac:dyDescent="0.25">
      <c r="A237" s="34">
        <v>234</v>
      </c>
      <c r="B237" s="5">
        <v>43893</v>
      </c>
      <c r="C237" s="3" t="s">
        <v>9</v>
      </c>
      <c r="D237" s="35" t="s">
        <v>1096</v>
      </c>
      <c r="E237" s="36" t="s">
        <v>655</v>
      </c>
      <c r="F237" s="37">
        <v>55500000</v>
      </c>
      <c r="G237" s="5">
        <v>44196</v>
      </c>
      <c r="H237" s="38" t="s">
        <v>10</v>
      </c>
      <c r="I237" s="39" t="s">
        <v>1227</v>
      </c>
      <c r="J237" s="5"/>
      <c r="L237" s="8"/>
    </row>
    <row r="238" spans="1:12" ht="16.5" customHeight="1" x14ac:dyDescent="0.25">
      <c r="A238" s="34">
        <v>235</v>
      </c>
      <c r="B238" s="5">
        <v>43893</v>
      </c>
      <c r="C238" s="3" t="s">
        <v>9</v>
      </c>
      <c r="D238" s="35" t="s">
        <v>1097</v>
      </c>
      <c r="E238" s="36" t="s">
        <v>224</v>
      </c>
      <c r="F238" s="37">
        <v>55500000</v>
      </c>
      <c r="G238" s="5">
        <v>44196</v>
      </c>
      <c r="H238" s="38" t="s">
        <v>10</v>
      </c>
      <c r="I238" s="39" t="s">
        <v>1228</v>
      </c>
      <c r="J238" s="5"/>
      <c r="L238" s="8"/>
    </row>
    <row r="239" spans="1:12" ht="16.5" customHeight="1" x14ac:dyDescent="0.25">
      <c r="A239" s="34">
        <v>236</v>
      </c>
      <c r="B239" s="5">
        <v>43895</v>
      </c>
      <c r="C239" s="3" t="s">
        <v>9</v>
      </c>
      <c r="D239" s="35" t="s">
        <v>1098</v>
      </c>
      <c r="E239" s="36" t="s">
        <v>1171</v>
      </c>
      <c r="F239" s="37">
        <v>83000000</v>
      </c>
      <c r="G239" s="5">
        <v>44196</v>
      </c>
      <c r="H239" s="38" t="s">
        <v>10</v>
      </c>
      <c r="I239" s="39" t="s">
        <v>1229</v>
      </c>
      <c r="J239" s="5"/>
      <c r="L239" s="8"/>
    </row>
    <row r="240" spans="1:12" ht="16.5" customHeight="1" x14ac:dyDescent="0.25">
      <c r="A240" s="34">
        <v>237</v>
      </c>
      <c r="B240" s="5">
        <v>43894</v>
      </c>
      <c r="C240" s="3" t="s">
        <v>9</v>
      </c>
      <c r="D240" s="35" t="s">
        <v>1099</v>
      </c>
      <c r="E240" s="36" t="s">
        <v>1172</v>
      </c>
      <c r="F240" s="37">
        <v>63000000</v>
      </c>
      <c r="G240" s="5">
        <v>44196</v>
      </c>
      <c r="H240" s="38" t="s">
        <v>10</v>
      </c>
      <c r="I240" s="39" t="s">
        <v>1230</v>
      </c>
      <c r="J240" s="5"/>
      <c r="L240" s="8"/>
    </row>
    <row r="241" spans="1:12" ht="16.5" customHeight="1" x14ac:dyDescent="0.25">
      <c r="A241" s="34">
        <v>238</v>
      </c>
      <c r="B241" s="5">
        <v>43894</v>
      </c>
      <c r="C241" s="3" t="s">
        <v>9</v>
      </c>
      <c r="D241" s="35" t="s">
        <v>1100</v>
      </c>
      <c r="E241" s="36" t="s">
        <v>1154</v>
      </c>
      <c r="F241" s="37">
        <v>55500000</v>
      </c>
      <c r="G241" s="5">
        <v>44196</v>
      </c>
      <c r="H241" s="38" t="s">
        <v>10</v>
      </c>
      <c r="I241" s="39" t="s">
        <v>1231</v>
      </c>
      <c r="J241" s="5"/>
      <c r="L241" s="8"/>
    </row>
    <row r="242" spans="1:12" ht="16.5" customHeight="1" x14ac:dyDescent="0.25">
      <c r="A242" s="34">
        <v>239</v>
      </c>
      <c r="B242" s="5">
        <v>43894</v>
      </c>
      <c r="C242" s="3" t="s">
        <v>9</v>
      </c>
      <c r="D242" s="35" t="s">
        <v>1101</v>
      </c>
      <c r="E242" s="36" t="s">
        <v>1173</v>
      </c>
      <c r="F242" s="37">
        <v>68500000</v>
      </c>
      <c r="G242" s="5">
        <v>44196</v>
      </c>
      <c r="H242" s="38" t="s">
        <v>10</v>
      </c>
      <c r="I242" s="39" t="s">
        <v>1232</v>
      </c>
      <c r="J242" s="5"/>
      <c r="L242" s="8"/>
    </row>
    <row r="243" spans="1:12" ht="16.5" customHeight="1" x14ac:dyDescent="0.25">
      <c r="A243" s="34">
        <v>240</v>
      </c>
      <c r="B243" s="5">
        <v>43895</v>
      </c>
      <c r="C243" s="3" t="s">
        <v>9</v>
      </c>
      <c r="D243" s="35" t="s">
        <v>1102</v>
      </c>
      <c r="E243" s="36" t="s">
        <v>1174</v>
      </c>
      <c r="F243" s="37">
        <v>16861833</v>
      </c>
      <c r="G243" s="5">
        <v>44170</v>
      </c>
      <c r="H243" s="38" t="s">
        <v>10</v>
      </c>
      <c r="I243" s="39" t="s">
        <v>1233</v>
      </c>
      <c r="J243" s="5"/>
      <c r="L243" s="8"/>
    </row>
    <row r="244" spans="1:12" ht="16.5" customHeight="1" x14ac:dyDescent="0.25">
      <c r="A244" s="34">
        <v>241</v>
      </c>
      <c r="B244" s="5">
        <v>43894</v>
      </c>
      <c r="C244" s="3" t="s">
        <v>9</v>
      </c>
      <c r="D244" s="35" t="s">
        <v>1103</v>
      </c>
      <c r="E244" s="36" t="s">
        <v>994</v>
      </c>
      <c r="F244" s="37">
        <v>55500000</v>
      </c>
      <c r="G244" s="5">
        <v>44196</v>
      </c>
      <c r="H244" s="38" t="s">
        <v>10</v>
      </c>
      <c r="I244" s="39" t="s">
        <v>1234</v>
      </c>
      <c r="J244" s="5"/>
      <c r="L244" s="8"/>
    </row>
    <row r="245" spans="1:12" ht="16.5" customHeight="1" x14ac:dyDescent="0.25">
      <c r="A245" s="34">
        <v>242</v>
      </c>
      <c r="B245" s="5">
        <v>43896</v>
      </c>
      <c r="C245" s="3" t="s">
        <v>9</v>
      </c>
      <c r="D245" s="35" t="s">
        <v>1104</v>
      </c>
      <c r="E245" s="36" t="s">
        <v>1175</v>
      </c>
      <c r="F245" s="37">
        <v>207600000</v>
      </c>
      <c r="G245" s="5">
        <v>44261</v>
      </c>
      <c r="H245" s="38" t="s">
        <v>674</v>
      </c>
      <c r="I245" s="39" t="s">
        <v>1235</v>
      </c>
      <c r="J245" s="5"/>
      <c r="L245" s="8"/>
    </row>
    <row r="246" spans="1:12" ht="16.5" customHeight="1" x14ac:dyDescent="0.25">
      <c r="A246" s="34">
        <v>243</v>
      </c>
      <c r="B246" s="5">
        <v>43906</v>
      </c>
      <c r="C246" s="3" t="s">
        <v>9</v>
      </c>
      <c r="D246" s="35" t="s">
        <v>1105</v>
      </c>
      <c r="E246" s="36" t="s">
        <v>1176</v>
      </c>
      <c r="F246" s="37">
        <v>59500000</v>
      </c>
      <c r="G246" s="5">
        <v>44120</v>
      </c>
      <c r="H246" s="38" t="s">
        <v>10</v>
      </c>
      <c r="I246" s="39" t="s">
        <v>1236</v>
      </c>
      <c r="J246" s="5"/>
      <c r="L246" s="8"/>
    </row>
    <row r="247" spans="1:12" ht="16.5" customHeight="1" x14ac:dyDescent="0.25">
      <c r="A247" s="34">
        <v>244</v>
      </c>
      <c r="B247" s="5">
        <v>43894</v>
      </c>
      <c r="C247" s="3" t="s">
        <v>9</v>
      </c>
      <c r="D247" s="35" t="s">
        <v>1106</v>
      </c>
      <c r="E247" s="36" t="s">
        <v>1139</v>
      </c>
      <c r="F247" s="37">
        <v>49600000</v>
      </c>
      <c r="G247" s="5">
        <v>44143</v>
      </c>
      <c r="H247" s="38" t="s">
        <v>10</v>
      </c>
      <c r="I247" s="39" t="s">
        <v>1237</v>
      </c>
      <c r="J247" s="5"/>
      <c r="L247" s="8"/>
    </row>
    <row r="248" spans="1:12" ht="16.5" customHeight="1" x14ac:dyDescent="0.25">
      <c r="A248" s="34">
        <v>245</v>
      </c>
      <c r="B248" s="5">
        <v>43899</v>
      </c>
      <c r="C248" s="3" t="s">
        <v>9</v>
      </c>
      <c r="D248" s="35" t="s">
        <v>1107</v>
      </c>
      <c r="E248" s="36" t="s">
        <v>659</v>
      </c>
      <c r="F248" s="37">
        <v>52725000</v>
      </c>
      <c r="G248" s="5">
        <v>44190</v>
      </c>
      <c r="H248" s="38" t="s">
        <v>10</v>
      </c>
      <c r="I248" s="39" t="s">
        <v>1238</v>
      </c>
      <c r="J248" s="5"/>
      <c r="L248" s="8"/>
    </row>
    <row r="249" spans="1:12" ht="16.5" customHeight="1" x14ac:dyDescent="0.25">
      <c r="A249" s="34">
        <v>246</v>
      </c>
      <c r="B249" s="5">
        <v>43895</v>
      </c>
      <c r="C249" s="3" t="s">
        <v>9</v>
      </c>
      <c r="D249" s="35" t="s">
        <v>1108</v>
      </c>
      <c r="E249" s="36" t="s">
        <v>1177</v>
      </c>
      <c r="F249" s="37">
        <v>70000000</v>
      </c>
      <c r="G249" s="5">
        <v>44196</v>
      </c>
      <c r="H249" s="38" t="s">
        <v>10</v>
      </c>
      <c r="I249" s="39" t="s">
        <v>1239</v>
      </c>
      <c r="J249" s="5"/>
      <c r="L249" s="8"/>
    </row>
    <row r="250" spans="1:12" ht="16.5" customHeight="1" x14ac:dyDescent="0.25">
      <c r="A250" s="34">
        <v>247</v>
      </c>
      <c r="B250" s="5">
        <v>43895</v>
      </c>
      <c r="C250" s="3" t="s">
        <v>9</v>
      </c>
      <c r="D250" s="35" t="s">
        <v>34</v>
      </c>
      <c r="E250" s="36" t="s">
        <v>1178</v>
      </c>
      <c r="F250" s="37">
        <v>62000000</v>
      </c>
      <c r="G250" s="5">
        <v>44196</v>
      </c>
      <c r="H250" s="38" t="s">
        <v>10</v>
      </c>
      <c r="I250" s="39" t="s">
        <v>1240</v>
      </c>
      <c r="J250" s="5"/>
      <c r="L250" s="8"/>
    </row>
    <row r="251" spans="1:12" ht="16.5" customHeight="1" x14ac:dyDescent="0.25">
      <c r="A251" s="34">
        <v>248</v>
      </c>
      <c r="B251" s="5">
        <v>43900</v>
      </c>
      <c r="C251" s="3" t="s">
        <v>9</v>
      </c>
      <c r="D251" s="35" t="s">
        <v>1109</v>
      </c>
      <c r="E251" s="36" t="s">
        <v>1179</v>
      </c>
      <c r="F251" s="37">
        <v>33000000</v>
      </c>
      <c r="G251" s="5">
        <v>44196</v>
      </c>
      <c r="H251" s="38" t="s">
        <v>10</v>
      </c>
      <c r="I251" s="39" t="s">
        <v>1241</v>
      </c>
      <c r="J251" s="5"/>
      <c r="L251" s="8"/>
    </row>
    <row r="252" spans="1:12" ht="16.5" customHeight="1" x14ac:dyDescent="0.25">
      <c r="A252" s="34">
        <v>249</v>
      </c>
      <c r="B252" s="5">
        <v>43901</v>
      </c>
      <c r="C252" s="3" t="s">
        <v>9</v>
      </c>
      <c r="D252" s="35" t="s">
        <v>1110</v>
      </c>
      <c r="E252" s="36" t="s">
        <v>1180</v>
      </c>
      <c r="F252" s="37">
        <v>38250000</v>
      </c>
      <c r="G252" s="5">
        <v>44131</v>
      </c>
      <c r="H252" s="38" t="s">
        <v>10</v>
      </c>
      <c r="I252" s="39" t="s">
        <v>1242</v>
      </c>
      <c r="J252" s="5"/>
      <c r="L252" s="8"/>
    </row>
    <row r="253" spans="1:12" ht="16.5" customHeight="1" x14ac:dyDescent="0.25">
      <c r="A253" s="34">
        <v>250</v>
      </c>
      <c r="B253" s="5">
        <v>43899</v>
      </c>
      <c r="C253" s="3" t="s">
        <v>9</v>
      </c>
      <c r="D253" s="35" t="s">
        <v>1111</v>
      </c>
      <c r="E253" s="36" t="s">
        <v>1181</v>
      </c>
      <c r="F253" s="37">
        <v>33000000</v>
      </c>
      <c r="G253" s="5">
        <v>44196</v>
      </c>
      <c r="H253" s="38" t="s">
        <v>10</v>
      </c>
      <c r="I253" s="39" t="s">
        <v>1243</v>
      </c>
      <c r="J253" s="5"/>
      <c r="L253" s="8"/>
    </row>
    <row r="254" spans="1:12" ht="16.5" customHeight="1" x14ac:dyDescent="0.25">
      <c r="A254" s="34">
        <v>251</v>
      </c>
      <c r="B254" s="5">
        <v>43899</v>
      </c>
      <c r="C254" s="3" t="s">
        <v>9</v>
      </c>
      <c r="D254" s="35" t="s">
        <v>1112</v>
      </c>
      <c r="E254" s="36" t="s">
        <v>629</v>
      </c>
      <c r="F254" s="37">
        <v>55500000</v>
      </c>
      <c r="G254" s="5">
        <v>44196</v>
      </c>
      <c r="H254" s="38" t="s">
        <v>10</v>
      </c>
      <c r="I254" s="39" t="s">
        <v>1244</v>
      </c>
      <c r="J254" s="5"/>
      <c r="L254" s="8"/>
    </row>
    <row r="255" spans="1:12" ht="16.5" customHeight="1" x14ac:dyDescent="0.25">
      <c r="A255" s="34">
        <v>252</v>
      </c>
      <c r="B255" s="5">
        <v>43899</v>
      </c>
      <c r="C255" s="3" t="s">
        <v>9</v>
      </c>
      <c r="D255" s="35" t="s">
        <v>1113</v>
      </c>
      <c r="E255" s="36" t="s">
        <v>1182</v>
      </c>
      <c r="F255" s="37">
        <v>100000000</v>
      </c>
      <c r="G255" s="5">
        <v>44196</v>
      </c>
      <c r="H255" s="38" t="s">
        <v>10</v>
      </c>
      <c r="I255" s="39" t="s">
        <v>1245</v>
      </c>
      <c r="J255" s="5"/>
      <c r="L255" s="8"/>
    </row>
    <row r="256" spans="1:12" ht="16.5" customHeight="1" x14ac:dyDescent="0.25">
      <c r="A256" s="34">
        <v>253</v>
      </c>
      <c r="B256" s="5">
        <v>43900</v>
      </c>
      <c r="C256" s="3" t="s">
        <v>9</v>
      </c>
      <c r="D256" s="35" t="s">
        <v>1114</v>
      </c>
      <c r="E256" s="36" t="s">
        <v>1183</v>
      </c>
      <c r="F256" s="37">
        <v>23100000</v>
      </c>
      <c r="G256" s="5">
        <v>44114</v>
      </c>
      <c r="H256" s="38" t="s">
        <v>10</v>
      </c>
      <c r="I256" s="39" t="s">
        <v>1246</v>
      </c>
      <c r="J256" s="5"/>
      <c r="L256" s="8"/>
    </row>
    <row r="257" spans="1:12" ht="16.5" customHeight="1" x14ac:dyDescent="0.25">
      <c r="A257" s="34">
        <v>254</v>
      </c>
      <c r="B257" s="5">
        <v>43899</v>
      </c>
      <c r="C257" s="3" t="s">
        <v>9</v>
      </c>
      <c r="D257" s="35" t="s">
        <v>1115</v>
      </c>
      <c r="E257" s="36" t="s">
        <v>1184</v>
      </c>
      <c r="F257" s="37">
        <v>68500000</v>
      </c>
      <c r="G257" s="5">
        <v>44196</v>
      </c>
      <c r="H257" s="38" t="s">
        <v>10</v>
      </c>
      <c r="I257" s="39" t="s">
        <v>1247</v>
      </c>
      <c r="J257" s="5"/>
      <c r="L257" s="8"/>
    </row>
    <row r="258" spans="1:12" ht="16.5" customHeight="1" x14ac:dyDescent="0.25">
      <c r="A258" s="34">
        <v>257</v>
      </c>
      <c r="B258" s="5">
        <v>43900</v>
      </c>
      <c r="C258" s="3" t="s">
        <v>9</v>
      </c>
      <c r="D258" s="35" t="s">
        <v>1116</v>
      </c>
      <c r="E258" s="36" t="s">
        <v>1185</v>
      </c>
      <c r="F258" s="37">
        <v>77600000</v>
      </c>
      <c r="G258" s="5">
        <v>44196</v>
      </c>
      <c r="H258" s="38" t="s">
        <v>10</v>
      </c>
      <c r="I258" s="39" t="s">
        <v>1248</v>
      </c>
      <c r="J258" s="5"/>
      <c r="L258" s="8"/>
    </row>
    <row r="259" spans="1:12" ht="16.5" customHeight="1" x14ac:dyDescent="0.25">
      <c r="A259" s="34">
        <v>259</v>
      </c>
      <c r="B259" s="5">
        <v>43899</v>
      </c>
      <c r="C259" s="3" t="s">
        <v>9</v>
      </c>
      <c r="D259" s="35" t="s">
        <v>1117</v>
      </c>
      <c r="E259" s="36" t="s">
        <v>1186</v>
      </c>
      <c r="F259" s="37">
        <v>68500000</v>
      </c>
      <c r="G259" s="5">
        <v>44196</v>
      </c>
      <c r="H259" s="38" t="s">
        <v>10</v>
      </c>
      <c r="I259" s="39" t="s">
        <v>1249</v>
      </c>
      <c r="J259" s="5"/>
      <c r="L259" s="8"/>
    </row>
    <row r="260" spans="1:12" ht="16.5" customHeight="1" x14ac:dyDescent="0.25">
      <c r="A260" s="34">
        <v>260</v>
      </c>
      <c r="B260" s="5">
        <v>43899</v>
      </c>
      <c r="C260" s="3" t="s">
        <v>9</v>
      </c>
      <c r="D260" s="35" t="s">
        <v>1118</v>
      </c>
      <c r="E260" s="36" t="s">
        <v>629</v>
      </c>
      <c r="F260" s="37">
        <v>55500000</v>
      </c>
      <c r="G260" s="5">
        <v>44196</v>
      </c>
      <c r="H260" s="38" t="s">
        <v>10</v>
      </c>
      <c r="I260" s="39" t="s">
        <v>1250</v>
      </c>
      <c r="J260" s="5"/>
      <c r="L260" s="8"/>
    </row>
    <row r="261" spans="1:12" ht="16.5" customHeight="1" x14ac:dyDescent="0.25">
      <c r="A261" s="34">
        <v>261</v>
      </c>
      <c r="B261" s="5">
        <v>43899</v>
      </c>
      <c r="C261" s="3" t="s">
        <v>9</v>
      </c>
      <c r="D261" s="35" t="s">
        <v>1119</v>
      </c>
      <c r="E261" s="36" t="s">
        <v>659</v>
      </c>
      <c r="F261" s="37">
        <v>55500000</v>
      </c>
      <c r="G261" s="5">
        <v>44196</v>
      </c>
      <c r="H261" s="38" t="s">
        <v>10</v>
      </c>
      <c r="I261" s="39" t="s">
        <v>1251</v>
      </c>
      <c r="J261" s="5"/>
      <c r="L261" s="8"/>
    </row>
    <row r="262" spans="1:12" ht="16.5" customHeight="1" x14ac:dyDescent="0.25">
      <c r="A262" s="34">
        <v>262</v>
      </c>
      <c r="B262" s="5">
        <v>43900</v>
      </c>
      <c r="C262" s="3" t="s">
        <v>9</v>
      </c>
      <c r="D262" s="35" t="s">
        <v>1120</v>
      </c>
      <c r="E262" s="36" t="s">
        <v>1187</v>
      </c>
      <c r="F262" s="37">
        <v>81000000</v>
      </c>
      <c r="G262" s="5">
        <v>44175</v>
      </c>
      <c r="H262" s="38" t="s">
        <v>10</v>
      </c>
      <c r="I262" s="39" t="s">
        <v>1252</v>
      </c>
      <c r="J262" s="5"/>
      <c r="L262" s="8"/>
    </row>
    <row r="263" spans="1:12" ht="16.5" customHeight="1" x14ac:dyDescent="0.25">
      <c r="A263" s="34">
        <v>264</v>
      </c>
      <c r="B263" s="5">
        <v>43903</v>
      </c>
      <c r="C263" s="3" t="s">
        <v>9</v>
      </c>
      <c r="D263" s="35" t="s">
        <v>1121</v>
      </c>
      <c r="E263" s="36" t="s">
        <v>1188</v>
      </c>
      <c r="F263" s="37">
        <v>72590000</v>
      </c>
      <c r="G263" s="5">
        <v>44196</v>
      </c>
      <c r="H263" s="38" t="s">
        <v>10</v>
      </c>
      <c r="I263" s="39" t="s">
        <v>1253</v>
      </c>
      <c r="J263" s="5"/>
      <c r="L263" s="8"/>
    </row>
    <row r="264" spans="1:12" ht="16.5" customHeight="1" x14ac:dyDescent="0.25">
      <c r="A264" s="34">
        <v>265</v>
      </c>
      <c r="B264" s="5">
        <v>43907</v>
      </c>
      <c r="C264" s="3" t="s">
        <v>9</v>
      </c>
      <c r="D264" s="35" t="s">
        <v>1122</v>
      </c>
      <c r="E264" s="36" t="s">
        <v>1189</v>
      </c>
      <c r="F264" s="37">
        <v>56700000</v>
      </c>
      <c r="G264" s="5">
        <v>44183</v>
      </c>
      <c r="H264" s="38" t="s">
        <v>10</v>
      </c>
      <c r="I264" s="39" t="s">
        <v>1254</v>
      </c>
      <c r="J264" s="5"/>
      <c r="L264" s="8"/>
    </row>
    <row r="265" spans="1:12" ht="16.5" customHeight="1" x14ac:dyDescent="0.25">
      <c r="A265" s="34">
        <v>266</v>
      </c>
      <c r="B265" s="5">
        <v>43906</v>
      </c>
      <c r="C265" s="3" t="s">
        <v>9</v>
      </c>
      <c r="D265" s="35" t="s">
        <v>1123</v>
      </c>
      <c r="E265" s="36" t="s">
        <v>1190</v>
      </c>
      <c r="F265" s="37">
        <v>66215000</v>
      </c>
      <c r="G265" s="5">
        <v>44196</v>
      </c>
      <c r="H265" s="38" t="s">
        <v>10</v>
      </c>
      <c r="I265" s="39" t="s">
        <v>1255</v>
      </c>
      <c r="J265" s="5"/>
      <c r="L265" s="8"/>
    </row>
    <row r="266" spans="1:12" ht="16.5" customHeight="1" x14ac:dyDescent="0.25">
      <c r="A266" s="34">
        <v>267</v>
      </c>
      <c r="B266" s="5">
        <v>43907</v>
      </c>
      <c r="C266" s="3" t="s">
        <v>9</v>
      </c>
      <c r="D266" s="35" t="s">
        <v>1124</v>
      </c>
      <c r="E266" s="36" t="s">
        <v>1191</v>
      </c>
      <c r="F266" s="37">
        <v>66025000</v>
      </c>
      <c r="G266" s="5">
        <v>44196</v>
      </c>
      <c r="H266" s="38" t="s">
        <v>10</v>
      </c>
      <c r="I266" s="39" t="s">
        <v>1256</v>
      </c>
      <c r="J266" s="5"/>
      <c r="L266" s="8"/>
    </row>
    <row r="267" spans="1:12" ht="16.5" customHeight="1" x14ac:dyDescent="0.25">
      <c r="A267" s="34">
        <v>268</v>
      </c>
      <c r="B267" s="5">
        <v>43907</v>
      </c>
      <c r="C267" s="3" t="s">
        <v>9</v>
      </c>
      <c r="D267" s="35" t="s">
        <v>1125</v>
      </c>
      <c r="E267" s="36" t="s">
        <v>1192</v>
      </c>
      <c r="F267" s="37">
        <v>18600000</v>
      </c>
      <c r="G267" s="5">
        <v>44000</v>
      </c>
      <c r="H267" s="38" t="s">
        <v>10</v>
      </c>
      <c r="I267" s="39" t="s">
        <v>1257</v>
      </c>
      <c r="J267" s="5"/>
      <c r="L267" s="8"/>
    </row>
    <row r="268" spans="1:12" ht="16.5" customHeight="1" x14ac:dyDescent="0.25">
      <c r="A268" s="34">
        <v>269</v>
      </c>
      <c r="B268" s="5">
        <v>43907</v>
      </c>
      <c r="C268" s="3" t="s">
        <v>9</v>
      </c>
      <c r="D268" s="35" t="s">
        <v>1126</v>
      </c>
      <c r="E268" s="36" t="s">
        <v>1189</v>
      </c>
      <c r="F268" s="37">
        <v>54000000</v>
      </c>
      <c r="G268" s="5">
        <v>44183</v>
      </c>
      <c r="H268" s="38" t="s">
        <v>10</v>
      </c>
      <c r="I268" s="39" t="s">
        <v>1258</v>
      </c>
      <c r="J268" s="5"/>
      <c r="L268" s="8"/>
    </row>
    <row r="269" spans="1:12" ht="16.5" customHeight="1" x14ac:dyDescent="0.25">
      <c r="A269" s="34">
        <v>270</v>
      </c>
      <c r="B269" s="5">
        <v>43907</v>
      </c>
      <c r="C269" s="3" t="s">
        <v>9</v>
      </c>
      <c r="D269" s="35" t="s">
        <v>1127</v>
      </c>
      <c r="E269" s="36" t="s">
        <v>1193</v>
      </c>
      <c r="F269" s="37">
        <v>31350000</v>
      </c>
      <c r="G269" s="5">
        <v>44196</v>
      </c>
      <c r="H269" s="38" t="s">
        <v>10</v>
      </c>
      <c r="I269" s="39" t="s">
        <v>1259</v>
      </c>
      <c r="J269" s="5"/>
      <c r="L269" s="8"/>
    </row>
    <row r="270" spans="1:12" ht="16.5" customHeight="1" x14ac:dyDescent="0.25">
      <c r="A270" s="34">
        <v>273</v>
      </c>
      <c r="B270" s="5">
        <v>43908</v>
      </c>
      <c r="C270" s="3" t="s">
        <v>9</v>
      </c>
      <c r="D270" s="35" t="s">
        <v>1128</v>
      </c>
      <c r="E270" s="36" t="s">
        <v>1194</v>
      </c>
      <c r="F270" s="37">
        <v>60666667</v>
      </c>
      <c r="G270" s="5">
        <v>44196</v>
      </c>
      <c r="H270" s="38" t="s">
        <v>10</v>
      </c>
      <c r="I270" s="39" t="s">
        <v>1260</v>
      </c>
      <c r="J270" s="5"/>
      <c r="L270" s="8"/>
    </row>
    <row r="271" spans="1:12" ht="16.5" customHeight="1" x14ac:dyDescent="0.25">
      <c r="A271" s="34">
        <v>276</v>
      </c>
      <c r="B271" s="5">
        <v>43908</v>
      </c>
      <c r="C271" s="3" t="s">
        <v>9</v>
      </c>
      <c r="D271" s="35" t="s">
        <v>1129</v>
      </c>
      <c r="E271" s="36" t="s">
        <v>1195</v>
      </c>
      <c r="F271" s="37">
        <v>60666667</v>
      </c>
      <c r="G271" s="5">
        <v>44196</v>
      </c>
      <c r="H271" s="38" t="s">
        <v>10</v>
      </c>
      <c r="I271" s="39" t="s">
        <v>1261</v>
      </c>
      <c r="J271" s="5"/>
      <c r="L271" s="8"/>
    </row>
    <row r="272" spans="1:12" ht="16.5" customHeight="1" x14ac:dyDescent="0.25">
      <c r="A272" s="34">
        <v>278</v>
      </c>
      <c r="B272" s="5">
        <v>43906</v>
      </c>
      <c r="C272" s="3" t="s">
        <v>9</v>
      </c>
      <c r="D272" s="35" t="s">
        <v>19</v>
      </c>
      <c r="E272" s="36" t="s">
        <v>1196</v>
      </c>
      <c r="F272" s="37">
        <v>52250000</v>
      </c>
      <c r="G272" s="5">
        <v>44196</v>
      </c>
      <c r="H272" s="38" t="s">
        <v>10</v>
      </c>
      <c r="I272" s="39" t="s">
        <v>1262</v>
      </c>
      <c r="J272" s="5"/>
      <c r="L272" s="8"/>
    </row>
    <row r="273" spans="1:12" ht="16.5" customHeight="1" x14ac:dyDescent="0.25">
      <c r="A273" s="34">
        <v>279</v>
      </c>
      <c r="B273" s="5">
        <v>43906</v>
      </c>
      <c r="C273" s="3" t="s">
        <v>9</v>
      </c>
      <c r="D273" s="35" t="s">
        <v>32</v>
      </c>
      <c r="E273" s="36" t="s">
        <v>1197</v>
      </c>
      <c r="F273" s="37">
        <v>57000000</v>
      </c>
      <c r="G273" s="5">
        <v>44196</v>
      </c>
      <c r="H273" s="38" t="s">
        <v>10</v>
      </c>
      <c r="I273" s="39" t="s">
        <v>1263</v>
      </c>
      <c r="J273" s="5"/>
      <c r="L273" s="8"/>
    </row>
    <row r="274" spans="1:12" ht="16.5" customHeight="1" x14ac:dyDescent="0.25">
      <c r="A274" s="34">
        <v>280</v>
      </c>
      <c r="B274" s="5">
        <v>43907</v>
      </c>
      <c r="C274" s="3" t="s">
        <v>9</v>
      </c>
      <c r="D274" s="35" t="s">
        <v>22</v>
      </c>
      <c r="E274" s="36" t="s">
        <v>1198</v>
      </c>
      <c r="F274" s="37">
        <v>42000000</v>
      </c>
      <c r="G274" s="5">
        <v>44121</v>
      </c>
      <c r="H274" s="38" t="s">
        <v>10</v>
      </c>
      <c r="I274" s="39" t="s">
        <v>1264</v>
      </c>
      <c r="J274" s="5"/>
      <c r="L274" s="8"/>
    </row>
    <row r="275" spans="1:12" ht="16.5" customHeight="1" x14ac:dyDescent="0.25">
      <c r="A275" s="34">
        <v>281</v>
      </c>
      <c r="B275" s="5">
        <v>43907</v>
      </c>
      <c r="C275" s="3" t="s">
        <v>9</v>
      </c>
      <c r="D275" s="35" t="s">
        <v>1130</v>
      </c>
      <c r="E275" s="36" t="s">
        <v>1199</v>
      </c>
      <c r="F275" s="37">
        <v>21000000</v>
      </c>
      <c r="G275" s="5">
        <v>44122</v>
      </c>
      <c r="H275" s="38" t="s">
        <v>10</v>
      </c>
      <c r="I275" s="39" t="s">
        <v>1265</v>
      </c>
      <c r="J275" s="5"/>
      <c r="L275" s="8"/>
    </row>
    <row r="276" spans="1:12" ht="16.5" customHeight="1" x14ac:dyDescent="0.25">
      <c r="A276" s="34">
        <v>282</v>
      </c>
      <c r="B276" s="5">
        <v>43908</v>
      </c>
      <c r="C276" s="3" t="s">
        <v>9</v>
      </c>
      <c r="D276" s="35" t="s">
        <v>1131</v>
      </c>
      <c r="E276" s="36" t="s">
        <v>1200</v>
      </c>
      <c r="F276" s="37">
        <v>66500000</v>
      </c>
      <c r="G276" s="5">
        <v>44196</v>
      </c>
      <c r="H276" s="38" t="s">
        <v>10</v>
      </c>
      <c r="I276" s="39" t="s">
        <v>1266</v>
      </c>
      <c r="J276" s="5"/>
      <c r="L276" s="8"/>
    </row>
    <row r="277" spans="1:12" ht="16.5" customHeight="1" x14ac:dyDescent="0.25">
      <c r="A277" s="34">
        <v>283</v>
      </c>
      <c r="B277" s="5">
        <v>43907</v>
      </c>
      <c r="C277" s="3" t="s">
        <v>9</v>
      </c>
      <c r="D277" s="35" t="s">
        <v>1132</v>
      </c>
      <c r="E277" s="36" t="s">
        <v>1201</v>
      </c>
      <c r="F277" s="37">
        <v>61200000</v>
      </c>
      <c r="G277" s="5">
        <v>44183</v>
      </c>
      <c r="H277" s="38" t="s">
        <v>10</v>
      </c>
      <c r="I277" s="39" t="s">
        <v>1267</v>
      </c>
      <c r="J277" s="5"/>
      <c r="L277" s="8"/>
    </row>
    <row r="278" spans="1:12" ht="16.5" customHeight="1" x14ac:dyDescent="0.25">
      <c r="A278" s="34">
        <v>284</v>
      </c>
      <c r="B278" s="5">
        <v>43908</v>
      </c>
      <c r="C278" s="3" t="s">
        <v>9</v>
      </c>
      <c r="D278" s="35" t="s">
        <v>1133</v>
      </c>
      <c r="E278" s="36" t="s">
        <v>1202</v>
      </c>
      <c r="F278" s="37">
        <v>31500000</v>
      </c>
      <c r="G278" s="5">
        <v>44184</v>
      </c>
      <c r="H278" s="38" t="s">
        <v>10</v>
      </c>
      <c r="I278" s="39" t="s">
        <v>1268</v>
      </c>
      <c r="J278" s="5"/>
      <c r="L278" s="8"/>
    </row>
    <row r="279" spans="1:12" ht="16.5" customHeight="1" x14ac:dyDescent="0.25">
      <c r="A279" s="34">
        <v>285</v>
      </c>
      <c r="B279" s="5">
        <v>43907</v>
      </c>
      <c r="C279" s="3" t="s">
        <v>9</v>
      </c>
      <c r="D279" s="35" t="s">
        <v>1134</v>
      </c>
      <c r="E279" s="36" t="s">
        <v>1203</v>
      </c>
      <c r="F279" s="37">
        <v>71250000</v>
      </c>
      <c r="G279" s="5">
        <v>44196</v>
      </c>
      <c r="H279" s="38" t="s">
        <v>10</v>
      </c>
      <c r="I279" s="39" t="s">
        <v>1269</v>
      </c>
      <c r="J279" s="5"/>
      <c r="L279" s="8"/>
    </row>
    <row r="280" spans="1:12" ht="16.5" customHeight="1" x14ac:dyDescent="0.25">
      <c r="A280" s="34">
        <v>288</v>
      </c>
      <c r="B280" s="5">
        <v>43908</v>
      </c>
      <c r="C280" s="3" t="s">
        <v>9</v>
      </c>
      <c r="D280" s="35" t="s">
        <v>1135</v>
      </c>
      <c r="E280" s="36" t="s">
        <v>1204</v>
      </c>
      <c r="F280" s="37">
        <v>104500000</v>
      </c>
      <c r="G280" s="5">
        <v>44196</v>
      </c>
      <c r="H280" s="38" t="s">
        <v>10</v>
      </c>
      <c r="I280" s="39" t="s">
        <v>1270</v>
      </c>
      <c r="J280" s="5"/>
      <c r="L280" s="8"/>
    </row>
    <row r="281" spans="1:12" ht="16.5" customHeight="1" x14ac:dyDescent="0.25">
      <c r="A281" s="34">
        <v>293</v>
      </c>
      <c r="B281" s="5">
        <v>43909</v>
      </c>
      <c r="C281" s="3" t="s">
        <v>9</v>
      </c>
      <c r="D281" s="35" t="s">
        <v>1136</v>
      </c>
      <c r="E281" s="36" t="s">
        <v>597</v>
      </c>
      <c r="F281" s="37">
        <v>49600000</v>
      </c>
      <c r="G281" s="5">
        <v>44158</v>
      </c>
      <c r="H281" s="38" t="s">
        <v>10</v>
      </c>
      <c r="I281" s="39" t="s">
        <v>1271</v>
      </c>
      <c r="J281" s="5"/>
      <c r="L281" s="8"/>
    </row>
    <row r="282" spans="1:12" ht="16.5" customHeight="1" x14ac:dyDescent="0.25">
      <c r="A282" s="34">
        <v>294</v>
      </c>
      <c r="B282" s="5">
        <v>43909</v>
      </c>
      <c r="C282" s="3" t="s">
        <v>9</v>
      </c>
      <c r="D282" s="35" t="s">
        <v>1137</v>
      </c>
      <c r="E282" s="36" t="s">
        <v>1205</v>
      </c>
      <c r="F282" s="37">
        <v>123200000</v>
      </c>
      <c r="G282" s="5">
        <v>44248</v>
      </c>
      <c r="H282" s="38" t="s">
        <v>674</v>
      </c>
      <c r="I282" s="39" t="s">
        <v>1272</v>
      </c>
      <c r="J282" s="5"/>
      <c r="L282" s="8"/>
    </row>
    <row r="284" spans="1:12" x14ac:dyDescent="0.25">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X2296"/>
  <sheetViews>
    <sheetView topLeftCell="O1" zoomScale="87" zoomScaleNormal="87" workbookViewId="0">
      <selection activeCell="U9" sqref="U9"/>
    </sheetView>
  </sheetViews>
  <sheetFormatPr baseColWidth="10" defaultRowHeight="15" x14ac:dyDescent="0.25"/>
  <cols>
    <col min="1" max="1" width="11.42578125" style="53" customWidth="1"/>
    <col min="2" max="2" width="13" customWidth="1"/>
    <col min="3" max="3" width="10.28515625" customWidth="1"/>
    <col min="4" max="4" width="15.42578125" style="19" customWidth="1"/>
    <col min="5" max="5" width="15.28515625" style="19" customWidth="1"/>
    <col min="6" max="6" width="14.7109375" style="19" customWidth="1"/>
    <col min="7" max="7" width="24.42578125" customWidth="1"/>
    <col min="8" max="8" width="27.42578125" customWidth="1"/>
    <col min="9" max="9" width="10.85546875" customWidth="1"/>
    <col min="10" max="10" width="9.5703125" customWidth="1"/>
    <col min="11" max="11" width="16.28515625" style="19" customWidth="1"/>
    <col min="12" max="12" width="13.7109375" customWidth="1"/>
    <col min="13" max="13" width="15.28515625" customWidth="1"/>
    <col min="14" max="14" width="56.28515625" customWidth="1"/>
    <col min="15" max="15" width="34.28515625" customWidth="1"/>
    <col min="16" max="16" width="16.140625" style="21" customWidth="1"/>
    <col min="17" max="17" width="16.140625" style="19" customWidth="1"/>
    <col min="18" max="18" width="44.5703125" customWidth="1"/>
    <col min="19" max="19" width="18.85546875" style="48" customWidth="1"/>
    <col min="20" max="20" width="16.28515625" style="48" customWidth="1"/>
    <col min="21" max="21" width="20.140625" style="48" customWidth="1"/>
    <col min="22" max="22" width="17.28515625" style="48" customWidth="1"/>
    <col min="23" max="24" width="14.7109375" style="48" customWidth="1"/>
  </cols>
  <sheetData>
    <row r="2" spans="1:24" x14ac:dyDescent="0.25">
      <c r="R2" s="48"/>
      <c r="U2" s="54" t="s">
        <v>1274</v>
      </c>
      <c r="V2" s="54">
        <f>SUBTOTAL(9,V4:V491)</f>
        <v>14178934524</v>
      </c>
    </row>
    <row r="3" spans="1:24" ht="23.25" customHeight="1" x14ac:dyDescent="0.25">
      <c r="A3" s="53"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8" t="s">
        <v>62</v>
      </c>
      <c r="T3" s="48" t="s">
        <v>63</v>
      </c>
      <c r="U3" s="48" t="s">
        <v>64</v>
      </c>
      <c r="V3" s="48" t="s">
        <v>65</v>
      </c>
      <c r="W3" s="48" t="s">
        <v>66</v>
      </c>
      <c r="X3" s="48" t="s">
        <v>67</v>
      </c>
    </row>
    <row r="4" spans="1:24" s="50" customFormat="1" x14ac:dyDescent="0.25">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4">
        <v>181481475</v>
      </c>
      <c r="T4" s="48">
        <v>181481475</v>
      </c>
      <c r="U4" s="48">
        <v>0</v>
      </c>
      <c r="V4" s="48">
        <v>0</v>
      </c>
      <c r="W4" s="48">
        <v>0</v>
      </c>
      <c r="X4" s="48">
        <v>0</v>
      </c>
    </row>
    <row r="5" spans="1:24" s="50" customFormat="1" x14ac:dyDescent="0.25">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4">
        <v>207600000</v>
      </c>
      <c r="T5" s="48">
        <v>0</v>
      </c>
      <c r="U5" s="48">
        <v>0</v>
      </c>
      <c r="V5" s="48">
        <v>207600000</v>
      </c>
      <c r="W5" s="48">
        <v>0</v>
      </c>
      <c r="X5" s="48">
        <v>207600000</v>
      </c>
    </row>
    <row r="6" spans="1:24" s="50" customFormat="1" x14ac:dyDescent="0.25">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4">
        <v>123200000</v>
      </c>
      <c r="T6" s="48">
        <v>0</v>
      </c>
      <c r="U6" s="48">
        <v>0</v>
      </c>
      <c r="V6" s="48">
        <v>123200000</v>
      </c>
      <c r="W6" s="48">
        <v>0</v>
      </c>
      <c r="X6" s="48">
        <v>123200000</v>
      </c>
    </row>
    <row r="7" spans="1:24" s="50" customFormat="1" x14ac:dyDescent="0.25">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4">
        <v>128520000</v>
      </c>
      <c r="T7" s="48">
        <v>0</v>
      </c>
      <c r="U7" s="48">
        <v>0</v>
      </c>
      <c r="V7" s="48">
        <v>128520000</v>
      </c>
      <c r="W7" s="48">
        <v>0</v>
      </c>
      <c r="X7" s="48">
        <v>128520000</v>
      </c>
    </row>
    <row r="8" spans="1:24" s="50" customFormat="1" x14ac:dyDescent="0.25">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4">
        <v>19614000</v>
      </c>
      <c r="T8" s="48">
        <v>0</v>
      </c>
      <c r="U8" s="48">
        <v>0</v>
      </c>
      <c r="V8" s="48">
        <v>19614000</v>
      </c>
      <c r="W8" s="48">
        <v>6646967</v>
      </c>
      <c r="X8" s="48">
        <v>12967033</v>
      </c>
    </row>
    <row r="9" spans="1:24" s="50" customFormat="1" x14ac:dyDescent="0.25">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4">
        <v>29500000</v>
      </c>
      <c r="T9" s="48">
        <v>0</v>
      </c>
      <c r="U9" s="48">
        <v>0</v>
      </c>
      <c r="V9" s="48">
        <v>29500000</v>
      </c>
      <c r="W9" s="48">
        <v>2655000</v>
      </c>
      <c r="X9" s="48">
        <v>26845000</v>
      </c>
    </row>
    <row r="10" spans="1:24" s="50" customFormat="1" x14ac:dyDescent="0.25">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4">
        <v>10800000</v>
      </c>
      <c r="T10" s="48">
        <v>0</v>
      </c>
      <c r="U10" s="48">
        <v>0</v>
      </c>
      <c r="V10" s="48">
        <v>10800000</v>
      </c>
      <c r="W10" s="48">
        <v>3240000</v>
      </c>
      <c r="X10" s="48">
        <v>7560000</v>
      </c>
    </row>
    <row r="11" spans="1:24" s="50" customFormat="1" x14ac:dyDescent="0.25">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4">
        <v>15600000</v>
      </c>
      <c r="T11" s="48">
        <v>0</v>
      </c>
      <c r="U11" s="48">
        <v>0</v>
      </c>
      <c r="V11" s="48">
        <v>15600000</v>
      </c>
      <c r="W11" s="48">
        <v>4940000</v>
      </c>
      <c r="X11" s="48">
        <v>10660000</v>
      </c>
    </row>
    <row r="12" spans="1:24" s="50" customFormat="1" x14ac:dyDescent="0.25">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4">
        <v>15600000</v>
      </c>
      <c r="T12" s="48">
        <v>0</v>
      </c>
      <c r="U12" s="48">
        <v>0</v>
      </c>
      <c r="V12" s="48">
        <v>15600000</v>
      </c>
      <c r="W12" s="48">
        <v>4940000</v>
      </c>
      <c r="X12" s="48">
        <v>10660000</v>
      </c>
    </row>
    <row r="13" spans="1:24" s="50" customFormat="1" x14ac:dyDescent="0.25">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4">
        <v>11333250</v>
      </c>
      <c r="T13" s="48">
        <v>0</v>
      </c>
      <c r="U13" s="48">
        <v>0</v>
      </c>
      <c r="V13" s="48">
        <v>11333250</v>
      </c>
      <c r="W13" s="48">
        <v>3399975</v>
      </c>
      <c r="X13" s="48">
        <v>7933275</v>
      </c>
    </row>
    <row r="14" spans="1:24" s="50" customFormat="1" x14ac:dyDescent="0.25">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4">
        <v>38150000</v>
      </c>
      <c r="T14" s="48">
        <v>0</v>
      </c>
      <c r="U14" s="48">
        <v>0</v>
      </c>
      <c r="V14" s="48">
        <v>38150000</v>
      </c>
      <c r="W14" s="48">
        <v>3150000</v>
      </c>
      <c r="X14" s="48">
        <v>35000000</v>
      </c>
    </row>
    <row r="15" spans="1:24" s="50" customFormat="1" x14ac:dyDescent="0.25">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4">
        <v>9000000</v>
      </c>
      <c r="T15" s="48">
        <v>0</v>
      </c>
      <c r="U15" s="48">
        <v>0</v>
      </c>
      <c r="V15" s="48">
        <v>9000000</v>
      </c>
      <c r="W15" s="48">
        <v>2700000</v>
      </c>
      <c r="X15" s="48">
        <v>6300000</v>
      </c>
    </row>
    <row r="16" spans="1:24" s="50" customFormat="1" x14ac:dyDescent="0.25">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4">
        <v>8100000</v>
      </c>
      <c r="T16" s="48">
        <v>0</v>
      </c>
      <c r="U16" s="48">
        <v>0</v>
      </c>
      <c r="V16" s="48">
        <v>8100000</v>
      </c>
      <c r="W16" s="48">
        <v>5040000</v>
      </c>
      <c r="X16" s="48">
        <v>3060000</v>
      </c>
    </row>
    <row r="17" spans="1:24" s="50" customFormat="1" x14ac:dyDescent="0.25">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4">
        <v>9960000</v>
      </c>
      <c r="T17" s="48">
        <v>0</v>
      </c>
      <c r="U17" s="48">
        <v>0</v>
      </c>
      <c r="V17" s="48">
        <v>9960000</v>
      </c>
      <c r="W17" s="48">
        <v>2877333</v>
      </c>
      <c r="X17" s="48">
        <v>7082667</v>
      </c>
    </row>
    <row r="18" spans="1:24" s="50" customFormat="1" x14ac:dyDescent="0.25">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4">
        <v>28728865</v>
      </c>
      <c r="T18" s="48">
        <v>0</v>
      </c>
      <c r="U18" s="48">
        <v>0</v>
      </c>
      <c r="V18" s="48">
        <v>28728865</v>
      </c>
      <c r="W18" s="48">
        <v>4788144</v>
      </c>
      <c r="X18" s="48">
        <v>23940721</v>
      </c>
    </row>
    <row r="19" spans="1:24" s="50" customFormat="1" x14ac:dyDescent="0.25">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4">
        <v>12000000</v>
      </c>
      <c r="T19" s="48">
        <v>0</v>
      </c>
      <c r="U19" s="48">
        <v>0</v>
      </c>
      <c r="V19" s="48">
        <v>12000000</v>
      </c>
      <c r="W19" s="48">
        <v>3200000</v>
      </c>
      <c r="X19" s="48">
        <v>8800000</v>
      </c>
    </row>
    <row r="20" spans="1:24" s="50" customFormat="1" x14ac:dyDescent="0.25">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4">
        <v>12180000</v>
      </c>
      <c r="T20" s="48">
        <v>0</v>
      </c>
      <c r="U20" s="48">
        <v>0</v>
      </c>
      <c r="V20" s="48">
        <v>12180000</v>
      </c>
      <c r="W20" s="48">
        <v>3248000</v>
      </c>
      <c r="X20" s="48">
        <v>8932000</v>
      </c>
    </row>
    <row r="21" spans="1:24" s="50" customFormat="1" x14ac:dyDescent="0.25">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4">
        <v>20733500</v>
      </c>
      <c r="T21" s="48">
        <v>0</v>
      </c>
      <c r="U21" s="48">
        <v>0</v>
      </c>
      <c r="V21" s="48">
        <v>20733500</v>
      </c>
      <c r="W21" s="48">
        <v>7464085</v>
      </c>
      <c r="X21" s="48">
        <v>13269415</v>
      </c>
    </row>
    <row r="22" spans="1:24" s="50" customFormat="1" x14ac:dyDescent="0.25">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4">
        <v>44275000</v>
      </c>
      <c r="T22" s="48">
        <v>0</v>
      </c>
      <c r="U22" s="48">
        <v>0</v>
      </c>
      <c r="V22" s="48">
        <v>44275000</v>
      </c>
      <c r="W22" s="48">
        <v>7245000</v>
      </c>
      <c r="X22" s="48">
        <v>37030000</v>
      </c>
    </row>
    <row r="23" spans="1:24" s="50" customFormat="1" x14ac:dyDescent="0.25">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4">
        <v>43476300</v>
      </c>
      <c r="T23" s="48">
        <v>0</v>
      </c>
      <c r="U23" s="48">
        <v>0</v>
      </c>
      <c r="V23" s="48">
        <v>43476300</v>
      </c>
      <c r="W23" s="48">
        <v>6901000</v>
      </c>
      <c r="X23" s="48">
        <v>36575300</v>
      </c>
    </row>
    <row r="24" spans="1:24" s="50" customFormat="1" x14ac:dyDescent="0.25">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4">
        <v>31200000</v>
      </c>
      <c r="T24" s="48">
        <v>0</v>
      </c>
      <c r="U24" s="48">
        <v>0</v>
      </c>
      <c r="V24" s="48">
        <v>31200000</v>
      </c>
      <c r="W24" s="48">
        <v>1300000</v>
      </c>
      <c r="X24" s="48">
        <v>29900000</v>
      </c>
    </row>
    <row r="25" spans="1:24" s="50" customFormat="1" x14ac:dyDescent="0.25">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4">
        <v>25356460</v>
      </c>
      <c r="T25" s="48">
        <v>0</v>
      </c>
      <c r="U25" s="48">
        <v>0</v>
      </c>
      <c r="V25" s="48">
        <v>25356460</v>
      </c>
      <c r="W25" s="48">
        <v>845215</v>
      </c>
      <c r="X25" s="48">
        <v>24511245</v>
      </c>
    </row>
    <row r="26" spans="1:24" s="50" customFormat="1" x14ac:dyDescent="0.25">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4">
        <v>26400000</v>
      </c>
      <c r="T26" s="48">
        <v>0</v>
      </c>
      <c r="U26" s="48">
        <v>0</v>
      </c>
      <c r="V26" s="48">
        <v>26400000</v>
      </c>
      <c r="W26" s="48">
        <v>1210000</v>
      </c>
      <c r="X26" s="48">
        <v>25190000</v>
      </c>
    </row>
    <row r="27" spans="1:24" s="50" customFormat="1" x14ac:dyDescent="0.25">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4">
        <v>26400000</v>
      </c>
      <c r="T27" s="48">
        <v>0</v>
      </c>
      <c r="U27" s="48">
        <v>0</v>
      </c>
      <c r="V27" s="48">
        <v>26400000</v>
      </c>
      <c r="W27" s="48">
        <v>1210000</v>
      </c>
      <c r="X27" s="48">
        <v>25190000</v>
      </c>
    </row>
    <row r="28" spans="1:24" s="50" customFormat="1" x14ac:dyDescent="0.25">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4">
        <v>22500000</v>
      </c>
      <c r="T28" s="48">
        <v>0</v>
      </c>
      <c r="U28" s="48">
        <v>0</v>
      </c>
      <c r="V28" s="48">
        <v>22500000</v>
      </c>
      <c r="W28" s="48">
        <v>1000000</v>
      </c>
      <c r="X28" s="48">
        <v>21500000</v>
      </c>
    </row>
    <row r="29" spans="1:24" s="50" customFormat="1" x14ac:dyDescent="0.25">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4">
        <v>10500000</v>
      </c>
      <c r="T29" s="48">
        <v>0</v>
      </c>
      <c r="U29" s="48">
        <v>0</v>
      </c>
      <c r="V29" s="48">
        <v>10500000</v>
      </c>
      <c r="W29" s="48">
        <v>1166667</v>
      </c>
      <c r="X29" s="48">
        <v>9333333</v>
      </c>
    </row>
    <row r="30" spans="1:24" s="50" customFormat="1" x14ac:dyDescent="0.25">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4">
        <v>6600000</v>
      </c>
      <c r="T30" s="48">
        <v>0</v>
      </c>
      <c r="U30" s="48">
        <v>0</v>
      </c>
      <c r="V30" s="48">
        <v>6600000</v>
      </c>
      <c r="W30" s="48">
        <v>440000</v>
      </c>
      <c r="X30" s="48">
        <v>6160000</v>
      </c>
    </row>
    <row r="31" spans="1:24" s="50" customFormat="1" x14ac:dyDescent="0.25">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4">
        <v>22200000</v>
      </c>
      <c r="T31" s="48">
        <v>0</v>
      </c>
      <c r="U31" s="48">
        <v>0</v>
      </c>
      <c r="V31" s="48">
        <v>22200000</v>
      </c>
      <c r="W31" s="48">
        <v>863333</v>
      </c>
      <c r="X31" s="48">
        <v>21336667</v>
      </c>
    </row>
    <row r="32" spans="1:24" s="50" customFormat="1" x14ac:dyDescent="0.25">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4">
        <v>31500000</v>
      </c>
      <c r="T32" s="48">
        <v>0</v>
      </c>
      <c r="U32" s="48">
        <v>0</v>
      </c>
      <c r="V32" s="48">
        <v>31500000</v>
      </c>
      <c r="W32" s="48">
        <v>600000</v>
      </c>
      <c r="X32" s="48">
        <v>30900000</v>
      </c>
    </row>
    <row r="33" spans="1:24" s="50" customFormat="1" x14ac:dyDescent="0.25">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4">
        <v>40421667</v>
      </c>
      <c r="T33" s="48">
        <v>0</v>
      </c>
      <c r="U33" s="48">
        <v>0</v>
      </c>
      <c r="V33" s="48">
        <v>40421667</v>
      </c>
      <c r="W33" s="48">
        <v>658333</v>
      </c>
      <c r="X33" s="48">
        <v>39763334</v>
      </c>
    </row>
    <row r="34" spans="1:24" s="50" customFormat="1" x14ac:dyDescent="0.25">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4">
        <v>26400000</v>
      </c>
      <c r="T34" s="48">
        <v>0</v>
      </c>
      <c r="U34" s="48">
        <v>0</v>
      </c>
      <c r="V34" s="48">
        <v>26400000</v>
      </c>
      <c r="W34" s="48">
        <v>3740000</v>
      </c>
      <c r="X34" s="48">
        <v>22660000</v>
      </c>
    </row>
    <row r="35" spans="1:24" s="50" customFormat="1" x14ac:dyDescent="0.25">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4">
        <v>26000000</v>
      </c>
      <c r="T35" s="48">
        <v>0</v>
      </c>
      <c r="U35" s="48">
        <v>0</v>
      </c>
      <c r="V35" s="48">
        <v>26000000</v>
      </c>
      <c r="W35" s="48">
        <v>260000</v>
      </c>
      <c r="X35" s="48">
        <v>25740000</v>
      </c>
    </row>
    <row r="36" spans="1:24" s="50" customFormat="1" x14ac:dyDescent="0.25">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4">
        <v>16861833</v>
      </c>
      <c r="T36" s="48">
        <v>0</v>
      </c>
      <c r="U36" s="48">
        <v>0</v>
      </c>
      <c r="V36" s="48">
        <v>16861833</v>
      </c>
      <c r="W36" s="48">
        <v>0</v>
      </c>
      <c r="X36" s="48">
        <v>16861833</v>
      </c>
    </row>
    <row r="37" spans="1:24" s="50" customFormat="1" x14ac:dyDescent="0.25">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4">
        <v>33671930</v>
      </c>
      <c r="T37" s="48">
        <v>0</v>
      </c>
      <c r="U37" s="48">
        <v>0</v>
      </c>
      <c r="V37" s="48">
        <v>33671930</v>
      </c>
      <c r="W37" s="48">
        <v>0</v>
      </c>
      <c r="X37" s="48">
        <v>33671930</v>
      </c>
    </row>
    <row r="38" spans="1:24" s="50" customFormat="1" x14ac:dyDescent="0.25">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4">
        <v>23100000</v>
      </c>
      <c r="T38" s="48">
        <v>0</v>
      </c>
      <c r="U38" s="48">
        <v>0</v>
      </c>
      <c r="V38" s="48">
        <v>23100000</v>
      </c>
      <c r="W38" s="48">
        <v>2200000</v>
      </c>
      <c r="X38" s="48">
        <v>20900000</v>
      </c>
    </row>
    <row r="39" spans="1:24" s="50" customFormat="1" x14ac:dyDescent="0.25">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4">
        <v>33000000</v>
      </c>
      <c r="T39" s="48">
        <v>0</v>
      </c>
      <c r="U39" s="48">
        <v>0</v>
      </c>
      <c r="V39" s="48">
        <v>33000000</v>
      </c>
      <c r="W39" s="48">
        <v>2090000</v>
      </c>
      <c r="X39" s="48">
        <v>30910000</v>
      </c>
    </row>
    <row r="40" spans="1:24" s="50" customFormat="1" x14ac:dyDescent="0.25">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4">
        <v>33000000</v>
      </c>
      <c r="T40" s="48">
        <v>0</v>
      </c>
      <c r="U40" s="48">
        <v>0</v>
      </c>
      <c r="V40" s="48">
        <v>33000000</v>
      </c>
      <c r="W40" s="48">
        <v>0</v>
      </c>
      <c r="X40" s="48">
        <v>33000000</v>
      </c>
    </row>
    <row r="41" spans="1:24" s="50" customFormat="1" x14ac:dyDescent="0.25">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4">
        <v>21000000</v>
      </c>
      <c r="T41" s="48">
        <v>0</v>
      </c>
      <c r="U41" s="48">
        <v>0</v>
      </c>
      <c r="V41" s="48">
        <v>21000000</v>
      </c>
      <c r="W41" s="48">
        <v>0</v>
      </c>
      <c r="X41" s="48">
        <v>21000000</v>
      </c>
    </row>
    <row r="42" spans="1:24" s="50" customFormat="1" x14ac:dyDescent="0.25">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4">
        <v>31350000</v>
      </c>
      <c r="T42" s="48">
        <v>0</v>
      </c>
      <c r="U42" s="48">
        <v>0</v>
      </c>
      <c r="V42" s="48">
        <v>31350000</v>
      </c>
      <c r="W42" s="48">
        <v>0</v>
      </c>
      <c r="X42" s="48">
        <v>31350000</v>
      </c>
    </row>
    <row r="43" spans="1:24" s="50" customFormat="1" x14ac:dyDescent="0.25">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4">
        <v>31500000</v>
      </c>
      <c r="T43" s="48">
        <v>0</v>
      </c>
      <c r="U43" s="48">
        <v>0</v>
      </c>
      <c r="V43" s="48">
        <v>31500000</v>
      </c>
      <c r="W43" s="48">
        <v>0</v>
      </c>
      <c r="X43" s="48">
        <v>31500000</v>
      </c>
    </row>
    <row r="44" spans="1:24" x14ac:dyDescent="0.25">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4">
        <v>46800000</v>
      </c>
      <c r="T44" s="48">
        <v>0</v>
      </c>
      <c r="U44" s="48">
        <v>0</v>
      </c>
      <c r="V44" s="48">
        <v>46800000</v>
      </c>
      <c r="W44" s="48">
        <v>18330000</v>
      </c>
      <c r="X44" s="48">
        <v>28470000</v>
      </c>
    </row>
    <row r="45" spans="1:24" x14ac:dyDescent="0.25">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4">
        <v>82800000</v>
      </c>
      <c r="T45" s="48">
        <v>0</v>
      </c>
      <c r="U45" s="48">
        <v>0</v>
      </c>
      <c r="V45" s="48">
        <v>82800000</v>
      </c>
      <c r="W45" s="48">
        <v>10800000</v>
      </c>
      <c r="X45" s="48">
        <v>72000000</v>
      </c>
    </row>
    <row r="46" spans="1:24" x14ac:dyDescent="0.25">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4">
        <v>95220000</v>
      </c>
      <c r="T46" s="48">
        <v>0</v>
      </c>
      <c r="U46" s="48">
        <v>0</v>
      </c>
      <c r="V46" s="48">
        <v>95220000</v>
      </c>
      <c r="W46" s="48">
        <v>20700000</v>
      </c>
      <c r="X46" s="48">
        <v>74520000</v>
      </c>
    </row>
    <row r="47" spans="1:24" x14ac:dyDescent="0.25">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4">
        <v>69253000</v>
      </c>
      <c r="T47" s="48">
        <v>200733</v>
      </c>
      <c r="U47" s="48">
        <v>0</v>
      </c>
      <c r="V47" s="48">
        <v>69052267</v>
      </c>
      <c r="W47" s="48">
        <v>8832267</v>
      </c>
      <c r="X47" s="48">
        <v>60220000</v>
      </c>
    </row>
    <row r="48" spans="1:24" x14ac:dyDescent="0.25">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4">
        <v>65458000</v>
      </c>
      <c r="T48" s="48">
        <v>948667</v>
      </c>
      <c r="U48" s="48">
        <v>0</v>
      </c>
      <c r="V48" s="48">
        <v>64509333</v>
      </c>
      <c r="W48" s="48">
        <v>7589333</v>
      </c>
      <c r="X48" s="48">
        <v>56920000</v>
      </c>
    </row>
    <row r="49" spans="1:24" x14ac:dyDescent="0.25">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4">
        <v>30000000</v>
      </c>
      <c r="T49" s="48">
        <v>0</v>
      </c>
      <c r="U49" s="48">
        <v>0</v>
      </c>
      <c r="V49" s="48">
        <v>30000000</v>
      </c>
      <c r="W49" s="48">
        <v>7333333</v>
      </c>
      <c r="X49" s="48">
        <v>22666667</v>
      </c>
    </row>
    <row r="50" spans="1:24" x14ac:dyDescent="0.25">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4">
        <v>119700000</v>
      </c>
      <c r="T50" s="48">
        <v>0</v>
      </c>
      <c r="U50" s="48">
        <v>0</v>
      </c>
      <c r="V50" s="48">
        <v>119700000</v>
      </c>
      <c r="W50" s="48">
        <v>14350000</v>
      </c>
      <c r="X50" s="48">
        <v>105350000</v>
      </c>
    </row>
    <row r="51" spans="1:24" x14ac:dyDescent="0.25">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4">
        <v>24900000</v>
      </c>
      <c r="T51" s="48">
        <v>0</v>
      </c>
      <c r="U51" s="48">
        <v>0</v>
      </c>
      <c r="V51" s="48">
        <v>24900000</v>
      </c>
      <c r="W51" s="48">
        <v>9960000</v>
      </c>
      <c r="X51" s="48">
        <v>14940000</v>
      </c>
    </row>
    <row r="52" spans="1:24" x14ac:dyDescent="0.25">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4">
        <v>26700000</v>
      </c>
      <c r="T52" s="48">
        <v>0</v>
      </c>
      <c r="U52" s="48">
        <v>0</v>
      </c>
      <c r="V52" s="48">
        <v>26700000</v>
      </c>
      <c r="W52" s="48">
        <v>9345000</v>
      </c>
      <c r="X52" s="48">
        <v>17355000</v>
      </c>
    </row>
    <row r="53" spans="1:24" x14ac:dyDescent="0.25">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4">
        <v>16800000</v>
      </c>
      <c r="T53" s="48">
        <v>0</v>
      </c>
      <c r="U53" s="48">
        <v>0</v>
      </c>
      <c r="V53" s="48">
        <v>16800000</v>
      </c>
      <c r="W53" s="48">
        <v>5973333</v>
      </c>
      <c r="X53" s="48">
        <v>10826667</v>
      </c>
    </row>
    <row r="54" spans="1:24" x14ac:dyDescent="0.25">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4">
        <v>91080000</v>
      </c>
      <c r="T54" s="48">
        <v>0</v>
      </c>
      <c r="U54" s="48">
        <v>0</v>
      </c>
      <c r="V54" s="48">
        <v>91080000</v>
      </c>
      <c r="W54" s="48">
        <v>8556000</v>
      </c>
      <c r="X54" s="48">
        <v>82524000</v>
      </c>
    </row>
    <row r="55" spans="1:24" x14ac:dyDescent="0.25">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4">
        <v>49800000</v>
      </c>
      <c r="T55" s="48">
        <v>0</v>
      </c>
      <c r="U55" s="48">
        <v>0</v>
      </c>
      <c r="V55" s="48">
        <v>49800000</v>
      </c>
      <c r="W55" s="48">
        <v>8853333</v>
      </c>
      <c r="X55" s="48">
        <v>40946667</v>
      </c>
    </row>
    <row r="56" spans="1:24" x14ac:dyDescent="0.25">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4">
        <v>36000000</v>
      </c>
      <c r="T56" s="48">
        <v>0</v>
      </c>
      <c r="U56" s="48">
        <v>0</v>
      </c>
      <c r="V56" s="48">
        <v>36000000</v>
      </c>
      <c r="W56" s="48">
        <v>4650000</v>
      </c>
      <c r="X56" s="48">
        <v>31350000</v>
      </c>
    </row>
    <row r="57" spans="1:24" x14ac:dyDescent="0.25">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4">
        <v>23700000</v>
      </c>
      <c r="T57" s="48">
        <v>0</v>
      </c>
      <c r="U57" s="48">
        <v>0</v>
      </c>
      <c r="V57" s="48">
        <v>23700000</v>
      </c>
      <c r="W57" s="48">
        <v>8163333</v>
      </c>
      <c r="X57" s="48">
        <v>15536667</v>
      </c>
    </row>
    <row r="58" spans="1:24" x14ac:dyDescent="0.25">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4">
        <v>21750000</v>
      </c>
      <c r="T58" s="48">
        <v>0</v>
      </c>
      <c r="U58" s="48">
        <v>0</v>
      </c>
      <c r="V58" s="48">
        <v>21750000</v>
      </c>
      <c r="W58" s="48">
        <v>7491667</v>
      </c>
      <c r="X58" s="48">
        <v>14258333</v>
      </c>
    </row>
    <row r="59" spans="1:24" x14ac:dyDescent="0.25">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4">
        <v>16650000</v>
      </c>
      <c r="T59" s="48">
        <v>0</v>
      </c>
      <c r="U59" s="48">
        <v>0</v>
      </c>
      <c r="V59" s="48">
        <v>16650000</v>
      </c>
      <c r="W59" s="48">
        <v>5735000</v>
      </c>
      <c r="X59" s="48">
        <v>10915000</v>
      </c>
    </row>
    <row r="60" spans="1:24" x14ac:dyDescent="0.25">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4">
        <v>75000000</v>
      </c>
      <c r="T60" s="48">
        <v>0</v>
      </c>
      <c r="U60" s="48">
        <v>0</v>
      </c>
      <c r="V60" s="48">
        <v>75000000</v>
      </c>
      <c r="W60" s="48">
        <v>12500000</v>
      </c>
      <c r="X60" s="48">
        <v>62500000</v>
      </c>
    </row>
    <row r="61" spans="1:24" x14ac:dyDescent="0.25">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4">
        <v>33300000</v>
      </c>
      <c r="T61" s="48">
        <v>0</v>
      </c>
      <c r="U61" s="48">
        <v>0</v>
      </c>
      <c r="V61" s="48">
        <v>33300000</v>
      </c>
      <c r="W61" s="48">
        <v>5735000</v>
      </c>
      <c r="X61" s="48">
        <v>27565000</v>
      </c>
    </row>
    <row r="62" spans="1:24" x14ac:dyDescent="0.25">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4">
        <v>26700000</v>
      </c>
      <c r="T62" s="48">
        <v>0</v>
      </c>
      <c r="U62" s="48">
        <v>0</v>
      </c>
      <c r="V62" s="48">
        <v>26700000</v>
      </c>
      <c r="W62" s="48">
        <v>8900000</v>
      </c>
      <c r="X62" s="48">
        <v>17800000</v>
      </c>
    </row>
    <row r="63" spans="1:24" x14ac:dyDescent="0.25">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4">
        <v>21900000</v>
      </c>
      <c r="T63" s="48">
        <v>0</v>
      </c>
      <c r="U63" s="48">
        <v>0</v>
      </c>
      <c r="V63" s="48">
        <v>21900000</v>
      </c>
      <c r="W63" s="48">
        <v>14600000</v>
      </c>
      <c r="X63" s="48">
        <v>7300000</v>
      </c>
    </row>
    <row r="64" spans="1:24" x14ac:dyDescent="0.25">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4">
        <v>54000000</v>
      </c>
      <c r="T64" s="48">
        <v>0</v>
      </c>
      <c r="U64" s="48">
        <v>0</v>
      </c>
      <c r="V64" s="48">
        <v>54000000</v>
      </c>
      <c r="W64" s="48">
        <v>12200000</v>
      </c>
      <c r="X64" s="48">
        <v>41800000</v>
      </c>
    </row>
    <row r="65" spans="1:24" x14ac:dyDescent="0.25">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4">
        <v>57600000</v>
      </c>
      <c r="T65" s="48">
        <v>0</v>
      </c>
      <c r="U65" s="48">
        <v>0</v>
      </c>
      <c r="V65" s="48">
        <v>57600000</v>
      </c>
      <c r="W65" s="48">
        <v>7440000</v>
      </c>
      <c r="X65" s="48">
        <v>50160000</v>
      </c>
    </row>
    <row r="66" spans="1:24" x14ac:dyDescent="0.25">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4">
        <v>57600000</v>
      </c>
      <c r="T66" s="48">
        <v>0</v>
      </c>
      <c r="U66" s="48">
        <v>0</v>
      </c>
      <c r="V66" s="48">
        <v>57600000</v>
      </c>
      <c r="W66" s="48">
        <v>7440000</v>
      </c>
      <c r="X66" s="48">
        <v>50160000</v>
      </c>
    </row>
    <row r="67" spans="1:24" x14ac:dyDescent="0.25">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4">
        <v>45000000</v>
      </c>
      <c r="T67" s="48">
        <v>0</v>
      </c>
      <c r="U67" s="48">
        <v>0</v>
      </c>
      <c r="V67" s="48">
        <v>45000000</v>
      </c>
      <c r="W67" s="48">
        <v>14500000</v>
      </c>
      <c r="X67" s="48">
        <v>30500000</v>
      </c>
    </row>
    <row r="68" spans="1:24" x14ac:dyDescent="0.25">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4">
        <v>59100000</v>
      </c>
      <c r="T68" s="48">
        <v>0</v>
      </c>
      <c r="U68" s="48">
        <v>0</v>
      </c>
      <c r="V68" s="48">
        <v>59100000</v>
      </c>
      <c r="W68" s="48">
        <v>9193333</v>
      </c>
      <c r="X68" s="48">
        <v>49906667</v>
      </c>
    </row>
    <row r="69" spans="1:24" x14ac:dyDescent="0.25">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4">
        <v>59814160</v>
      </c>
      <c r="T69" s="48">
        <v>0</v>
      </c>
      <c r="U69" s="48">
        <v>0</v>
      </c>
      <c r="V69" s="48">
        <v>59814160</v>
      </c>
      <c r="W69" s="48">
        <v>0</v>
      </c>
      <c r="X69" s="48">
        <v>59814160</v>
      </c>
    </row>
    <row r="70" spans="1:24" x14ac:dyDescent="0.25">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4">
        <v>29036000</v>
      </c>
      <c r="T70" s="48">
        <v>0</v>
      </c>
      <c r="U70" s="48">
        <v>0</v>
      </c>
      <c r="V70" s="48">
        <v>29036000</v>
      </c>
      <c r="W70" s="48">
        <v>6533100</v>
      </c>
      <c r="X70" s="48">
        <v>22502900</v>
      </c>
    </row>
    <row r="71" spans="1:24" x14ac:dyDescent="0.25">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4">
        <v>26700000</v>
      </c>
      <c r="T71" s="48">
        <v>0</v>
      </c>
      <c r="U71" s="48">
        <v>0</v>
      </c>
      <c r="V71" s="48">
        <v>26700000</v>
      </c>
      <c r="W71" s="48">
        <v>8603333</v>
      </c>
      <c r="X71" s="48">
        <v>18096667</v>
      </c>
    </row>
    <row r="72" spans="1:24" x14ac:dyDescent="0.25">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4">
        <v>26700000</v>
      </c>
      <c r="T72" s="48">
        <v>0</v>
      </c>
      <c r="U72" s="48">
        <v>0</v>
      </c>
      <c r="V72" s="48">
        <v>26700000</v>
      </c>
      <c r="W72" s="48">
        <v>8455000</v>
      </c>
      <c r="X72" s="48">
        <v>18245000</v>
      </c>
    </row>
    <row r="73" spans="1:24" x14ac:dyDescent="0.25">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4">
        <v>34152000</v>
      </c>
      <c r="T73" s="48">
        <v>0</v>
      </c>
      <c r="U73" s="48">
        <v>0</v>
      </c>
      <c r="V73" s="48">
        <v>34152000</v>
      </c>
      <c r="W73" s="48">
        <v>11004533</v>
      </c>
      <c r="X73" s="48">
        <v>23147467</v>
      </c>
    </row>
    <row r="74" spans="1:24" x14ac:dyDescent="0.25">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4">
        <v>19200000</v>
      </c>
      <c r="T74" s="48">
        <v>0</v>
      </c>
      <c r="U74" s="48">
        <v>0</v>
      </c>
      <c r="V74" s="48">
        <v>19200000</v>
      </c>
      <c r="W74" s="48">
        <v>12373333</v>
      </c>
      <c r="X74" s="48">
        <v>6826667</v>
      </c>
    </row>
    <row r="75" spans="1:24" x14ac:dyDescent="0.25">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4">
        <v>46800000</v>
      </c>
      <c r="T75" s="48">
        <v>0</v>
      </c>
      <c r="U75" s="48">
        <v>0</v>
      </c>
      <c r="V75" s="48">
        <v>46800000</v>
      </c>
      <c r="W75" s="48">
        <v>7280000</v>
      </c>
      <c r="X75" s="48">
        <v>39520000</v>
      </c>
    </row>
    <row r="76" spans="1:24" x14ac:dyDescent="0.25">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4">
        <v>39000000</v>
      </c>
      <c r="T76" s="48">
        <v>0</v>
      </c>
      <c r="U76" s="48">
        <v>0</v>
      </c>
      <c r="V76" s="48">
        <v>39000000</v>
      </c>
      <c r="W76" s="48">
        <v>12566667</v>
      </c>
      <c r="X76" s="48">
        <v>26433333</v>
      </c>
    </row>
    <row r="77" spans="1:24" x14ac:dyDescent="0.25">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4">
        <v>27000000</v>
      </c>
      <c r="T77" s="48">
        <v>0</v>
      </c>
      <c r="U77" s="48">
        <v>0</v>
      </c>
      <c r="V77" s="48">
        <v>27000000</v>
      </c>
      <c r="W77" s="48">
        <v>8700000</v>
      </c>
      <c r="X77" s="48">
        <v>18300000</v>
      </c>
    </row>
    <row r="78" spans="1:24" x14ac:dyDescent="0.25">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4">
        <v>34500000</v>
      </c>
      <c r="T78" s="48">
        <v>0</v>
      </c>
      <c r="U78" s="48">
        <v>0</v>
      </c>
      <c r="V78" s="48">
        <v>34500000</v>
      </c>
      <c r="W78" s="48">
        <v>11116667</v>
      </c>
      <c r="X78" s="48">
        <v>23383333</v>
      </c>
    </row>
    <row r="79" spans="1:24" x14ac:dyDescent="0.25">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4">
        <v>33000000</v>
      </c>
      <c r="T79" s="48">
        <v>0</v>
      </c>
      <c r="U79" s="48">
        <v>0</v>
      </c>
      <c r="V79" s="48">
        <v>33000000</v>
      </c>
      <c r="W79" s="48">
        <v>10633333</v>
      </c>
      <c r="X79" s="48">
        <v>22366667</v>
      </c>
    </row>
    <row r="80" spans="1:24" x14ac:dyDescent="0.25">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4">
        <v>37200000</v>
      </c>
      <c r="T80" s="48">
        <v>0</v>
      </c>
      <c r="U80" s="48">
        <v>0</v>
      </c>
      <c r="V80" s="48">
        <v>37200000</v>
      </c>
      <c r="W80" s="48">
        <v>11986667</v>
      </c>
      <c r="X80" s="48">
        <v>25213333</v>
      </c>
    </row>
    <row r="81" spans="1:24" x14ac:dyDescent="0.25">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4">
        <v>33000000</v>
      </c>
      <c r="T81" s="48">
        <v>0</v>
      </c>
      <c r="U81" s="48">
        <v>0</v>
      </c>
      <c r="V81" s="48">
        <v>33000000</v>
      </c>
      <c r="W81" s="48">
        <v>10633333</v>
      </c>
      <c r="X81" s="48">
        <v>22366667</v>
      </c>
    </row>
    <row r="82" spans="1:24" x14ac:dyDescent="0.25">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4">
        <v>20100000</v>
      </c>
      <c r="T82" s="48">
        <v>0</v>
      </c>
      <c r="U82" s="48">
        <v>0</v>
      </c>
      <c r="V82" s="48">
        <v>20100000</v>
      </c>
      <c r="W82" s="48">
        <v>6030000</v>
      </c>
      <c r="X82" s="48">
        <v>14070000</v>
      </c>
    </row>
    <row r="83" spans="1:24" x14ac:dyDescent="0.25">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4">
        <v>18600000</v>
      </c>
      <c r="T83" s="48">
        <v>0</v>
      </c>
      <c r="U83" s="48">
        <v>0</v>
      </c>
      <c r="V83" s="48">
        <v>18600000</v>
      </c>
      <c r="W83" s="48">
        <v>11780000</v>
      </c>
      <c r="X83" s="48">
        <v>6820000</v>
      </c>
    </row>
    <row r="84" spans="1:24" x14ac:dyDescent="0.25">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4">
        <v>19865000</v>
      </c>
      <c r="T84" s="48">
        <v>0</v>
      </c>
      <c r="U84" s="48">
        <v>0</v>
      </c>
      <c r="V84" s="48">
        <v>19865000</v>
      </c>
      <c r="W84" s="48">
        <v>5936667</v>
      </c>
      <c r="X84" s="48">
        <v>13928333</v>
      </c>
    </row>
    <row r="85" spans="1:24" x14ac:dyDescent="0.25">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4">
        <v>39000000</v>
      </c>
      <c r="T85" s="48">
        <v>0</v>
      </c>
      <c r="U85" s="48">
        <v>0</v>
      </c>
      <c r="V85" s="48">
        <v>39000000</v>
      </c>
      <c r="W85" s="48">
        <v>12350000</v>
      </c>
      <c r="X85" s="48">
        <v>26650000</v>
      </c>
    </row>
    <row r="86" spans="1:24" x14ac:dyDescent="0.25">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4">
        <v>43476000</v>
      </c>
      <c r="T86" s="48">
        <v>0</v>
      </c>
      <c r="U86" s="48">
        <v>0</v>
      </c>
      <c r="V86" s="48">
        <v>43476000</v>
      </c>
      <c r="W86" s="48">
        <v>13767400</v>
      </c>
      <c r="X86" s="48">
        <v>29708600</v>
      </c>
    </row>
    <row r="87" spans="1:24" x14ac:dyDescent="0.25">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4">
        <v>43476000</v>
      </c>
      <c r="T87" s="48">
        <v>0</v>
      </c>
      <c r="U87" s="48">
        <v>0</v>
      </c>
      <c r="V87" s="48">
        <v>43476000</v>
      </c>
      <c r="W87" s="48">
        <v>13525867</v>
      </c>
      <c r="X87" s="48">
        <v>29950133</v>
      </c>
    </row>
    <row r="88" spans="1:24" x14ac:dyDescent="0.25">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4">
        <v>15000000</v>
      </c>
      <c r="T88" s="48">
        <v>0</v>
      </c>
      <c r="U88" s="48">
        <v>0</v>
      </c>
      <c r="V88" s="48">
        <v>15000000</v>
      </c>
      <c r="W88" s="48">
        <v>4500000</v>
      </c>
      <c r="X88" s="48">
        <v>10500000</v>
      </c>
    </row>
    <row r="89" spans="1:24" x14ac:dyDescent="0.25">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4">
        <v>20550000</v>
      </c>
      <c r="T89" s="48">
        <v>0</v>
      </c>
      <c r="U89" s="48">
        <v>0</v>
      </c>
      <c r="V89" s="48">
        <v>20550000</v>
      </c>
      <c r="W89" s="48">
        <v>6165000</v>
      </c>
      <c r="X89" s="48">
        <v>14385000</v>
      </c>
    </row>
    <row r="90" spans="1:24" x14ac:dyDescent="0.25">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4">
        <v>20100000</v>
      </c>
      <c r="T90" s="48">
        <v>0</v>
      </c>
      <c r="U90" s="48">
        <v>0</v>
      </c>
      <c r="V90" s="48">
        <v>20100000</v>
      </c>
      <c r="W90" s="48">
        <v>9045000</v>
      </c>
      <c r="X90" s="48">
        <v>11055000</v>
      </c>
    </row>
    <row r="91" spans="1:24" x14ac:dyDescent="0.25">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4">
        <v>13500000</v>
      </c>
      <c r="T91" s="48">
        <v>0</v>
      </c>
      <c r="U91" s="48">
        <v>0</v>
      </c>
      <c r="V91" s="48">
        <v>13500000</v>
      </c>
      <c r="W91" s="48">
        <v>4050000</v>
      </c>
      <c r="X91" s="48">
        <v>9450000</v>
      </c>
    </row>
    <row r="92" spans="1:24" x14ac:dyDescent="0.25">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4">
        <v>41102484</v>
      </c>
      <c r="T92" s="48">
        <v>0</v>
      </c>
      <c r="U92" s="48">
        <v>0</v>
      </c>
      <c r="V92" s="48">
        <v>41102484</v>
      </c>
      <c r="W92" s="48">
        <v>13015773</v>
      </c>
      <c r="X92" s="48">
        <v>28086711</v>
      </c>
    </row>
    <row r="93" spans="1:24" x14ac:dyDescent="0.25">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4">
        <v>44000000</v>
      </c>
      <c r="T93" s="48">
        <v>0</v>
      </c>
      <c r="U93" s="48">
        <v>0</v>
      </c>
      <c r="V93" s="48">
        <v>44000000</v>
      </c>
      <c r="W93" s="48">
        <v>4950000</v>
      </c>
      <c r="X93" s="48">
        <v>39050000</v>
      </c>
    </row>
    <row r="94" spans="1:24" x14ac:dyDescent="0.25">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4">
        <v>55884000</v>
      </c>
      <c r="T94" s="48">
        <v>0</v>
      </c>
      <c r="U94" s="48">
        <v>0</v>
      </c>
      <c r="V94" s="48">
        <v>55884000</v>
      </c>
      <c r="W94" s="48">
        <v>8382600</v>
      </c>
      <c r="X94" s="48">
        <v>47501400</v>
      </c>
    </row>
    <row r="95" spans="1:24" x14ac:dyDescent="0.25">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4">
        <v>28650000</v>
      </c>
      <c r="T95" s="48">
        <v>0</v>
      </c>
      <c r="U95" s="48">
        <v>0</v>
      </c>
      <c r="V95" s="48">
        <v>28650000</v>
      </c>
      <c r="W95" s="48">
        <v>8276667</v>
      </c>
      <c r="X95" s="48">
        <v>20373333</v>
      </c>
    </row>
    <row r="96" spans="1:24" x14ac:dyDescent="0.25">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4">
        <v>18600000</v>
      </c>
      <c r="T96" s="48">
        <v>0</v>
      </c>
      <c r="U96" s="48">
        <v>0</v>
      </c>
      <c r="V96" s="48">
        <v>18600000</v>
      </c>
      <c r="W96" s="48">
        <v>11573333</v>
      </c>
      <c r="X96" s="48">
        <v>7026667</v>
      </c>
    </row>
    <row r="97" spans="1:24" x14ac:dyDescent="0.25">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4">
        <v>24060000</v>
      </c>
      <c r="T97" s="48">
        <v>0</v>
      </c>
      <c r="U97" s="48">
        <v>0</v>
      </c>
      <c r="V97" s="48">
        <v>24060000</v>
      </c>
      <c r="W97" s="48">
        <v>6950666</v>
      </c>
      <c r="X97" s="48">
        <v>17109334</v>
      </c>
    </row>
    <row r="98" spans="1:24" x14ac:dyDescent="0.25">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4">
        <v>24840000</v>
      </c>
      <c r="T98" s="48">
        <v>0</v>
      </c>
      <c r="U98" s="48">
        <v>0</v>
      </c>
      <c r="V98" s="48">
        <v>24840000</v>
      </c>
      <c r="W98" s="48">
        <v>6900000</v>
      </c>
      <c r="X98" s="48">
        <v>17940000</v>
      </c>
    </row>
    <row r="99" spans="1:24" x14ac:dyDescent="0.25">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4">
        <v>15300000</v>
      </c>
      <c r="T99" s="48">
        <v>0</v>
      </c>
      <c r="U99" s="48">
        <v>0</v>
      </c>
      <c r="V99" s="48">
        <v>15300000</v>
      </c>
      <c r="W99" s="48">
        <v>4250000</v>
      </c>
      <c r="X99" s="48">
        <v>11050000</v>
      </c>
    </row>
    <row r="100" spans="1:24" x14ac:dyDescent="0.25">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4">
        <v>37260000</v>
      </c>
      <c r="T100" s="48">
        <v>0</v>
      </c>
      <c r="U100" s="48">
        <v>0</v>
      </c>
      <c r="V100" s="48">
        <v>37260000</v>
      </c>
      <c r="W100" s="48">
        <v>5175000</v>
      </c>
      <c r="X100" s="48">
        <v>32085000</v>
      </c>
    </row>
    <row r="101" spans="1:24" x14ac:dyDescent="0.25">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4">
        <v>27000000</v>
      </c>
      <c r="T101" s="48">
        <v>0</v>
      </c>
      <c r="U101" s="48">
        <v>0</v>
      </c>
      <c r="V101" s="48">
        <v>27000000</v>
      </c>
      <c r="W101" s="48">
        <v>3750000</v>
      </c>
      <c r="X101" s="48">
        <v>23250000</v>
      </c>
    </row>
    <row r="102" spans="1:24" x14ac:dyDescent="0.25">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4">
        <v>27954000</v>
      </c>
      <c r="T102" s="48">
        <v>0</v>
      </c>
      <c r="U102" s="48">
        <v>0</v>
      </c>
      <c r="V102" s="48">
        <v>27954000</v>
      </c>
      <c r="W102" s="48">
        <v>3882500</v>
      </c>
      <c r="X102" s="48">
        <v>24071500</v>
      </c>
    </row>
    <row r="103" spans="1:24" x14ac:dyDescent="0.25">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4">
        <v>89640000</v>
      </c>
      <c r="T103" s="48">
        <v>0</v>
      </c>
      <c r="U103" s="48">
        <v>0</v>
      </c>
      <c r="V103" s="48">
        <v>89640000</v>
      </c>
      <c r="W103" s="48">
        <v>6640000</v>
      </c>
      <c r="X103" s="48">
        <v>83000000</v>
      </c>
    </row>
    <row r="104" spans="1:24" x14ac:dyDescent="0.25">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4">
        <v>22500000</v>
      </c>
      <c r="T104" s="48">
        <v>0</v>
      </c>
      <c r="U104" s="48">
        <v>0</v>
      </c>
      <c r="V104" s="48">
        <v>22500000</v>
      </c>
      <c r="W104" s="48">
        <v>6000000</v>
      </c>
      <c r="X104" s="48">
        <v>16500000</v>
      </c>
    </row>
    <row r="105" spans="1:24" x14ac:dyDescent="0.25">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4">
        <v>85800000</v>
      </c>
      <c r="T105" s="48">
        <v>0</v>
      </c>
      <c r="U105" s="48">
        <v>0</v>
      </c>
      <c r="V105" s="48">
        <v>85800000</v>
      </c>
      <c r="W105" s="48">
        <v>5200000</v>
      </c>
      <c r="X105" s="48">
        <v>80600000</v>
      </c>
    </row>
    <row r="106" spans="1:24" x14ac:dyDescent="0.25">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4">
        <v>15999999</v>
      </c>
      <c r="T106" s="48">
        <v>0</v>
      </c>
      <c r="U106" s="48">
        <v>0</v>
      </c>
      <c r="V106" s="48">
        <v>15999999</v>
      </c>
      <c r="W106" s="48">
        <v>4266666</v>
      </c>
      <c r="X106" s="48">
        <v>11733333</v>
      </c>
    </row>
    <row r="107" spans="1:24" x14ac:dyDescent="0.25">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4">
        <v>13905000</v>
      </c>
      <c r="T107" s="48">
        <v>0</v>
      </c>
      <c r="U107" s="48">
        <v>0</v>
      </c>
      <c r="V107" s="48">
        <v>13905000</v>
      </c>
      <c r="W107" s="48">
        <v>8343000</v>
      </c>
      <c r="X107" s="48">
        <v>5562000</v>
      </c>
    </row>
    <row r="108" spans="1:24" x14ac:dyDescent="0.25">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4">
        <v>8593290</v>
      </c>
      <c r="T108" s="48">
        <v>0</v>
      </c>
      <c r="U108" s="48">
        <v>0</v>
      </c>
      <c r="V108" s="48">
        <v>8593290</v>
      </c>
      <c r="W108" s="48">
        <v>5155974</v>
      </c>
      <c r="X108" s="48">
        <v>3437316</v>
      </c>
    </row>
    <row r="109" spans="1:24" x14ac:dyDescent="0.25">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4">
        <v>59226432</v>
      </c>
      <c r="T109" s="48">
        <v>0</v>
      </c>
      <c r="U109" s="48">
        <v>0</v>
      </c>
      <c r="V109" s="48">
        <v>59226432</v>
      </c>
      <c r="W109" s="48">
        <v>13325947</v>
      </c>
      <c r="X109" s="48">
        <v>45900485</v>
      </c>
    </row>
    <row r="110" spans="1:24" x14ac:dyDescent="0.25">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4">
        <v>22866000</v>
      </c>
      <c r="T110" s="48">
        <v>0</v>
      </c>
      <c r="U110" s="48">
        <v>0</v>
      </c>
      <c r="V110" s="48">
        <v>22866000</v>
      </c>
      <c r="W110" s="48">
        <v>6859800</v>
      </c>
      <c r="X110" s="48">
        <v>16006200</v>
      </c>
    </row>
    <row r="111" spans="1:24" x14ac:dyDescent="0.25">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4">
        <v>45000000</v>
      </c>
      <c r="T111" s="48">
        <v>0</v>
      </c>
      <c r="U111" s="48">
        <v>0</v>
      </c>
      <c r="V111" s="48">
        <v>45000000</v>
      </c>
      <c r="W111" s="48">
        <v>6000000</v>
      </c>
      <c r="X111" s="48">
        <v>39000000</v>
      </c>
    </row>
    <row r="112" spans="1:24" x14ac:dyDescent="0.25">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4">
        <v>48000000</v>
      </c>
      <c r="T112" s="48">
        <v>0</v>
      </c>
      <c r="U112" s="48">
        <v>0</v>
      </c>
      <c r="V112" s="48">
        <v>48000000</v>
      </c>
      <c r="W112" s="48">
        <v>4200000</v>
      </c>
      <c r="X112" s="48">
        <v>43800000</v>
      </c>
    </row>
    <row r="113" spans="1:24" x14ac:dyDescent="0.25">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4">
        <v>21000000</v>
      </c>
      <c r="T113" s="48">
        <v>0</v>
      </c>
      <c r="U113" s="48">
        <v>0</v>
      </c>
      <c r="V113" s="48">
        <v>21000000</v>
      </c>
      <c r="W113" s="48">
        <v>4666667</v>
      </c>
      <c r="X113" s="48">
        <v>16333333</v>
      </c>
    </row>
    <row r="114" spans="1:24" x14ac:dyDescent="0.25">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4">
        <v>11040000</v>
      </c>
      <c r="T114" s="48">
        <v>0</v>
      </c>
      <c r="U114" s="48">
        <v>0</v>
      </c>
      <c r="V114" s="48">
        <v>11040000</v>
      </c>
      <c r="W114" s="48">
        <v>3864000</v>
      </c>
      <c r="X114" s="48">
        <v>7176000</v>
      </c>
    </row>
    <row r="115" spans="1:24" x14ac:dyDescent="0.25">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4">
        <v>17850000</v>
      </c>
      <c r="T115" s="48">
        <v>0</v>
      </c>
      <c r="U115" s="48">
        <v>0</v>
      </c>
      <c r="V115" s="48">
        <v>17850000</v>
      </c>
      <c r="W115" s="48">
        <v>4165000</v>
      </c>
      <c r="X115" s="48">
        <v>13685000</v>
      </c>
    </row>
    <row r="116" spans="1:24" x14ac:dyDescent="0.25">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4">
        <v>39200000</v>
      </c>
      <c r="T116" s="48">
        <v>0</v>
      </c>
      <c r="U116" s="48">
        <v>0</v>
      </c>
      <c r="V116" s="48">
        <v>39200000</v>
      </c>
      <c r="W116" s="48">
        <v>3430000</v>
      </c>
      <c r="X116" s="48">
        <v>35770000</v>
      </c>
    </row>
    <row r="117" spans="1:24" x14ac:dyDescent="0.25">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4">
        <v>24000000</v>
      </c>
      <c r="T117" s="48">
        <v>0</v>
      </c>
      <c r="U117" s="48">
        <v>0</v>
      </c>
      <c r="V117" s="48">
        <v>24000000</v>
      </c>
      <c r="W117" s="48">
        <v>2666667</v>
      </c>
      <c r="X117" s="48">
        <v>21333333</v>
      </c>
    </row>
    <row r="118" spans="1:24" x14ac:dyDescent="0.25">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4">
        <v>95400000</v>
      </c>
      <c r="T118" s="48">
        <v>0</v>
      </c>
      <c r="U118" s="48">
        <v>0</v>
      </c>
      <c r="V118" s="48">
        <v>95400000</v>
      </c>
      <c r="W118" s="48">
        <v>14400000</v>
      </c>
      <c r="X118" s="48">
        <v>81000000</v>
      </c>
    </row>
    <row r="119" spans="1:24" x14ac:dyDescent="0.25">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4">
        <v>110000000</v>
      </c>
      <c r="T119" s="48">
        <v>0</v>
      </c>
      <c r="U119" s="48">
        <v>0</v>
      </c>
      <c r="V119" s="48">
        <v>110000000</v>
      </c>
      <c r="W119" s="48">
        <v>6555000</v>
      </c>
      <c r="X119" s="48">
        <v>103445000</v>
      </c>
    </row>
    <row r="120" spans="1:24" x14ac:dyDescent="0.25">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4">
        <v>36000000</v>
      </c>
      <c r="T120" s="48">
        <v>0</v>
      </c>
      <c r="U120" s="48">
        <v>0</v>
      </c>
      <c r="V120" s="48">
        <v>36000000</v>
      </c>
      <c r="W120" s="48">
        <v>3800000</v>
      </c>
      <c r="X120" s="48">
        <v>32200000</v>
      </c>
    </row>
    <row r="121" spans="1:24" x14ac:dyDescent="0.25">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4">
        <v>18000000</v>
      </c>
      <c r="T121" s="48">
        <v>0</v>
      </c>
      <c r="U121" s="48">
        <v>0</v>
      </c>
      <c r="V121" s="48">
        <v>18000000</v>
      </c>
      <c r="W121" s="48">
        <v>3800000</v>
      </c>
      <c r="X121" s="48">
        <v>14200000</v>
      </c>
    </row>
    <row r="122" spans="1:24" x14ac:dyDescent="0.25">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4">
        <v>75133333</v>
      </c>
      <c r="T122" s="48">
        <v>0</v>
      </c>
      <c r="U122" s="48">
        <v>0</v>
      </c>
      <c r="V122" s="48">
        <v>75133333</v>
      </c>
      <c r="W122" s="48">
        <v>4200000</v>
      </c>
      <c r="X122" s="48">
        <v>70933333</v>
      </c>
    </row>
    <row r="123" spans="1:24" x14ac:dyDescent="0.25">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4">
        <v>29400000</v>
      </c>
      <c r="T123" s="48">
        <v>0</v>
      </c>
      <c r="U123" s="48">
        <v>0</v>
      </c>
      <c r="V123" s="48">
        <v>29400000</v>
      </c>
      <c r="W123" s="48">
        <v>5553333</v>
      </c>
      <c r="X123" s="48">
        <v>23846667</v>
      </c>
    </row>
    <row r="124" spans="1:24" x14ac:dyDescent="0.25">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4">
        <v>22500000</v>
      </c>
      <c r="T124" s="48">
        <v>0</v>
      </c>
      <c r="U124" s="48">
        <v>0</v>
      </c>
      <c r="V124" s="48">
        <v>22500000</v>
      </c>
      <c r="W124" s="48">
        <v>12000000</v>
      </c>
      <c r="X124" s="48">
        <v>10500000</v>
      </c>
    </row>
    <row r="125" spans="1:24" x14ac:dyDescent="0.25">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4">
        <v>49600000</v>
      </c>
      <c r="T125" s="48">
        <v>0</v>
      </c>
      <c r="U125" s="48">
        <v>0</v>
      </c>
      <c r="V125" s="48">
        <v>49600000</v>
      </c>
      <c r="W125" s="48">
        <v>3720000</v>
      </c>
      <c r="X125" s="48">
        <v>45880000</v>
      </c>
    </row>
    <row r="126" spans="1:24" x14ac:dyDescent="0.25">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4">
        <v>20100000</v>
      </c>
      <c r="T126" s="48">
        <v>0</v>
      </c>
      <c r="U126" s="48">
        <v>0</v>
      </c>
      <c r="V126" s="48">
        <v>20100000</v>
      </c>
      <c r="W126" s="48">
        <v>4020000</v>
      </c>
      <c r="X126" s="48">
        <v>16080000</v>
      </c>
    </row>
    <row r="127" spans="1:24" x14ac:dyDescent="0.25">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4">
        <v>21000000</v>
      </c>
      <c r="T127" s="48">
        <v>0</v>
      </c>
      <c r="U127" s="48">
        <v>0</v>
      </c>
      <c r="V127" s="48">
        <v>21000000</v>
      </c>
      <c r="W127" s="48">
        <v>4200000</v>
      </c>
      <c r="X127" s="48">
        <v>16800000</v>
      </c>
    </row>
    <row r="128" spans="1:24" x14ac:dyDescent="0.25">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4">
        <v>20100000</v>
      </c>
      <c r="T128" s="48">
        <v>0</v>
      </c>
      <c r="U128" s="48">
        <v>0</v>
      </c>
      <c r="V128" s="48">
        <v>20100000</v>
      </c>
      <c r="W128" s="48">
        <v>3796666</v>
      </c>
      <c r="X128" s="48">
        <v>16303334</v>
      </c>
    </row>
    <row r="129" spans="1:24" x14ac:dyDescent="0.25">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4">
        <v>28500000</v>
      </c>
      <c r="T129" s="48">
        <v>0</v>
      </c>
      <c r="U129" s="48">
        <v>0</v>
      </c>
      <c r="V129" s="48">
        <v>28500000</v>
      </c>
      <c r="W129" s="48">
        <v>5700000</v>
      </c>
      <c r="X129" s="48">
        <v>22800000</v>
      </c>
    </row>
    <row r="130" spans="1:24" x14ac:dyDescent="0.25">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4">
        <v>22500000</v>
      </c>
      <c r="T130" s="48">
        <v>0</v>
      </c>
      <c r="U130" s="48">
        <v>0</v>
      </c>
      <c r="V130" s="48">
        <v>22500000</v>
      </c>
      <c r="W130" s="48">
        <v>10750000</v>
      </c>
      <c r="X130" s="48">
        <v>11750000</v>
      </c>
    </row>
    <row r="131" spans="1:24" x14ac:dyDescent="0.25">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4">
        <v>49600000</v>
      </c>
      <c r="T131" s="48">
        <v>0</v>
      </c>
      <c r="U131" s="48">
        <v>0</v>
      </c>
      <c r="V131" s="48">
        <v>49600000</v>
      </c>
      <c r="W131" s="48">
        <v>2893333</v>
      </c>
      <c r="X131" s="48">
        <v>46706667</v>
      </c>
    </row>
    <row r="132" spans="1:24" x14ac:dyDescent="0.25">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4">
        <v>71100000</v>
      </c>
      <c r="T132" s="48">
        <v>0</v>
      </c>
      <c r="U132" s="48">
        <v>0</v>
      </c>
      <c r="V132" s="48">
        <v>71100000</v>
      </c>
      <c r="W132" s="48">
        <v>4476667</v>
      </c>
      <c r="X132" s="48">
        <v>66623333</v>
      </c>
    </row>
    <row r="133" spans="1:24" x14ac:dyDescent="0.25">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4">
        <v>67150000</v>
      </c>
      <c r="T133" s="48">
        <v>0</v>
      </c>
      <c r="U133" s="48">
        <v>0</v>
      </c>
      <c r="V133" s="48">
        <v>67150000</v>
      </c>
      <c r="W133" s="48">
        <v>3423333</v>
      </c>
      <c r="X133" s="48">
        <v>63726667</v>
      </c>
    </row>
    <row r="134" spans="1:24" x14ac:dyDescent="0.25">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4">
        <v>71400000</v>
      </c>
      <c r="T134" s="48">
        <v>0</v>
      </c>
      <c r="U134" s="48">
        <v>0</v>
      </c>
      <c r="V134" s="48">
        <v>71400000</v>
      </c>
      <c r="W134" s="48">
        <v>10653333</v>
      </c>
      <c r="X134" s="48">
        <v>60746667</v>
      </c>
    </row>
    <row r="135" spans="1:24" x14ac:dyDescent="0.25">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4">
        <v>10000000</v>
      </c>
      <c r="T135" s="48">
        <v>0</v>
      </c>
      <c r="U135" s="48">
        <v>0</v>
      </c>
      <c r="V135" s="48">
        <v>10000000</v>
      </c>
      <c r="W135" s="48">
        <v>2833333</v>
      </c>
      <c r="X135" s="48">
        <v>7166667</v>
      </c>
    </row>
    <row r="136" spans="1:24" x14ac:dyDescent="0.25">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4">
        <v>66000000</v>
      </c>
      <c r="T136" s="48">
        <v>0</v>
      </c>
      <c r="U136" s="48">
        <v>0</v>
      </c>
      <c r="V136" s="48">
        <v>66000000</v>
      </c>
      <c r="W136" s="48">
        <v>3400000</v>
      </c>
      <c r="X136" s="48">
        <v>62600000</v>
      </c>
    </row>
    <row r="137" spans="1:24" x14ac:dyDescent="0.25">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4">
        <v>53900000</v>
      </c>
      <c r="T137" s="48">
        <v>0</v>
      </c>
      <c r="U137" s="48">
        <v>0</v>
      </c>
      <c r="V137" s="48">
        <v>53900000</v>
      </c>
      <c r="W137" s="48">
        <v>2776667</v>
      </c>
      <c r="X137" s="48">
        <v>51123333</v>
      </c>
    </row>
    <row r="138" spans="1:24" x14ac:dyDescent="0.25">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4">
        <v>13500000</v>
      </c>
      <c r="T138" s="48">
        <v>0</v>
      </c>
      <c r="U138" s="48">
        <v>0</v>
      </c>
      <c r="V138" s="48">
        <v>13500000</v>
      </c>
      <c r="W138" s="48">
        <v>2550000</v>
      </c>
      <c r="X138" s="48">
        <v>10950000</v>
      </c>
    </row>
    <row r="139" spans="1:24" x14ac:dyDescent="0.25">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4">
        <v>12000000</v>
      </c>
      <c r="T139" s="48">
        <v>0</v>
      </c>
      <c r="U139" s="48">
        <v>0</v>
      </c>
      <c r="V139" s="48">
        <v>12000000</v>
      </c>
      <c r="W139" s="48">
        <v>2266667</v>
      </c>
      <c r="X139" s="48">
        <v>9733333</v>
      </c>
    </row>
    <row r="140" spans="1:24" x14ac:dyDescent="0.25">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4">
        <v>58609089</v>
      </c>
      <c r="T140" s="48">
        <v>0</v>
      </c>
      <c r="U140" s="48">
        <v>0</v>
      </c>
      <c r="V140" s="48">
        <v>58609089</v>
      </c>
      <c r="W140" s="48">
        <v>8744848</v>
      </c>
      <c r="X140" s="48">
        <v>49864241</v>
      </c>
    </row>
    <row r="141" spans="1:24" x14ac:dyDescent="0.25">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4">
        <v>124950000</v>
      </c>
      <c r="T141" s="48">
        <v>0</v>
      </c>
      <c r="U141" s="48">
        <v>0</v>
      </c>
      <c r="V141" s="48">
        <v>124950000</v>
      </c>
      <c r="W141" s="48">
        <v>5553333</v>
      </c>
      <c r="X141" s="48">
        <v>119396667</v>
      </c>
    </row>
    <row r="142" spans="1:24" x14ac:dyDescent="0.25">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4">
        <v>110250000</v>
      </c>
      <c r="T142" s="48">
        <v>0</v>
      </c>
      <c r="U142" s="48">
        <v>0</v>
      </c>
      <c r="V142" s="48">
        <v>110250000</v>
      </c>
      <c r="W142" s="48">
        <v>5250000</v>
      </c>
      <c r="X142" s="48">
        <v>105000000</v>
      </c>
    </row>
    <row r="143" spans="1:24" x14ac:dyDescent="0.25">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4">
        <v>62220000</v>
      </c>
      <c r="T143" s="48">
        <v>0</v>
      </c>
      <c r="U143" s="48">
        <v>0</v>
      </c>
      <c r="V143" s="48">
        <v>62220000</v>
      </c>
      <c r="W143" s="48">
        <v>11407000</v>
      </c>
      <c r="X143" s="48">
        <v>50813000</v>
      </c>
    </row>
    <row r="144" spans="1:24" x14ac:dyDescent="0.25">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4">
        <v>49600000</v>
      </c>
      <c r="T144" s="48">
        <v>0</v>
      </c>
      <c r="U144" s="48">
        <v>0</v>
      </c>
      <c r="V144" s="48">
        <v>49600000</v>
      </c>
      <c r="W144" s="48">
        <v>2893333</v>
      </c>
      <c r="X144" s="48">
        <v>46706667</v>
      </c>
    </row>
    <row r="145" spans="1:24" x14ac:dyDescent="0.25">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4">
        <v>49600000</v>
      </c>
      <c r="T145" s="48">
        <v>0</v>
      </c>
      <c r="U145" s="48">
        <v>0</v>
      </c>
      <c r="V145" s="48">
        <v>49600000</v>
      </c>
      <c r="W145" s="48">
        <v>2893333</v>
      </c>
      <c r="X145" s="48">
        <v>46706667</v>
      </c>
    </row>
    <row r="146" spans="1:24" x14ac:dyDescent="0.25">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4">
        <v>68200000</v>
      </c>
      <c r="T146" s="48">
        <v>0</v>
      </c>
      <c r="U146" s="48">
        <v>0</v>
      </c>
      <c r="V146" s="48">
        <v>68200000</v>
      </c>
      <c r="W146" s="48">
        <v>2893333</v>
      </c>
      <c r="X146" s="48">
        <v>65306667</v>
      </c>
    </row>
    <row r="147" spans="1:24" x14ac:dyDescent="0.25">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4">
        <v>54000000</v>
      </c>
      <c r="T147" s="48">
        <v>0</v>
      </c>
      <c r="U147" s="48">
        <v>0</v>
      </c>
      <c r="V147" s="48">
        <v>54000000</v>
      </c>
      <c r="W147" s="48">
        <v>3600000</v>
      </c>
      <c r="X147" s="48">
        <v>50400000</v>
      </c>
    </row>
    <row r="148" spans="1:24" x14ac:dyDescent="0.25">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4">
        <v>77000000</v>
      </c>
      <c r="T148" s="48">
        <v>0</v>
      </c>
      <c r="U148" s="48">
        <v>0</v>
      </c>
      <c r="V148" s="48">
        <v>77000000</v>
      </c>
      <c r="W148" s="48">
        <v>3266666</v>
      </c>
      <c r="X148" s="48">
        <v>73733334</v>
      </c>
    </row>
    <row r="149" spans="1:24" x14ac:dyDescent="0.25">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4">
        <v>86100000</v>
      </c>
      <c r="T149" s="48">
        <v>0</v>
      </c>
      <c r="U149" s="48">
        <v>0</v>
      </c>
      <c r="V149" s="48">
        <v>86100000</v>
      </c>
      <c r="W149" s="48">
        <v>3826667</v>
      </c>
      <c r="X149" s="48">
        <v>82273333</v>
      </c>
    </row>
    <row r="150" spans="1:24" x14ac:dyDescent="0.25">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4">
        <v>49600000</v>
      </c>
      <c r="T150" s="48">
        <v>0</v>
      </c>
      <c r="U150" s="48">
        <v>0</v>
      </c>
      <c r="V150" s="48">
        <v>49600000</v>
      </c>
      <c r="W150" s="48">
        <v>2686667</v>
      </c>
      <c r="X150" s="48">
        <v>46913333</v>
      </c>
    </row>
    <row r="151" spans="1:24" x14ac:dyDescent="0.25">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4">
        <v>49600000</v>
      </c>
      <c r="T151" s="48">
        <v>0</v>
      </c>
      <c r="U151" s="48">
        <v>0</v>
      </c>
      <c r="V151" s="48">
        <v>49600000</v>
      </c>
      <c r="W151" s="48">
        <v>2686667</v>
      </c>
      <c r="X151" s="48">
        <v>46913333</v>
      </c>
    </row>
    <row r="152" spans="1:24" x14ac:dyDescent="0.25">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4">
        <v>98710500</v>
      </c>
      <c r="T152" s="48">
        <v>0</v>
      </c>
      <c r="U152" s="48">
        <v>0</v>
      </c>
      <c r="V152" s="48">
        <v>98710500</v>
      </c>
      <c r="W152" s="48">
        <v>3447033</v>
      </c>
      <c r="X152" s="48">
        <v>95263467</v>
      </c>
    </row>
    <row r="153" spans="1:24" x14ac:dyDescent="0.25">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4">
        <v>86940000</v>
      </c>
      <c r="T153" s="48">
        <v>0</v>
      </c>
      <c r="U153" s="48">
        <v>0</v>
      </c>
      <c r="V153" s="48">
        <v>86940000</v>
      </c>
      <c r="W153" s="48">
        <v>11868000</v>
      </c>
      <c r="X153" s="48">
        <v>75072000</v>
      </c>
    </row>
    <row r="154" spans="1:24" x14ac:dyDescent="0.25">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4">
        <v>49600000</v>
      </c>
      <c r="T154" s="48">
        <v>0</v>
      </c>
      <c r="U154" s="48">
        <v>0</v>
      </c>
      <c r="V154" s="48">
        <v>49600000</v>
      </c>
      <c r="W154" s="48">
        <v>2480000</v>
      </c>
      <c r="X154" s="48">
        <v>47120000</v>
      </c>
    </row>
    <row r="155" spans="1:24" x14ac:dyDescent="0.25">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4">
        <v>71100000</v>
      </c>
      <c r="T155" s="48">
        <v>0</v>
      </c>
      <c r="U155" s="48">
        <v>0</v>
      </c>
      <c r="V155" s="48">
        <v>71100000</v>
      </c>
      <c r="W155" s="48">
        <v>3160000</v>
      </c>
      <c r="X155" s="48">
        <v>67940000</v>
      </c>
    </row>
    <row r="156" spans="1:24" x14ac:dyDescent="0.25">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4">
        <v>87150000</v>
      </c>
      <c r="T156" s="48">
        <v>0</v>
      </c>
      <c r="U156" s="48">
        <v>0</v>
      </c>
      <c r="V156" s="48">
        <v>87150000</v>
      </c>
      <c r="W156" s="48">
        <v>2766667</v>
      </c>
      <c r="X156" s="48">
        <v>84383333</v>
      </c>
    </row>
    <row r="157" spans="1:24" x14ac:dyDescent="0.25">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4">
        <v>71925000</v>
      </c>
      <c r="T157" s="48">
        <v>0</v>
      </c>
      <c r="U157" s="48">
        <v>0</v>
      </c>
      <c r="V157" s="48">
        <v>71925000</v>
      </c>
      <c r="W157" s="48">
        <v>9361667</v>
      </c>
      <c r="X157" s="48">
        <v>62563333</v>
      </c>
    </row>
    <row r="158" spans="1:24" x14ac:dyDescent="0.25">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4">
        <v>89775000</v>
      </c>
      <c r="T158" s="48">
        <v>0</v>
      </c>
      <c r="U158" s="48">
        <v>0</v>
      </c>
      <c r="V158" s="48">
        <v>89775000</v>
      </c>
      <c r="W158" s="48">
        <v>11400000</v>
      </c>
      <c r="X158" s="48">
        <v>78375000</v>
      </c>
    </row>
    <row r="159" spans="1:24" x14ac:dyDescent="0.25">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4">
        <v>58275000</v>
      </c>
      <c r="T159" s="48">
        <v>0</v>
      </c>
      <c r="U159" s="48">
        <v>0</v>
      </c>
      <c r="V159" s="48">
        <v>58275000</v>
      </c>
      <c r="W159" s="48">
        <v>2035000</v>
      </c>
      <c r="X159" s="48">
        <v>56240000</v>
      </c>
    </row>
    <row r="160" spans="1:24" x14ac:dyDescent="0.25">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4">
        <v>42750000</v>
      </c>
      <c r="T160" s="48">
        <v>0</v>
      </c>
      <c r="U160" s="48">
        <v>0</v>
      </c>
      <c r="V160" s="48">
        <v>42750000</v>
      </c>
      <c r="W160" s="48">
        <v>1800000</v>
      </c>
      <c r="X160" s="48">
        <v>40950000</v>
      </c>
    </row>
    <row r="161" spans="1:24" x14ac:dyDescent="0.25">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4">
        <v>115440000</v>
      </c>
      <c r="T161" s="48">
        <v>0</v>
      </c>
      <c r="U161" s="48">
        <v>0</v>
      </c>
      <c r="V161" s="48">
        <v>115440000</v>
      </c>
      <c r="W161" s="48">
        <v>4070000</v>
      </c>
      <c r="X161" s="48">
        <v>111370000</v>
      </c>
    </row>
    <row r="162" spans="1:24" x14ac:dyDescent="0.25">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4">
        <v>47250000</v>
      </c>
      <c r="T162" s="48">
        <v>0</v>
      </c>
      <c r="U162" s="48">
        <v>0</v>
      </c>
      <c r="V162" s="48">
        <v>47250000</v>
      </c>
      <c r="W162" s="48">
        <v>1650000</v>
      </c>
      <c r="X162" s="48">
        <v>45600000</v>
      </c>
    </row>
    <row r="163" spans="1:24" x14ac:dyDescent="0.25">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4">
        <v>18000000</v>
      </c>
      <c r="T163" s="48">
        <v>0</v>
      </c>
      <c r="U163" s="48">
        <v>0</v>
      </c>
      <c r="V163" s="48">
        <v>18000000</v>
      </c>
      <c r="W163" s="48">
        <v>2200000</v>
      </c>
      <c r="X163" s="48">
        <v>15800000</v>
      </c>
    </row>
    <row r="164" spans="1:24" x14ac:dyDescent="0.25">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4">
        <v>13500000</v>
      </c>
      <c r="T164" s="48">
        <v>0</v>
      </c>
      <c r="U164" s="48">
        <v>0</v>
      </c>
      <c r="V164" s="48">
        <v>13500000</v>
      </c>
      <c r="W164" s="48">
        <v>1650000</v>
      </c>
      <c r="X164" s="48">
        <v>11850000</v>
      </c>
    </row>
    <row r="165" spans="1:24" x14ac:dyDescent="0.25">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4">
        <v>63000000</v>
      </c>
      <c r="T165" s="48">
        <v>0</v>
      </c>
      <c r="U165" s="48">
        <v>0</v>
      </c>
      <c r="V165" s="48">
        <v>63000000</v>
      </c>
      <c r="W165" s="48">
        <v>2000000</v>
      </c>
      <c r="X165" s="48">
        <v>61000000</v>
      </c>
    </row>
    <row r="166" spans="1:24" x14ac:dyDescent="0.25">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4">
        <v>63000000</v>
      </c>
      <c r="T166" s="48">
        <v>0</v>
      </c>
      <c r="U166" s="48">
        <v>0</v>
      </c>
      <c r="V166" s="48">
        <v>63000000</v>
      </c>
      <c r="W166" s="48">
        <v>2000000</v>
      </c>
      <c r="X166" s="48">
        <v>61000000</v>
      </c>
    </row>
    <row r="167" spans="1:24" x14ac:dyDescent="0.25">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4">
        <v>47000000</v>
      </c>
      <c r="T167" s="48">
        <v>0</v>
      </c>
      <c r="U167" s="48">
        <v>0</v>
      </c>
      <c r="V167" s="48">
        <v>47000000</v>
      </c>
      <c r="W167" s="48">
        <v>0</v>
      </c>
      <c r="X167" s="48">
        <v>47000000</v>
      </c>
    </row>
    <row r="168" spans="1:24" x14ac:dyDescent="0.25">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4">
        <v>17700000</v>
      </c>
      <c r="T168" s="48">
        <v>0</v>
      </c>
      <c r="U168" s="48">
        <v>0</v>
      </c>
      <c r="V168" s="48">
        <v>17700000</v>
      </c>
      <c r="W168" s="48">
        <v>7866667</v>
      </c>
      <c r="X168" s="48">
        <v>9833333</v>
      </c>
    </row>
    <row r="169" spans="1:24" x14ac:dyDescent="0.25">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4">
        <v>22500000</v>
      </c>
      <c r="T169" s="48">
        <v>0</v>
      </c>
      <c r="U169" s="48">
        <v>0</v>
      </c>
      <c r="V169" s="48">
        <v>22500000</v>
      </c>
      <c r="W169" s="48">
        <v>10000000</v>
      </c>
      <c r="X169" s="48">
        <v>12500000</v>
      </c>
    </row>
    <row r="170" spans="1:24" x14ac:dyDescent="0.25">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4">
        <v>22500000</v>
      </c>
      <c r="T170" s="48">
        <v>0</v>
      </c>
      <c r="U170" s="48">
        <v>0</v>
      </c>
      <c r="V170" s="48">
        <v>22500000</v>
      </c>
      <c r="W170" s="48">
        <v>10000000</v>
      </c>
      <c r="X170" s="48">
        <v>12500000</v>
      </c>
    </row>
    <row r="171" spans="1:24" x14ac:dyDescent="0.25">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4">
        <v>19000000</v>
      </c>
      <c r="T171" s="48">
        <v>0</v>
      </c>
      <c r="U171" s="48">
        <v>0</v>
      </c>
      <c r="V171" s="48">
        <v>19000000</v>
      </c>
      <c r="W171" s="48">
        <v>3166667</v>
      </c>
      <c r="X171" s="48">
        <v>15833333</v>
      </c>
    </row>
    <row r="172" spans="1:24" x14ac:dyDescent="0.25">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4">
        <v>33000000</v>
      </c>
      <c r="T172" s="48">
        <v>0</v>
      </c>
      <c r="U172" s="48">
        <v>0</v>
      </c>
      <c r="V172" s="48">
        <v>33000000</v>
      </c>
      <c r="W172" s="48">
        <v>3666667</v>
      </c>
      <c r="X172" s="48">
        <v>29333333</v>
      </c>
    </row>
    <row r="173" spans="1:24" x14ac:dyDescent="0.25">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4">
        <v>66000000</v>
      </c>
      <c r="T173" s="48">
        <v>0</v>
      </c>
      <c r="U173" s="48">
        <v>0</v>
      </c>
      <c r="V173" s="48">
        <v>66000000</v>
      </c>
      <c r="W173" s="48">
        <v>0</v>
      </c>
      <c r="X173" s="48">
        <v>66000000</v>
      </c>
    </row>
    <row r="174" spans="1:24" x14ac:dyDescent="0.25">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4">
        <v>56000000</v>
      </c>
      <c r="T174" s="48">
        <v>0</v>
      </c>
      <c r="U174" s="48">
        <v>0</v>
      </c>
      <c r="V174" s="48">
        <v>56000000</v>
      </c>
      <c r="W174" s="48">
        <v>2666667</v>
      </c>
      <c r="X174" s="48">
        <v>53333333</v>
      </c>
    </row>
    <row r="175" spans="1:24" x14ac:dyDescent="0.25">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4">
        <v>45000000</v>
      </c>
      <c r="T175" s="48">
        <v>0</v>
      </c>
      <c r="U175" s="48">
        <v>0</v>
      </c>
      <c r="V175" s="48">
        <v>45000000</v>
      </c>
      <c r="W175" s="48">
        <v>1500000</v>
      </c>
      <c r="X175" s="48">
        <v>43500000</v>
      </c>
    </row>
    <row r="176" spans="1:24" x14ac:dyDescent="0.25">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4">
        <v>78750000</v>
      </c>
      <c r="T176" s="48">
        <v>0</v>
      </c>
      <c r="U176" s="48">
        <v>0</v>
      </c>
      <c r="V176" s="48">
        <v>78750000</v>
      </c>
      <c r="W176" s="48">
        <v>2500000</v>
      </c>
      <c r="X176" s="48">
        <v>76250000</v>
      </c>
    </row>
    <row r="177" spans="1:24" x14ac:dyDescent="0.25">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4">
        <v>63000000</v>
      </c>
      <c r="T177" s="48">
        <v>0</v>
      </c>
      <c r="U177" s="48">
        <v>0</v>
      </c>
      <c r="V177" s="48">
        <v>63000000</v>
      </c>
      <c r="W177" s="48">
        <v>2000000</v>
      </c>
      <c r="X177" s="48">
        <v>61000000</v>
      </c>
    </row>
    <row r="178" spans="1:24" x14ac:dyDescent="0.25">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4">
        <v>42000000</v>
      </c>
      <c r="T178" s="48">
        <v>0</v>
      </c>
      <c r="U178" s="48">
        <v>0</v>
      </c>
      <c r="V178" s="48">
        <v>42000000</v>
      </c>
      <c r="W178" s="48">
        <v>5333333</v>
      </c>
      <c r="X178" s="48">
        <v>36666667</v>
      </c>
    </row>
    <row r="179" spans="1:24" x14ac:dyDescent="0.25">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4">
        <v>63000000</v>
      </c>
      <c r="T179" s="48">
        <v>0</v>
      </c>
      <c r="U179" s="48">
        <v>0</v>
      </c>
      <c r="V179" s="48">
        <v>63000000</v>
      </c>
      <c r="W179" s="48">
        <v>2000000</v>
      </c>
      <c r="X179" s="48">
        <v>61000000</v>
      </c>
    </row>
    <row r="180" spans="1:24" x14ac:dyDescent="0.25">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4">
        <v>63000000</v>
      </c>
      <c r="T180" s="48">
        <v>0</v>
      </c>
      <c r="U180" s="48">
        <v>0</v>
      </c>
      <c r="V180" s="48">
        <v>63000000</v>
      </c>
      <c r="W180" s="48">
        <v>1400000</v>
      </c>
      <c r="X180" s="48">
        <v>61600000</v>
      </c>
    </row>
    <row r="181" spans="1:24" x14ac:dyDescent="0.25">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4">
        <v>63000000</v>
      </c>
      <c r="T181" s="48">
        <v>0</v>
      </c>
      <c r="U181" s="48">
        <v>0</v>
      </c>
      <c r="V181" s="48">
        <v>63000000</v>
      </c>
      <c r="W181" s="48">
        <v>1400000</v>
      </c>
      <c r="X181" s="48">
        <v>61600000</v>
      </c>
    </row>
    <row r="182" spans="1:24" x14ac:dyDescent="0.25">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4">
        <v>72800000</v>
      </c>
      <c r="T182" s="48">
        <v>0</v>
      </c>
      <c r="U182" s="48">
        <v>0</v>
      </c>
      <c r="V182" s="48">
        <v>72800000</v>
      </c>
      <c r="W182" s="48">
        <v>2333333</v>
      </c>
      <c r="X182" s="48">
        <v>70466667</v>
      </c>
    </row>
    <row r="183" spans="1:24" x14ac:dyDescent="0.25">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4">
        <v>55541720</v>
      </c>
      <c r="T183" s="48">
        <v>0</v>
      </c>
      <c r="U183" s="48">
        <v>0</v>
      </c>
      <c r="V183" s="48">
        <v>55541720</v>
      </c>
      <c r="W183" s="48">
        <v>8331258</v>
      </c>
      <c r="X183" s="48">
        <v>47210462</v>
      </c>
    </row>
    <row r="184" spans="1:24" x14ac:dyDescent="0.25">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4">
        <v>84000000</v>
      </c>
      <c r="T184" s="48">
        <v>0</v>
      </c>
      <c r="U184" s="48">
        <v>0</v>
      </c>
      <c r="V184" s="48">
        <v>84000000</v>
      </c>
      <c r="W184" s="48">
        <v>1066666</v>
      </c>
      <c r="X184" s="48">
        <v>82933334</v>
      </c>
    </row>
    <row r="185" spans="1:24" x14ac:dyDescent="0.25">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4">
        <v>39200000</v>
      </c>
      <c r="T185" s="48">
        <v>0</v>
      </c>
      <c r="U185" s="48">
        <v>0</v>
      </c>
      <c r="V185" s="48">
        <v>39200000</v>
      </c>
      <c r="W185" s="48">
        <v>1143333</v>
      </c>
      <c r="X185" s="48">
        <v>38056667</v>
      </c>
    </row>
    <row r="186" spans="1:24" x14ac:dyDescent="0.25">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4">
        <v>39200000</v>
      </c>
      <c r="T186" s="48">
        <v>0</v>
      </c>
      <c r="U186" s="48">
        <v>0</v>
      </c>
      <c r="V186" s="48">
        <v>39200000</v>
      </c>
      <c r="W186" s="48">
        <v>1143333</v>
      </c>
      <c r="X186" s="48">
        <v>38056667</v>
      </c>
    </row>
    <row r="187" spans="1:24" x14ac:dyDescent="0.25">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4">
        <v>48650000</v>
      </c>
      <c r="T187" s="48">
        <v>0</v>
      </c>
      <c r="U187" s="48">
        <v>0</v>
      </c>
      <c r="V187" s="48">
        <v>48650000</v>
      </c>
      <c r="W187" s="48">
        <v>1158333</v>
      </c>
      <c r="X187" s="48">
        <v>47491667</v>
      </c>
    </row>
    <row r="188" spans="1:24" x14ac:dyDescent="0.25">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4">
        <v>63000000</v>
      </c>
      <c r="T188" s="48">
        <v>0</v>
      </c>
      <c r="U188" s="48">
        <v>0</v>
      </c>
      <c r="V188" s="48">
        <v>63000000</v>
      </c>
      <c r="W188" s="48">
        <v>1400000</v>
      </c>
      <c r="X188" s="48">
        <v>61600000</v>
      </c>
    </row>
    <row r="189" spans="1:24" x14ac:dyDescent="0.25">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4">
        <v>89250000</v>
      </c>
      <c r="T189" s="48">
        <v>0</v>
      </c>
      <c r="U189" s="48">
        <v>0</v>
      </c>
      <c r="V189" s="48">
        <v>89250000</v>
      </c>
      <c r="W189" s="48">
        <v>1700000</v>
      </c>
      <c r="X189" s="48">
        <v>87550000</v>
      </c>
    </row>
    <row r="190" spans="1:24" x14ac:dyDescent="0.25">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4">
        <v>63000000</v>
      </c>
      <c r="T190" s="48">
        <v>0</v>
      </c>
      <c r="U190" s="48">
        <v>0</v>
      </c>
      <c r="V190" s="48">
        <v>63000000</v>
      </c>
      <c r="W190" s="48">
        <v>1400000</v>
      </c>
      <c r="X190" s="48">
        <v>61600000</v>
      </c>
    </row>
    <row r="191" spans="1:24" x14ac:dyDescent="0.25">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4">
        <v>78750000</v>
      </c>
      <c r="T191" s="48">
        <v>0</v>
      </c>
      <c r="U191" s="48">
        <v>0</v>
      </c>
      <c r="V191" s="48">
        <v>78750000</v>
      </c>
      <c r="W191" s="48">
        <v>1750000</v>
      </c>
      <c r="X191" s="48">
        <v>77000000</v>
      </c>
    </row>
    <row r="192" spans="1:24" x14ac:dyDescent="0.25">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4">
        <v>24000000</v>
      </c>
      <c r="T192" s="48">
        <v>0</v>
      </c>
      <c r="U192" s="48">
        <v>0</v>
      </c>
      <c r="V192" s="48">
        <v>24000000</v>
      </c>
      <c r="W192" s="48">
        <v>9866667</v>
      </c>
      <c r="X192" s="48">
        <v>14133333</v>
      </c>
    </row>
    <row r="193" spans="1:24" x14ac:dyDescent="0.25">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4">
        <v>72590000</v>
      </c>
      <c r="T193" s="48">
        <v>0</v>
      </c>
      <c r="U193" s="48">
        <v>0</v>
      </c>
      <c r="V193" s="48">
        <v>72590000</v>
      </c>
      <c r="W193" s="48">
        <v>1451800</v>
      </c>
      <c r="X193" s="48">
        <v>71138200</v>
      </c>
    </row>
    <row r="194" spans="1:24" x14ac:dyDescent="0.25">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4">
        <v>72590000</v>
      </c>
      <c r="T194" s="48">
        <v>0</v>
      </c>
      <c r="U194" s="48">
        <v>0</v>
      </c>
      <c r="V194" s="48">
        <v>72590000</v>
      </c>
      <c r="W194" s="48">
        <v>8710800</v>
      </c>
      <c r="X194" s="48">
        <v>63879200</v>
      </c>
    </row>
    <row r="195" spans="1:24" x14ac:dyDescent="0.25">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4">
        <v>49700000</v>
      </c>
      <c r="T195" s="48">
        <v>0</v>
      </c>
      <c r="U195" s="48">
        <v>0</v>
      </c>
      <c r="V195" s="48">
        <v>49700000</v>
      </c>
      <c r="W195" s="48">
        <v>1420000</v>
      </c>
      <c r="X195" s="48">
        <v>48280000</v>
      </c>
    </row>
    <row r="196" spans="1:24" x14ac:dyDescent="0.25">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4">
        <v>49175000</v>
      </c>
      <c r="T196" s="48">
        <v>0</v>
      </c>
      <c r="U196" s="48">
        <v>0</v>
      </c>
      <c r="V196" s="48">
        <v>49175000</v>
      </c>
      <c r="W196" s="48">
        <v>1405000</v>
      </c>
      <c r="X196" s="48">
        <v>47770000</v>
      </c>
    </row>
    <row r="197" spans="1:24" x14ac:dyDescent="0.25">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4">
        <v>132163500</v>
      </c>
      <c r="T197" s="48">
        <v>0</v>
      </c>
      <c r="U197" s="48">
        <v>0</v>
      </c>
      <c r="V197" s="48">
        <v>132163500</v>
      </c>
      <c r="W197" s="48">
        <v>15104400</v>
      </c>
      <c r="X197" s="48">
        <v>117059100</v>
      </c>
    </row>
    <row r="198" spans="1:24" x14ac:dyDescent="0.25">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4">
        <v>55500000</v>
      </c>
      <c r="T198" s="48">
        <v>0</v>
      </c>
      <c r="U198" s="48">
        <v>0</v>
      </c>
      <c r="V198" s="48">
        <v>55500000</v>
      </c>
      <c r="W198" s="48">
        <v>1110000</v>
      </c>
      <c r="X198" s="48">
        <v>54390000</v>
      </c>
    </row>
    <row r="199" spans="1:24" x14ac:dyDescent="0.25">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4">
        <v>65000000</v>
      </c>
      <c r="T199" s="48">
        <v>0</v>
      </c>
      <c r="U199" s="48">
        <v>0</v>
      </c>
      <c r="V199" s="48">
        <v>65000000</v>
      </c>
      <c r="W199" s="48">
        <v>7800000</v>
      </c>
      <c r="X199" s="48">
        <v>57200000</v>
      </c>
    </row>
    <row r="200" spans="1:24" x14ac:dyDescent="0.25">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4">
        <v>63000000</v>
      </c>
      <c r="T200" s="48">
        <v>0</v>
      </c>
      <c r="U200" s="48">
        <v>0</v>
      </c>
      <c r="V200" s="48">
        <v>63000000</v>
      </c>
      <c r="W200" s="48">
        <v>0</v>
      </c>
      <c r="X200" s="48">
        <v>63000000</v>
      </c>
    </row>
    <row r="201" spans="1:24" x14ac:dyDescent="0.25">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4">
        <v>55500000</v>
      </c>
      <c r="T201" s="48">
        <v>0</v>
      </c>
      <c r="U201" s="48">
        <v>0</v>
      </c>
      <c r="V201" s="48">
        <v>55500000</v>
      </c>
      <c r="W201" s="48">
        <v>740000</v>
      </c>
      <c r="X201" s="48">
        <v>54760000</v>
      </c>
    </row>
    <row r="202" spans="1:24" x14ac:dyDescent="0.25">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4">
        <v>55500000</v>
      </c>
      <c r="T202" s="48">
        <v>0</v>
      </c>
      <c r="U202" s="48">
        <v>0</v>
      </c>
      <c r="V202" s="48">
        <v>55500000</v>
      </c>
      <c r="W202" s="48">
        <v>925000</v>
      </c>
      <c r="X202" s="48">
        <v>54575000</v>
      </c>
    </row>
    <row r="203" spans="1:24" x14ac:dyDescent="0.25">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4">
        <v>55500000</v>
      </c>
      <c r="T203" s="48">
        <v>0</v>
      </c>
      <c r="U203" s="48">
        <v>0</v>
      </c>
      <c r="V203" s="48">
        <v>55500000</v>
      </c>
      <c r="W203" s="48">
        <v>1110000</v>
      </c>
      <c r="X203" s="48">
        <v>54390000</v>
      </c>
    </row>
    <row r="204" spans="1:24" x14ac:dyDescent="0.25">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4">
        <v>55500000</v>
      </c>
      <c r="T204" s="48">
        <v>0</v>
      </c>
      <c r="U204" s="48">
        <v>0</v>
      </c>
      <c r="V204" s="48">
        <v>55500000</v>
      </c>
      <c r="W204" s="48">
        <v>1110000</v>
      </c>
      <c r="X204" s="48">
        <v>54390000</v>
      </c>
    </row>
    <row r="205" spans="1:24" x14ac:dyDescent="0.25">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4">
        <v>78750000</v>
      </c>
      <c r="T205" s="48">
        <v>0</v>
      </c>
      <c r="U205" s="48">
        <v>0</v>
      </c>
      <c r="V205" s="48">
        <v>78750000</v>
      </c>
      <c r="W205" s="48">
        <v>1500000</v>
      </c>
      <c r="X205" s="48">
        <v>77250000</v>
      </c>
    </row>
    <row r="206" spans="1:24" x14ac:dyDescent="0.25">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4">
        <v>61400000</v>
      </c>
      <c r="T206" s="48">
        <v>0</v>
      </c>
      <c r="U206" s="48">
        <v>0</v>
      </c>
      <c r="V206" s="48">
        <v>61400000</v>
      </c>
      <c r="W206" s="48">
        <v>7200000</v>
      </c>
      <c r="X206" s="48">
        <v>54200000</v>
      </c>
    </row>
    <row r="207" spans="1:24" x14ac:dyDescent="0.25">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4">
        <v>62020000</v>
      </c>
      <c r="T207" s="48">
        <v>0</v>
      </c>
      <c r="U207" s="48">
        <v>0</v>
      </c>
      <c r="V207" s="48">
        <v>62020000</v>
      </c>
      <c r="W207" s="48">
        <v>0</v>
      </c>
      <c r="X207" s="48">
        <v>62020000</v>
      </c>
    </row>
    <row r="208" spans="1:24" x14ac:dyDescent="0.25">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4">
        <v>104993050</v>
      </c>
      <c r="T208" s="48">
        <v>0</v>
      </c>
      <c r="U208" s="48">
        <v>0</v>
      </c>
      <c r="V208" s="48">
        <v>104993050</v>
      </c>
      <c r="W208" s="48">
        <v>0</v>
      </c>
      <c r="X208" s="48">
        <v>104993050</v>
      </c>
    </row>
    <row r="209" spans="1:24" x14ac:dyDescent="0.25">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4">
        <v>80000000</v>
      </c>
      <c r="T209" s="48">
        <v>0</v>
      </c>
      <c r="U209" s="48">
        <v>0</v>
      </c>
      <c r="V209" s="48">
        <v>80000000</v>
      </c>
      <c r="W209" s="48">
        <v>0</v>
      </c>
      <c r="X209" s="48">
        <v>80000000</v>
      </c>
    </row>
    <row r="210" spans="1:24" x14ac:dyDescent="0.25">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4">
        <v>59814160</v>
      </c>
      <c r="T210" s="48">
        <v>0</v>
      </c>
      <c r="U210" s="48">
        <v>0</v>
      </c>
      <c r="V210" s="48">
        <v>59814160</v>
      </c>
      <c r="W210" s="48">
        <v>1246128</v>
      </c>
      <c r="X210" s="48">
        <v>58568032</v>
      </c>
    </row>
    <row r="211" spans="1:24" x14ac:dyDescent="0.25">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4">
        <v>55500000</v>
      </c>
      <c r="T211" s="48">
        <v>0</v>
      </c>
      <c r="U211" s="48">
        <v>0</v>
      </c>
      <c r="V211" s="48">
        <v>55500000</v>
      </c>
      <c r="W211" s="48">
        <v>925000</v>
      </c>
      <c r="X211" s="48">
        <v>54575000</v>
      </c>
    </row>
    <row r="212" spans="1:24" x14ac:dyDescent="0.25">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4">
        <v>55500000</v>
      </c>
      <c r="T212" s="48">
        <v>0</v>
      </c>
      <c r="U212" s="48">
        <v>0</v>
      </c>
      <c r="V212" s="48">
        <v>55500000</v>
      </c>
      <c r="W212" s="48">
        <v>925000</v>
      </c>
      <c r="X212" s="48">
        <v>54575000</v>
      </c>
    </row>
    <row r="213" spans="1:24" x14ac:dyDescent="0.25">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4">
        <v>89858900</v>
      </c>
      <c r="T213" s="48">
        <v>0</v>
      </c>
      <c r="U213" s="48">
        <v>0</v>
      </c>
      <c r="V213" s="48">
        <v>89858900</v>
      </c>
      <c r="W213" s="48">
        <v>1170800</v>
      </c>
      <c r="X213" s="48">
        <v>88688100</v>
      </c>
    </row>
    <row r="214" spans="1:24" x14ac:dyDescent="0.25">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4">
        <v>61000000</v>
      </c>
      <c r="T214" s="48">
        <v>0</v>
      </c>
      <c r="U214" s="48">
        <v>0</v>
      </c>
      <c r="V214" s="48">
        <v>61000000</v>
      </c>
      <c r="W214" s="48">
        <v>0</v>
      </c>
      <c r="X214" s="48">
        <v>61000000</v>
      </c>
    </row>
    <row r="215" spans="1:24" x14ac:dyDescent="0.25">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4">
        <v>66648000</v>
      </c>
      <c r="T215" s="48">
        <v>0</v>
      </c>
      <c r="U215" s="48">
        <v>0</v>
      </c>
      <c r="V215" s="48">
        <v>66648000</v>
      </c>
      <c r="W215" s="48">
        <v>9441800</v>
      </c>
      <c r="X215" s="48">
        <v>57206200</v>
      </c>
    </row>
    <row r="216" spans="1:24" x14ac:dyDescent="0.25">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4">
        <v>68359040</v>
      </c>
      <c r="T216" s="48">
        <v>0</v>
      </c>
      <c r="U216" s="48">
        <v>0</v>
      </c>
      <c r="V216" s="48">
        <v>68359040</v>
      </c>
      <c r="W216" s="48">
        <v>9684197</v>
      </c>
      <c r="X216" s="48">
        <v>58674843</v>
      </c>
    </row>
    <row r="217" spans="1:24" x14ac:dyDescent="0.25">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4">
        <v>34176000</v>
      </c>
      <c r="T217" s="48">
        <v>0</v>
      </c>
      <c r="U217" s="48">
        <v>0</v>
      </c>
      <c r="V217" s="48">
        <v>34176000</v>
      </c>
      <c r="W217" s="48">
        <v>4841600</v>
      </c>
      <c r="X217" s="48">
        <v>29334400</v>
      </c>
    </row>
    <row r="218" spans="1:24" x14ac:dyDescent="0.25">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4">
        <v>49175000</v>
      </c>
      <c r="T218" s="48">
        <v>0</v>
      </c>
      <c r="U218" s="48">
        <v>0</v>
      </c>
      <c r="V218" s="48">
        <v>49175000</v>
      </c>
      <c r="W218" s="48">
        <v>936667</v>
      </c>
      <c r="X218" s="48">
        <v>48238333</v>
      </c>
    </row>
    <row r="219" spans="1:24" x14ac:dyDescent="0.25">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4">
        <v>42000000</v>
      </c>
      <c r="T219" s="48">
        <v>0</v>
      </c>
      <c r="U219" s="48">
        <v>0</v>
      </c>
      <c r="V219" s="48">
        <v>42000000</v>
      </c>
      <c r="W219" s="48">
        <v>800000</v>
      </c>
      <c r="X219" s="48">
        <v>41200000</v>
      </c>
    </row>
    <row r="220" spans="1:24" x14ac:dyDescent="0.25">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4">
        <v>56000000</v>
      </c>
      <c r="T220" s="48">
        <v>0</v>
      </c>
      <c r="U220" s="48">
        <v>0</v>
      </c>
      <c r="V220" s="48">
        <v>56000000</v>
      </c>
      <c r="W220" s="48">
        <v>1066667</v>
      </c>
      <c r="X220" s="48">
        <v>54933333</v>
      </c>
    </row>
    <row r="221" spans="1:24" x14ac:dyDescent="0.25">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4">
        <v>71633333</v>
      </c>
      <c r="T221" s="48">
        <v>0</v>
      </c>
      <c r="U221" s="48">
        <v>0</v>
      </c>
      <c r="V221" s="48">
        <v>71633333</v>
      </c>
      <c r="W221" s="48">
        <v>0</v>
      </c>
      <c r="X221" s="48">
        <v>71633333</v>
      </c>
    </row>
    <row r="222" spans="1:24" x14ac:dyDescent="0.25">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4">
        <v>39200000</v>
      </c>
      <c r="T222" s="48">
        <v>0</v>
      </c>
      <c r="U222" s="48">
        <v>0</v>
      </c>
      <c r="V222" s="48">
        <v>39200000</v>
      </c>
      <c r="W222" s="48">
        <v>490000</v>
      </c>
      <c r="X222" s="48">
        <v>38710000</v>
      </c>
    </row>
    <row r="223" spans="1:24" x14ac:dyDescent="0.25">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4">
        <v>48650000</v>
      </c>
      <c r="T223" s="48">
        <v>0</v>
      </c>
      <c r="U223" s="48">
        <v>0</v>
      </c>
      <c r="V223" s="48">
        <v>48650000</v>
      </c>
      <c r="W223" s="48">
        <v>0</v>
      </c>
      <c r="X223" s="48">
        <v>48650000</v>
      </c>
    </row>
    <row r="224" spans="1:24" x14ac:dyDescent="0.25">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4">
        <v>76750000</v>
      </c>
      <c r="T224" s="48">
        <v>0</v>
      </c>
      <c r="U224" s="48">
        <v>0</v>
      </c>
      <c r="V224" s="48">
        <v>76750000</v>
      </c>
      <c r="W224" s="48">
        <v>0</v>
      </c>
      <c r="X224" s="48">
        <v>76750000</v>
      </c>
    </row>
    <row r="225" spans="1:24" x14ac:dyDescent="0.25">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4">
        <v>62000000</v>
      </c>
      <c r="T225" s="48">
        <v>0</v>
      </c>
      <c r="U225" s="48">
        <v>0</v>
      </c>
      <c r="V225" s="48">
        <v>62000000</v>
      </c>
      <c r="W225" s="48">
        <v>0</v>
      </c>
      <c r="X225" s="48">
        <v>62000000</v>
      </c>
    </row>
    <row r="226" spans="1:24" x14ac:dyDescent="0.25">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4">
        <v>27000000</v>
      </c>
      <c r="T226" s="48">
        <v>0</v>
      </c>
      <c r="U226" s="48">
        <v>0</v>
      </c>
      <c r="V226" s="48">
        <v>27000000</v>
      </c>
      <c r="W226" s="48">
        <v>0</v>
      </c>
      <c r="X226" s="48">
        <v>27000000</v>
      </c>
    </row>
    <row r="227" spans="1:24" x14ac:dyDescent="0.25">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4">
        <v>48650000</v>
      </c>
      <c r="T227" s="48">
        <v>0</v>
      </c>
      <c r="U227" s="48">
        <v>0</v>
      </c>
      <c r="V227" s="48">
        <v>48650000</v>
      </c>
      <c r="W227" s="48">
        <v>0</v>
      </c>
      <c r="X227" s="48">
        <v>48650000</v>
      </c>
    </row>
    <row r="228" spans="1:24" x14ac:dyDescent="0.25">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4">
        <v>63000000</v>
      </c>
      <c r="T228" s="48">
        <v>0</v>
      </c>
      <c r="U228" s="48">
        <v>0</v>
      </c>
      <c r="V228" s="48">
        <v>63000000</v>
      </c>
      <c r="W228" s="48">
        <v>0</v>
      </c>
      <c r="X228" s="48">
        <v>63000000</v>
      </c>
    </row>
    <row r="229" spans="1:24" x14ac:dyDescent="0.25">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4">
        <v>55500000</v>
      </c>
      <c r="T229" s="48">
        <v>0</v>
      </c>
      <c r="U229" s="48">
        <v>0</v>
      </c>
      <c r="V229" s="48">
        <v>55500000</v>
      </c>
      <c r="W229" s="48">
        <v>4810000</v>
      </c>
      <c r="X229" s="48">
        <v>50690000</v>
      </c>
    </row>
    <row r="230" spans="1:24" x14ac:dyDescent="0.25">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4">
        <v>55500000</v>
      </c>
      <c r="T230" s="48">
        <v>0</v>
      </c>
      <c r="U230" s="48">
        <v>0</v>
      </c>
      <c r="V230" s="48">
        <v>55500000</v>
      </c>
      <c r="W230" s="48">
        <v>0</v>
      </c>
      <c r="X230" s="48">
        <v>55500000</v>
      </c>
    </row>
    <row r="231" spans="1:24" x14ac:dyDescent="0.25">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4">
        <v>59814160</v>
      </c>
      <c r="T231" s="48">
        <v>0</v>
      </c>
      <c r="U231" s="48">
        <v>0</v>
      </c>
      <c r="V231" s="48">
        <v>59814160</v>
      </c>
      <c r="W231" s="48">
        <v>0</v>
      </c>
      <c r="X231" s="48">
        <v>59814160</v>
      </c>
    </row>
    <row r="232" spans="1:24" x14ac:dyDescent="0.25">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4">
        <v>55500000</v>
      </c>
      <c r="T232" s="48">
        <v>0</v>
      </c>
      <c r="U232" s="48">
        <v>0</v>
      </c>
      <c r="V232" s="48">
        <v>55500000</v>
      </c>
      <c r="W232" s="48">
        <v>0</v>
      </c>
      <c r="X232" s="48">
        <v>55500000</v>
      </c>
    </row>
    <row r="233" spans="1:24" x14ac:dyDescent="0.25">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4">
        <v>55500000</v>
      </c>
      <c r="T233" s="48">
        <v>0</v>
      </c>
      <c r="U233" s="48">
        <v>0</v>
      </c>
      <c r="V233" s="48">
        <v>55500000</v>
      </c>
      <c r="W233" s="48">
        <v>0</v>
      </c>
      <c r="X233" s="48">
        <v>55500000</v>
      </c>
    </row>
    <row r="234" spans="1:24" x14ac:dyDescent="0.25">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4">
        <v>55500000</v>
      </c>
      <c r="T234" s="48">
        <v>0</v>
      </c>
      <c r="U234" s="48">
        <v>0</v>
      </c>
      <c r="V234" s="48">
        <v>55500000</v>
      </c>
      <c r="W234" s="48">
        <v>0</v>
      </c>
      <c r="X234" s="48">
        <v>55500000</v>
      </c>
    </row>
    <row r="235" spans="1:24" x14ac:dyDescent="0.25">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4">
        <v>68500000</v>
      </c>
      <c r="T235" s="48">
        <v>0</v>
      </c>
      <c r="U235" s="48">
        <v>0</v>
      </c>
      <c r="V235" s="48">
        <v>68500000</v>
      </c>
      <c r="W235" s="48">
        <v>0</v>
      </c>
      <c r="X235" s="48">
        <v>68500000</v>
      </c>
    </row>
    <row r="236" spans="1:24" x14ac:dyDescent="0.25">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4">
        <v>55500000</v>
      </c>
      <c r="T236" s="48">
        <v>0</v>
      </c>
      <c r="U236" s="48">
        <v>0</v>
      </c>
      <c r="V236" s="48">
        <v>55500000</v>
      </c>
      <c r="W236" s="48">
        <v>0</v>
      </c>
      <c r="X236" s="48">
        <v>55500000</v>
      </c>
    </row>
    <row r="237" spans="1:24" x14ac:dyDescent="0.25">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4">
        <v>83000000</v>
      </c>
      <c r="T237" s="48">
        <v>0</v>
      </c>
      <c r="U237" s="48">
        <v>0</v>
      </c>
      <c r="V237" s="48">
        <v>83000000</v>
      </c>
      <c r="W237" s="48">
        <v>0</v>
      </c>
      <c r="X237" s="48">
        <v>83000000</v>
      </c>
    </row>
    <row r="238" spans="1:24" x14ac:dyDescent="0.25">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4">
        <v>83000000</v>
      </c>
      <c r="T238" s="48">
        <v>0</v>
      </c>
      <c r="U238" s="48">
        <v>0</v>
      </c>
      <c r="V238" s="48">
        <v>83000000</v>
      </c>
      <c r="W238" s="48">
        <v>0</v>
      </c>
      <c r="X238" s="48">
        <v>83000000</v>
      </c>
    </row>
    <row r="239" spans="1:24" x14ac:dyDescent="0.25">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4">
        <v>55500000</v>
      </c>
      <c r="T239" s="48">
        <v>0</v>
      </c>
      <c r="U239" s="48">
        <v>0</v>
      </c>
      <c r="V239" s="48">
        <v>55500000</v>
      </c>
      <c r="W239" s="48">
        <v>4625000</v>
      </c>
      <c r="X239" s="48">
        <v>50875000</v>
      </c>
    </row>
    <row r="240" spans="1:24" x14ac:dyDescent="0.25">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4">
        <v>63000000</v>
      </c>
      <c r="T240" s="48">
        <v>0</v>
      </c>
      <c r="U240" s="48">
        <v>0</v>
      </c>
      <c r="V240" s="48">
        <v>63000000</v>
      </c>
      <c r="W240" s="48">
        <v>0</v>
      </c>
      <c r="X240" s="48">
        <v>63000000</v>
      </c>
    </row>
    <row r="241" spans="1:24" x14ac:dyDescent="0.25">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4">
        <v>142333333</v>
      </c>
      <c r="T241" s="48">
        <v>0</v>
      </c>
      <c r="U241" s="48">
        <v>0</v>
      </c>
      <c r="V241" s="48">
        <v>142333333</v>
      </c>
      <c r="W241" s="48">
        <v>0</v>
      </c>
      <c r="X241" s="48">
        <v>142333333</v>
      </c>
    </row>
    <row r="242" spans="1:24" x14ac:dyDescent="0.25">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4">
        <v>81333333</v>
      </c>
      <c r="T242" s="48">
        <v>0</v>
      </c>
      <c r="U242" s="48">
        <v>0</v>
      </c>
      <c r="V242" s="48">
        <v>81333333</v>
      </c>
      <c r="W242" s="48">
        <v>6666667</v>
      </c>
      <c r="X242" s="48">
        <v>74666666</v>
      </c>
    </row>
    <row r="243" spans="1:24" x14ac:dyDescent="0.25">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4">
        <v>62000000</v>
      </c>
      <c r="T243" s="48">
        <v>0</v>
      </c>
      <c r="U243" s="48">
        <v>0</v>
      </c>
      <c r="V243" s="48">
        <v>62000000</v>
      </c>
      <c r="W243" s="48">
        <v>0</v>
      </c>
      <c r="X243" s="48">
        <v>62000000</v>
      </c>
    </row>
    <row r="244" spans="1:24" x14ac:dyDescent="0.25">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4">
        <v>83000000</v>
      </c>
      <c r="T244" s="48">
        <v>0</v>
      </c>
      <c r="U244" s="48">
        <v>0</v>
      </c>
      <c r="V244" s="48">
        <v>83000000</v>
      </c>
      <c r="W244" s="48">
        <v>0</v>
      </c>
      <c r="X244" s="48">
        <v>83000000</v>
      </c>
    </row>
    <row r="245" spans="1:24" x14ac:dyDescent="0.25">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4">
        <v>50000000</v>
      </c>
      <c r="T245" s="48">
        <v>0</v>
      </c>
      <c r="U245" s="48">
        <v>0</v>
      </c>
      <c r="V245" s="48">
        <v>50000000</v>
      </c>
      <c r="W245" s="48">
        <v>0</v>
      </c>
      <c r="X245" s="48">
        <v>50000000</v>
      </c>
    </row>
    <row r="246" spans="1:24" x14ac:dyDescent="0.25">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4">
        <v>70000000</v>
      </c>
      <c r="T246" s="48">
        <v>0</v>
      </c>
      <c r="U246" s="48">
        <v>0</v>
      </c>
      <c r="V246" s="48">
        <v>70000000</v>
      </c>
      <c r="W246" s="48">
        <v>0</v>
      </c>
      <c r="X246" s="48">
        <v>70000000</v>
      </c>
    </row>
    <row r="247" spans="1:24" x14ac:dyDescent="0.25">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4">
        <v>49600000</v>
      </c>
      <c r="T247" s="48">
        <v>0</v>
      </c>
      <c r="U247" s="48">
        <v>0</v>
      </c>
      <c r="V247" s="48">
        <v>49600000</v>
      </c>
      <c r="W247" s="48">
        <v>0</v>
      </c>
      <c r="X247" s="48">
        <v>49600000</v>
      </c>
    </row>
    <row r="248" spans="1:24" x14ac:dyDescent="0.25">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4">
        <v>72000000</v>
      </c>
      <c r="T248" s="48">
        <v>0</v>
      </c>
      <c r="U248" s="48">
        <v>0</v>
      </c>
      <c r="V248" s="48">
        <v>72000000</v>
      </c>
      <c r="W248" s="48">
        <v>0</v>
      </c>
      <c r="X248" s="48">
        <v>72000000</v>
      </c>
    </row>
    <row r="249" spans="1:24" x14ac:dyDescent="0.25">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4">
        <v>55500000</v>
      </c>
      <c r="T249" s="48">
        <v>0</v>
      </c>
      <c r="U249" s="48">
        <v>0</v>
      </c>
      <c r="V249" s="48">
        <v>55500000</v>
      </c>
      <c r="W249" s="48">
        <v>0</v>
      </c>
      <c r="X249" s="48">
        <v>55500000</v>
      </c>
    </row>
    <row r="250" spans="1:24" x14ac:dyDescent="0.25">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4">
        <v>55500000</v>
      </c>
      <c r="T250" s="48">
        <v>0</v>
      </c>
      <c r="U250" s="48">
        <v>0</v>
      </c>
      <c r="V250" s="48">
        <v>55500000</v>
      </c>
      <c r="W250" s="48">
        <v>0</v>
      </c>
      <c r="X250" s="48">
        <v>55500000</v>
      </c>
    </row>
    <row r="251" spans="1:24" x14ac:dyDescent="0.25">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4">
        <v>55500000</v>
      </c>
      <c r="T251" s="48">
        <v>0</v>
      </c>
      <c r="U251" s="48">
        <v>0</v>
      </c>
      <c r="V251" s="48">
        <v>55500000</v>
      </c>
      <c r="W251" s="48">
        <v>0</v>
      </c>
      <c r="X251" s="48">
        <v>55500000</v>
      </c>
    </row>
    <row r="252" spans="1:24" x14ac:dyDescent="0.25">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4">
        <v>55500000</v>
      </c>
      <c r="T252" s="48">
        <v>0</v>
      </c>
      <c r="U252" s="48">
        <v>0</v>
      </c>
      <c r="V252" s="48">
        <v>55500000</v>
      </c>
      <c r="W252" s="48">
        <v>0</v>
      </c>
      <c r="X252" s="48">
        <v>55500000</v>
      </c>
    </row>
    <row r="253" spans="1:24" x14ac:dyDescent="0.25">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4">
        <v>52725000</v>
      </c>
      <c r="T253" s="48">
        <v>0</v>
      </c>
      <c r="U253" s="48">
        <v>0</v>
      </c>
      <c r="V253" s="48">
        <v>52725000</v>
      </c>
      <c r="W253" s="48">
        <v>0</v>
      </c>
      <c r="X253" s="48">
        <v>52725000</v>
      </c>
    </row>
    <row r="254" spans="1:24" x14ac:dyDescent="0.25">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4">
        <v>68500000</v>
      </c>
      <c r="T254" s="48">
        <v>0</v>
      </c>
      <c r="U254" s="48">
        <v>0</v>
      </c>
      <c r="V254" s="48">
        <v>68500000</v>
      </c>
      <c r="W254" s="48">
        <v>0</v>
      </c>
      <c r="X254" s="48">
        <v>68500000</v>
      </c>
    </row>
    <row r="255" spans="1:24" x14ac:dyDescent="0.25">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4">
        <v>100000000</v>
      </c>
      <c r="T255" s="48">
        <v>0</v>
      </c>
      <c r="U255" s="48">
        <v>0</v>
      </c>
      <c r="V255" s="48">
        <v>100000000</v>
      </c>
      <c r="W255" s="48">
        <v>0</v>
      </c>
      <c r="X255" s="48">
        <v>100000000</v>
      </c>
    </row>
    <row r="256" spans="1:24" x14ac:dyDescent="0.25">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4">
        <v>68500000</v>
      </c>
      <c r="T256" s="48">
        <v>0</v>
      </c>
      <c r="U256" s="48">
        <v>0</v>
      </c>
      <c r="V256" s="48">
        <v>68500000</v>
      </c>
      <c r="W256" s="48">
        <v>0</v>
      </c>
      <c r="X256" s="48">
        <v>68500000</v>
      </c>
    </row>
    <row r="257" spans="1:24" x14ac:dyDescent="0.25">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4">
        <v>77600000</v>
      </c>
      <c r="T257" s="48">
        <v>0</v>
      </c>
      <c r="U257" s="48">
        <v>0</v>
      </c>
      <c r="V257" s="48">
        <v>77600000</v>
      </c>
      <c r="W257" s="48">
        <v>0</v>
      </c>
      <c r="X257" s="48">
        <v>77600000</v>
      </c>
    </row>
    <row r="258" spans="1:24" x14ac:dyDescent="0.25">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4">
        <v>81000000</v>
      </c>
      <c r="T258" s="48">
        <v>0</v>
      </c>
      <c r="U258" s="48">
        <v>0</v>
      </c>
      <c r="V258" s="48">
        <v>81000000</v>
      </c>
      <c r="W258" s="48">
        <v>6000000</v>
      </c>
      <c r="X258" s="48">
        <v>75000000</v>
      </c>
    </row>
    <row r="259" spans="1:24" x14ac:dyDescent="0.25">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4">
        <v>49600000</v>
      </c>
      <c r="T259" s="48">
        <v>0</v>
      </c>
      <c r="U259" s="48">
        <v>0</v>
      </c>
      <c r="V259" s="48">
        <v>49600000</v>
      </c>
      <c r="W259" s="48">
        <v>0</v>
      </c>
      <c r="X259" s="48">
        <v>49600000</v>
      </c>
    </row>
    <row r="260" spans="1:24" x14ac:dyDescent="0.25">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4">
        <v>38250000</v>
      </c>
      <c r="T260" s="48">
        <v>0</v>
      </c>
      <c r="U260" s="48">
        <v>0</v>
      </c>
      <c r="V260" s="48">
        <v>38250000</v>
      </c>
      <c r="W260" s="48">
        <v>3060000</v>
      </c>
      <c r="X260" s="48">
        <v>35190000</v>
      </c>
    </row>
    <row r="261" spans="1:24" x14ac:dyDescent="0.25">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4">
        <v>72590000</v>
      </c>
      <c r="T261" s="48">
        <v>0</v>
      </c>
      <c r="U261" s="48">
        <v>0</v>
      </c>
      <c r="V261" s="48">
        <v>72590000</v>
      </c>
      <c r="W261" s="48">
        <v>0</v>
      </c>
      <c r="X261" s="48">
        <v>72590000</v>
      </c>
    </row>
    <row r="262" spans="1:24" x14ac:dyDescent="0.25">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4">
        <v>66215000</v>
      </c>
      <c r="T262" s="48">
        <v>0</v>
      </c>
      <c r="U262" s="48">
        <v>0</v>
      </c>
      <c r="V262" s="48">
        <v>66215000</v>
      </c>
      <c r="W262" s="48">
        <v>0</v>
      </c>
      <c r="X262" s="48">
        <v>66215000</v>
      </c>
    </row>
    <row r="263" spans="1:24" x14ac:dyDescent="0.25">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4">
        <v>59500000</v>
      </c>
      <c r="T263" s="48">
        <v>0</v>
      </c>
      <c r="U263" s="48">
        <v>0</v>
      </c>
      <c r="V263" s="48">
        <v>59500000</v>
      </c>
      <c r="W263" s="48">
        <v>0</v>
      </c>
      <c r="X263" s="48">
        <v>59500000</v>
      </c>
    </row>
    <row r="264" spans="1:24" x14ac:dyDescent="0.25">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4">
        <v>52250000</v>
      </c>
      <c r="T264" s="48">
        <v>0</v>
      </c>
      <c r="U264" s="48">
        <v>0</v>
      </c>
      <c r="V264" s="48">
        <v>52250000</v>
      </c>
      <c r="W264" s="48">
        <v>0</v>
      </c>
      <c r="X264" s="48">
        <v>52250000</v>
      </c>
    </row>
    <row r="265" spans="1:24" x14ac:dyDescent="0.25">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4">
        <v>57000000</v>
      </c>
      <c r="T265" s="48">
        <v>0</v>
      </c>
      <c r="U265" s="48">
        <v>0</v>
      </c>
      <c r="V265" s="48">
        <v>57000000</v>
      </c>
      <c r="W265" s="48">
        <v>0</v>
      </c>
      <c r="X265" s="48">
        <v>57000000</v>
      </c>
    </row>
    <row r="266" spans="1:24" x14ac:dyDescent="0.25">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4">
        <v>18600000</v>
      </c>
      <c r="T266" s="48">
        <v>0</v>
      </c>
      <c r="U266" s="48">
        <v>0</v>
      </c>
      <c r="V266" s="48">
        <v>18600000</v>
      </c>
      <c r="W266" s="48">
        <v>0</v>
      </c>
      <c r="X266" s="48">
        <v>18600000</v>
      </c>
    </row>
    <row r="267" spans="1:24" x14ac:dyDescent="0.25">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4">
        <v>54000000</v>
      </c>
      <c r="T267" s="48">
        <v>0</v>
      </c>
      <c r="U267" s="48">
        <v>0</v>
      </c>
      <c r="V267" s="48">
        <v>54000000</v>
      </c>
      <c r="W267" s="48">
        <v>0</v>
      </c>
      <c r="X267" s="48">
        <v>54000000</v>
      </c>
    </row>
    <row r="268" spans="1:24" x14ac:dyDescent="0.25">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4">
        <v>42000000</v>
      </c>
      <c r="T268" s="48">
        <v>0</v>
      </c>
      <c r="U268" s="48">
        <v>0</v>
      </c>
      <c r="V268" s="48">
        <v>42000000</v>
      </c>
      <c r="W268" s="48">
        <v>0</v>
      </c>
      <c r="X268" s="48">
        <v>42000000</v>
      </c>
    </row>
    <row r="269" spans="1:24" x14ac:dyDescent="0.25">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4">
        <v>66500000</v>
      </c>
      <c r="T269" s="48">
        <v>0</v>
      </c>
      <c r="U269" s="48">
        <v>0</v>
      </c>
      <c r="V269" s="48">
        <v>66500000</v>
      </c>
      <c r="W269" s="48">
        <v>0</v>
      </c>
      <c r="X269" s="48">
        <v>66500000</v>
      </c>
    </row>
    <row r="270" spans="1:24" x14ac:dyDescent="0.25">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4">
        <v>66025000</v>
      </c>
      <c r="T270" s="48">
        <v>0</v>
      </c>
      <c r="U270" s="48">
        <v>0</v>
      </c>
      <c r="V270" s="48">
        <v>66025000</v>
      </c>
      <c r="W270" s="48">
        <v>0</v>
      </c>
      <c r="X270" s="48">
        <v>66025000</v>
      </c>
    </row>
    <row r="271" spans="1:24" x14ac:dyDescent="0.25">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4">
        <v>56700000</v>
      </c>
      <c r="T271" s="48">
        <v>0</v>
      </c>
      <c r="U271" s="48">
        <v>0</v>
      </c>
      <c r="V271" s="48">
        <v>56700000</v>
      </c>
      <c r="W271" s="48">
        <v>0</v>
      </c>
      <c r="X271" s="48">
        <v>56700000</v>
      </c>
    </row>
    <row r="272" spans="1:24" x14ac:dyDescent="0.25">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4">
        <v>61200000</v>
      </c>
      <c r="T272" s="48">
        <v>0</v>
      </c>
      <c r="U272" s="48">
        <v>0</v>
      </c>
      <c r="V272" s="48">
        <v>61200000</v>
      </c>
      <c r="W272" s="48">
        <v>0</v>
      </c>
      <c r="X272" s="48">
        <v>61200000</v>
      </c>
    </row>
    <row r="273" spans="1:24" x14ac:dyDescent="0.25">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4">
        <v>71250000</v>
      </c>
      <c r="T273" s="48">
        <v>0</v>
      </c>
      <c r="U273" s="48">
        <v>0</v>
      </c>
      <c r="V273" s="48">
        <v>71250000</v>
      </c>
      <c r="W273" s="48">
        <v>0</v>
      </c>
      <c r="X273" s="48">
        <v>71250000</v>
      </c>
    </row>
    <row r="274" spans="1:24" x14ac:dyDescent="0.25">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4">
        <v>60666667</v>
      </c>
      <c r="T274" s="48">
        <v>0</v>
      </c>
      <c r="U274" s="48">
        <v>0</v>
      </c>
      <c r="V274" s="48">
        <v>60666667</v>
      </c>
      <c r="W274" s="48">
        <v>0</v>
      </c>
      <c r="X274" s="48">
        <v>60666667</v>
      </c>
    </row>
    <row r="275" spans="1:24" x14ac:dyDescent="0.25">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4">
        <v>60666667</v>
      </c>
      <c r="T275" s="48">
        <v>0</v>
      </c>
      <c r="U275" s="48">
        <v>0</v>
      </c>
      <c r="V275" s="48">
        <v>60666667</v>
      </c>
      <c r="W275" s="48">
        <v>0</v>
      </c>
      <c r="X275" s="48">
        <v>60666667</v>
      </c>
    </row>
    <row r="276" spans="1:24" x14ac:dyDescent="0.25">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4">
        <v>104500000</v>
      </c>
      <c r="T276" s="48">
        <v>0</v>
      </c>
      <c r="U276" s="48">
        <v>0</v>
      </c>
      <c r="V276" s="48">
        <v>104500000</v>
      </c>
      <c r="W276" s="48">
        <v>0</v>
      </c>
      <c r="X276" s="48">
        <v>104500000</v>
      </c>
    </row>
    <row r="277" spans="1:24" x14ac:dyDescent="0.25">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4">
        <v>49600000</v>
      </c>
      <c r="T277" s="48">
        <v>0</v>
      </c>
      <c r="U277" s="48">
        <v>0</v>
      </c>
      <c r="V277" s="48">
        <v>49600000</v>
      </c>
      <c r="W277" s="48">
        <v>0</v>
      </c>
      <c r="X277" s="48">
        <v>49600000</v>
      </c>
    </row>
    <row r="278" spans="1:24" x14ac:dyDescent="0.25">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4">
        <v>117370000</v>
      </c>
      <c r="T278" s="48">
        <v>0</v>
      </c>
      <c r="U278" s="48">
        <v>0</v>
      </c>
      <c r="V278" s="48">
        <v>117370000</v>
      </c>
      <c r="W278" s="48">
        <v>0</v>
      </c>
      <c r="X278" s="48">
        <v>117370000</v>
      </c>
    </row>
    <row r="279" spans="1:24" hidden="1" x14ac:dyDescent="0.25">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8">
        <v>58882000</v>
      </c>
      <c r="T279" s="48">
        <v>0</v>
      </c>
      <c r="U279" s="48">
        <v>0</v>
      </c>
      <c r="V279" s="48">
        <v>58882000</v>
      </c>
      <c r="W279" s="48">
        <v>58882000</v>
      </c>
      <c r="X279" s="48">
        <v>0</v>
      </c>
    </row>
    <row r="280" spans="1:24" hidden="1" x14ac:dyDescent="0.25">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8">
        <v>58882000</v>
      </c>
      <c r="T280" s="48">
        <v>0</v>
      </c>
      <c r="U280" s="48">
        <v>0</v>
      </c>
      <c r="V280" s="48">
        <v>58882000</v>
      </c>
      <c r="W280" s="48">
        <v>58882000</v>
      </c>
      <c r="X280" s="48">
        <v>0</v>
      </c>
    </row>
    <row r="281" spans="1:24" hidden="1" x14ac:dyDescent="0.25">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8">
        <v>58882000</v>
      </c>
      <c r="T281" s="48">
        <v>0</v>
      </c>
      <c r="U281" s="48">
        <v>0</v>
      </c>
      <c r="V281" s="48">
        <v>58882000</v>
      </c>
      <c r="W281" s="48">
        <v>58882000</v>
      </c>
      <c r="X281" s="48">
        <v>0</v>
      </c>
    </row>
    <row r="282" spans="1:24" hidden="1" x14ac:dyDescent="0.25">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8">
        <v>589291</v>
      </c>
      <c r="T282" s="48">
        <v>1</v>
      </c>
      <c r="U282" s="48">
        <v>0</v>
      </c>
      <c r="V282" s="48">
        <v>589290</v>
      </c>
      <c r="W282" s="48">
        <v>589290</v>
      </c>
      <c r="X282" s="48">
        <v>0</v>
      </c>
    </row>
    <row r="283" spans="1:24" hidden="1" x14ac:dyDescent="0.25">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8">
        <v>1574850</v>
      </c>
      <c r="T283" s="48">
        <v>0</v>
      </c>
      <c r="U283" s="48">
        <v>0</v>
      </c>
      <c r="V283" s="48">
        <v>1574850</v>
      </c>
      <c r="W283" s="48">
        <v>1574850</v>
      </c>
      <c r="X283" s="48">
        <v>0</v>
      </c>
    </row>
    <row r="284" spans="1:24" hidden="1" x14ac:dyDescent="0.25">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8">
        <v>1574850</v>
      </c>
      <c r="T284" s="48">
        <v>0</v>
      </c>
      <c r="U284" s="48">
        <v>0</v>
      </c>
      <c r="V284" s="48">
        <v>1574850</v>
      </c>
      <c r="W284" s="48">
        <v>1574850</v>
      </c>
      <c r="X284" s="48">
        <v>0</v>
      </c>
    </row>
    <row r="285" spans="1:24" hidden="1" x14ac:dyDescent="0.25">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8">
        <v>8586170</v>
      </c>
      <c r="T285" s="48">
        <v>0</v>
      </c>
      <c r="U285" s="48">
        <v>0</v>
      </c>
      <c r="V285" s="48">
        <v>8586170</v>
      </c>
      <c r="W285" s="48">
        <v>8586170</v>
      </c>
      <c r="X285" s="48">
        <v>0</v>
      </c>
    </row>
    <row r="286" spans="1:24" hidden="1" x14ac:dyDescent="0.25">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8">
        <v>8881870</v>
      </c>
      <c r="T286" s="48">
        <v>0</v>
      </c>
      <c r="U286" s="48">
        <v>0</v>
      </c>
      <c r="V286" s="48">
        <v>8881870</v>
      </c>
      <c r="W286" s="48">
        <v>8881870</v>
      </c>
      <c r="X286" s="48">
        <v>0</v>
      </c>
    </row>
    <row r="287" spans="1:24" hidden="1" x14ac:dyDescent="0.25">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8">
        <v>73630</v>
      </c>
      <c r="T287" s="48">
        <v>0</v>
      </c>
      <c r="U287" s="48">
        <v>0</v>
      </c>
      <c r="V287" s="48">
        <v>73630</v>
      </c>
      <c r="W287" s="48">
        <v>73630</v>
      </c>
      <c r="X287" s="48">
        <v>0</v>
      </c>
    </row>
    <row r="288" spans="1:24" hidden="1" x14ac:dyDescent="0.25">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8">
        <v>688550</v>
      </c>
      <c r="T288" s="48">
        <v>0</v>
      </c>
      <c r="U288" s="48">
        <v>0</v>
      </c>
      <c r="V288" s="48">
        <v>688550</v>
      </c>
      <c r="W288" s="48">
        <v>688550</v>
      </c>
      <c r="X288" s="48">
        <v>0</v>
      </c>
    </row>
    <row r="289" spans="1:24" hidden="1" x14ac:dyDescent="0.25">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8">
        <v>70690</v>
      </c>
      <c r="T289" s="48">
        <v>0</v>
      </c>
      <c r="U289" s="48">
        <v>0</v>
      </c>
      <c r="V289" s="48">
        <v>70690</v>
      </c>
      <c r="W289" s="48">
        <v>70690</v>
      </c>
      <c r="X289" s="48">
        <v>0</v>
      </c>
    </row>
    <row r="290" spans="1:24" hidden="1" x14ac:dyDescent="0.25">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8">
        <v>8190020</v>
      </c>
      <c r="T290" s="48">
        <v>0</v>
      </c>
      <c r="U290" s="48">
        <v>0</v>
      </c>
      <c r="V290" s="48">
        <v>8190020</v>
      </c>
      <c r="W290" s="48">
        <v>8190020</v>
      </c>
      <c r="X290" s="48">
        <v>0</v>
      </c>
    </row>
    <row r="291" spans="1:24" hidden="1" x14ac:dyDescent="0.25">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8">
        <v>59370</v>
      </c>
      <c r="T291" s="48">
        <v>0</v>
      </c>
      <c r="U291" s="48">
        <v>0</v>
      </c>
      <c r="V291" s="48">
        <v>59370</v>
      </c>
      <c r="W291" s="48">
        <v>59370</v>
      </c>
      <c r="X291" s="48">
        <v>0</v>
      </c>
    </row>
    <row r="292" spans="1:24" hidden="1" x14ac:dyDescent="0.25">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8">
        <v>631820</v>
      </c>
      <c r="T292" s="48">
        <v>0</v>
      </c>
      <c r="U292" s="48">
        <v>0</v>
      </c>
      <c r="V292" s="48">
        <v>631820</v>
      </c>
      <c r="W292" s="48">
        <v>631820</v>
      </c>
      <c r="X292" s="48">
        <v>0</v>
      </c>
    </row>
    <row r="293" spans="1:24" hidden="1" x14ac:dyDescent="0.25">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8">
        <v>121120</v>
      </c>
      <c r="T293" s="48">
        <v>0</v>
      </c>
      <c r="U293" s="48">
        <v>0</v>
      </c>
      <c r="V293" s="48">
        <v>121120</v>
      </c>
      <c r="W293" s="48">
        <v>121120</v>
      </c>
      <c r="X293" s="48">
        <v>0</v>
      </c>
    </row>
    <row r="294" spans="1:24" hidden="1" x14ac:dyDescent="0.25">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8">
        <v>78410</v>
      </c>
      <c r="T294" s="48">
        <v>0</v>
      </c>
      <c r="U294" s="48">
        <v>0</v>
      </c>
      <c r="V294" s="48">
        <v>78410</v>
      </c>
      <c r="W294" s="48">
        <v>78410</v>
      </c>
      <c r="X294" s="48">
        <v>0</v>
      </c>
    </row>
    <row r="295" spans="1:24" hidden="1" x14ac:dyDescent="0.25">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8">
        <v>2545180</v>
      </c>
      <c r="T295" s="48">
        <v>0</v>
      </c>
      <c r="U295" s="48">
        <v>0</v>
      </c>
      <c r="V295" s="48">
        <v>2545180</v>
      </c>
      <c r="W295" s="48">
        <v>2545180</v>
      </c>
      <c r="X295" s="48">
        <v>0</v>
      </c>
    </row>
    <row r="296" spans="1:24" hidden="1" x14ac:dyDescent="0.25">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8">
        <v>704420</v>
      </c>
      <c r="T296" s="48">
        <v>0</v>
      </c>
      <c r="U296" s="48">
        <v>0</v>
      </c>
      <c r="V296" s="48">
        <v>704420</v>
      </c>
      <c r="W296" s="48">
        <v>704420</v>
      </c>
      <c r="X296" s="48">
        <v>0</v>
      </c>
    </row>
    <row r="297" spans="1:24" hidden="1" x14ac:dyDescent="0.25">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8">
        <v>3680100</v>
      </c>
      <c r="T297" s="48">
        <v>0</v>
      </c>
      <c r="U297" s="48">
        <v>0</v>
      </c>
      <c r="V297" s="48">
        <v>3680100</v>
      </c>
      <c r="W297" s="48">
        <v>3680100</v>
      </c>
      <c r="X297" s="48">
        <v>0</v>
      </c>
    </row>
    <row r="298" spans="1:24" hidden="1" x14ac:dyDescent="0.25">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8">
        <v>8100</v>
      </c>
      <c r="T298" s="48">
        <v>0</v>
      </c>
      <c r="U298" s="48">
        <v>0</v>
      </c>
      <c r="V298" s="48">
        <v>8100</v>
      </c>
      <c r="W298" s="48">
        <v>8100</v>
      </c>
      <c r="X298" s="48">
        <v>0</v>
      </c>
    </row>
    <row r="299" spans="1:24" hidden="1" x14ac:dyDescent="0.25">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8">
        <v>500000</v>
      </c>
      <c r="T299" s="48">
        <v>0</v>
      </c>
      <c r="U299" s="48">
        <v>0</v>
      </c>
      <c r="V299" s="48">
        <v>500000</v>
      </c>
      <c r="W299" s="48">
        <v>0</v>
      </c>
      <c r="X299" s="48">
        <v>500000</v>
      </c>
    </row>
    <row r="300" spans="1:24" hidden="1" x14ac:dyDescent="0.25">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8">
        <v>509900</v>
      </c>
      <c r="T300" s="48">
        <v>0</v>
      </c>
      <c r="U300" s="48">
        <v>0</v>
      </c>
      <c r="V300" s="48">
        <v>509900</v>
      </c>
      <c r="W300" s="48">
        <v>0</v>
      </c>
      <c r="X300" s="48">
        <v>509900</v>
      </c>
    </row>
    <row r="301" spans="1:24" hidden="1" x14ac:dyDescent="0.25">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8">
        <v>1578338</v>
      </c>
      <c r="T301" s="48">
        <v>0</v>
      </c>
      <c r="U301" s="48">
        <v>0</v>
      </c>
      <c r="V301" s="48">
        <v>1578338</v>
      </c>
      <c r="W301" s="48">
        <v>1578338</v>
      </c>
      <c r="X301" s="48">
        <v>0</v>
      </c>
    </row>
    <row r="302" spans="1:24" hidden="1" x14ac:dyDescent="0.25">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8">
        <v>8579070</v>
      </c>
      <c r="T302" s="48">
        <v>0</v>
      </c>
      <c r="U302" s="48">
        <v>0</v>
      </c>
      <c r="V302" s="48">
        <v>8579070</v>
      </c>
      <c r="W302" s="48">
        <v>8579070</v>
      </c>
      <c r="X302" s="48">
        <v>0</v>
      </c>
    </row>
    <row r="303" spans="1:24" hidden="1" x14ac:dyDescent="0.25">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8">
        <v>8591210</v>
      </c>
      <c r="T303" s="48">
        <v>0</v>
      </c>
      <c r="U303" s="48">
        <v>0</v>
      </c>
      <c r="V303" s="48">
        <v>8591210</v>
      </c>
      <c r="W303" s="48">
        <v>8591210</v>
      </c>
      <c r="X303" s="48">
        <v>0</v>
      </c>
    </row>
    <row r="304" spans="1:24" hidden="1" x14ac:dyDescent="0.25">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8">
        <v>1506328</v>
      </c>
      <c r="T304" s="48">
        <v>0</v>
      </c>
      <c r="U304" s="48">
        <v>0</v>
      </c>
      <c r="V304" s="48">
        <v>1506328</v>
      </c>
      <c r="W304" s="48">
        <v>1506328</v>
      </c>
      <c r="X304" s="48">
        <v>0</v>
      </c>
    </row>
    <row r="305" spans="1:24" hidden="1" x14ac:dyDescent="0.25">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8">
        <v>605870</v>
      </c>
      <c r="T305" s="48">
        <v>0</v>
      </c>
      <c r="U305" s="48">
        <v>0</v>
      </c>
      <c r="V305" s="48">
        <v>605870</v>
      </c>
      <c r="W305" s="48">
        <v>605870</v>
      </c>
      <c r="X305" s="48">
        <v>0</v>
      </c>
    </row>
    <row r="306" spans="1:24" hidden="1" x14ac:dyDescent="0.25">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8">
        <v>8451110</v>
      </c>
      <c r="T306" s="48">
        <v>0</v>
      </c>
      <c r="U306" s="48">
        <v>0</v>
      </c>
      <c r="V306" s="48">
        <v>8451110</v>
      </c>
      <c r="W306" s="48">
        <v>8451110</v>
      </c>
      <c r="X306" s="48">
        <v>0</v>
      </c>
    </row>
    <row r="307" spans="1:24" hidden="1" x14ac:dyDescent="0.25">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8">
        <v>77260</v>
      </c>
      <c r="T307" s="48">
        <v>0</v>
      </c>
      <c r="U307" s="48">
        <v>0</v>
      </c>
      <c r="V307" s="48">
        <v>77260</v>
      </c>
      <c r="W307" s="48">
        <v>77260</v>
      </c>
      <c r="X307" s="48">
        <v>0</v>
      </c>
    </row>
    <row r="308" spans="1:24" hidden="1" x14ac:dyDescent="0.25">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8">
        <v>740340</v>
      </c>
      <c r="T308" s="48">
        <v>0</v>
      </c>
      <c r="U308" s="48">
        <v>0</v>
      </c>
      <c r="V308" s="48">
        <v>740340</v>
      </c>
      <c r="W308" s="48">
        <v>740340</v>
      </c>
      <c r="X308" s="48">
        <v>0</v>
      </c>
    </row>
    <row r="309" spans="1:24" hidden="1" x14ac:dyDescent="0.25">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8">
        <v>9541400</v>
      </c>
      <c r="T309" s="48">
        <v>0</v>
      </c>
      <c r="U309" s="48">
        <v>0</v>
      </c>
      <c r="V309" s="48">
        <v>9541400</v>
      </c>
      <c r="W309" s="48">
        <v>9541400</v>
      </c>
      <c r="X309" s="48">
        <v>0</v>
      </c>
    </row>
    <row r="310" spans="1:24" x14ac:dyDescent="0.25">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4">
        <v>40000000</v>
      </c>
      <c r="T310" s="48">
        <v>0</v>
      </c>
      <c r="U310" s="48">
        <v>0</v>
      </c>
      <c r="V310" s="48">
        <v>40000000</v>
      </c>
      <c r="W310" s="48">
        <v>0</v>
      </c>
      <c r="X310" s="48">
        <v>40000000</v>
      </c>
    </row>
    <row r="311" spans="1:24" x14ac:dyDescent="0.25">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4">
        <v>34860572</v>
      </c>
      <c r="T311" s="48">
        <v>0</v>
      </c>
      <c r="U311" s="48">
        <v>0</v>
      </c>
      <c r="V311" s="48">
        <v>34860572</v>
      </c>
      <c r="W311" s="48">
        <v>0</v>
      </c>
      <c r="X311" s="48">
        <v>34860572</v>
      </c>
    </row>
    <row r="312" spans="1:24" x14ac:dyDescent="0.25">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4">
        <v>194690672</v>
      </c>
      <c r="T312" s="48">
        <v>0</v>
      </c>
      <c r="U312" s="48">
        <v>0</v>
      </c>
      <c r="V312" s="48">
        <v>194690672</v>
      </c>
      <c r="W312" s="48">
        <v>0</v>
      </c>
      <c r="X312" s="48">
        <v>194690672</v>
      </c>
    </row>
    <row r="313" spans="1:24" x14ac:dyDescent="0.25">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4">
        <v>154793725</v>
      </c>
      <c r="T313" s="48">
        <v>0</v>
      </c>
      <c r="U313" s="48">
        <v>0</v>
      </c>
      <c r="V313" s="48">
        <v>154793725</v>
      </c>
      <c r="W313" s="48">
        <v>0</v>
      </c>
      <c r="X313" s="48">
        <v>154793725</v>
      </c>
    </row>
    <row r="314" spans="1:24" hidden="1" x14ac:dyDescent="0.25">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8">
        <v>14761086</v>
      </c>
      <c r="T314" s="48">
        <v>0</v>
      </c>
      <c r="U314" s="48">
        <v>0</v>
      </c>
      <c r="V314" s="48">
        <v>14761086</v>
      </c>
      <c r="W314" s="48">
        <v>14761086</v>
      </c>
      <c r="X314" s="48">
        <v>0</v>
      </c>
    </row>
    <row r="315" spans="1:24" hidden="1" x14ac:dyDescent="0.25">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8">
        <v>357166981</v>
      </c>
      <c r="T315" s="48">
        <v>0</v>
      </c>
      <c r="U315" s="48">
        <v>0</v>
      </c>
      <c r="V315" s="48">
        <v>357166981</v>
      </c>
      <c r="W315" s="48">
        <v>356951781</v>
      </c>
      <c r="X315" s="48">
        <v>215200</v>
      </c>
    </row>
    <row r="316" spans="1:24" hidden="1" x14ac:dyDescent="0.25">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8">
        <v>22920686</v>
      </c>
      <c r="T316" s="48">
        <v>0</v>
      </c>
      <c r="U316" s="48">
        <v>0</v>
      </c>
      <c r="V316" s="48">
        <v>22920686</v>
      </c>
      <c r="W316" s="48">
        <v>22920686</v>
      </c>
      <c r="X316" s="48">
        <v>0</v>
      </c>
    </row>
    <row r="317" spans="1:24" hidden="1" x14ac:dyDescent="0.25">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8">
        <v>529467</v>
      </c>
      <c r="T317" s="48">
        <v>0</v>
      </c>
      <c r="U317" s="48">
        <v>0</v>
      </c>
      <c r="V317" s="48">
        <v>529467</v>
      </c>
      <c r="W317" s="48">
        <v>529467</v>
      </c>
      <c r="X317" s="48">
        <v>0</v>
      </c>
    </row>
    <row r="318" spans="1:24" hidden="1" x14ac:dyDescent="0.25">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8">
        <v>3209113</v>
      </c>
      <c r="T318" s="48">
        <v>0</v>
      </c>
      <c r="U318" s="48">
        <v>0</v>
      </c>
      <c r="V318" s="48">
        <v>3209113</v>
      </c>
      <c r="W318" s="48">
        <v>3209113</v>
      </c>
      <c r="X318" s="48">
        <v>0</v>
      </c>
    </row>
    <row r="319" spans="1:24" hidden="1" x14ac:dyDescent="0.25">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8">
        <v>47534561</v>
      </c>
      <c r="T319" s="48">
        <v>0</v>
      </c>
      <c r="U319" s="48">
        <v>0</v>
      </c>
      <c r="V319" s="48">
        <v>47534561</v>
      </c>
      <c r="W319" s="48">
        <v>47534561</v>
      </c>
      <c r="X319" s="48">
        <v>0</v>
      </c>
    </row>
    <row r="320" spans="1:24" hidden="1" x14ac:dyDescent="0.25">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8">
        <v>3546179</v>
      </c>
      <c r="T320" s="48">
        <v>0</v>
      </c>
      <c r="U320" s="48">
        <v>0</v>
      </c>
      <c r="V320" s="48">
        <v>3546179</v>
      </c>
      <c r="W320" s="48">
        <v>3546179</v>
      </c>
      <c r="X320" s="48">
        <v>0</v>
      </c>
    </row>
    <row r="321" spans="1:24" hidden="1" x14ac:dyDescent="0.25">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8">
        <v>596553</v>
      </c>
      <c r="T321" s="48">
        <v>0</v>
      </c>
      <c r="U321" s="48">
        <v>0</v>
      </c>
      <c r="V321" s="48">
        <v>596553</v>
      </c>
      <c r="W321" s="48">
        <v>596553</v>
      </c>
      <c r="X321" s="48">
        <v>0</v>
      </c>
    </row>
    <row r="322" spans="1:24" hidden="1" x14ac:dyDescent="0.25">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8">
        <v>364692</v>
      </c>
      <c r="T322" s="48">
        <v>0</v>
      </c>
      <c r="U322" s="48">
        <v>0</v>
      </c>
      <c r="V322" s="48">
        <v>364692</v>
      </c>
      <c r="W322" s="48">
        <v>364692</v>
      </c>
      <c r="X322" s="48">
        <v>0</v>
      </c>
    </row>
    <row r="323" spans="1:24" hidden="1" x14ac:dyDescent="0.25">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8">
        <v>7772489</v>
      </c>
      <c r="T323" s="48">
        <v>0</v>
      </c>
      <c r="U323" s="48">
        <v>0</v>
      </c>
      <c r="V323" s="48">
        <v>7772489</v>
      </c>
      <c r="W323" s="48">
        <v>7772489</v>
      </c>
      <c r="X323" s="48">
        <v>0</v>
      </c>
    </row>
    <row r="324" spans="1:24" hidden="1" x14ac:dyDescent="0.25">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8">
        <v>442833</v>
      </c>
      <c r="T324" s="48">
        <v>0</v>
      </c>
      <c r="U324" s="48">
        <v>0</v>
      </c>
      <c r="V324" s="48">
        <v>442833</v>
      </c>
      <c r="W324" s="48">
        <v>442833</v>
      </c>
      <c r="X324" s="48">
        <v>0</v>
      </c>
    </row>
    <row r="325" spans="1:24" hidden="1" x14ac:dyDescent="0.25">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8">
        <v>3021592</v>
      </c>
      <c r="T325" s="48">
        <v>0</v>
      </c>
      <c r="U325" s="48">
        <v>0</v>
      </c>
      <c r="V325" s="48">
        <v>3021592</v>
      </c>
      <c r="W325" s="48">
        <v>3021592</v>
      </c>
      <c r="X325" s="48">
        <v>0</v>
      </c>
    </row>
    <row r="326" spans="1:24" hidden="1" x14ac:dyDescent="0.25">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8">
        <v>4703579</v>
      </c>
      <c r="T326" s="48">
        <v>0</v>
      </c>
      <c r="U326" s="48">
        <v>0</v>
      </c>
      <c r="V326" s="48">
        <v>4703579</v>
      </c>
      <c r="W326" s="48">
        <v>4703579</v>
      </c>
      <c r="X326" s="48">
        <v>0</v>
      </c>
    </row>
    <row r="327" spans="1:24" hidden="1" x14ac:dyDescent="0.25">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8">
        <v>137360355</v>
      </c>
      <c r="T327" s="48">
        <v>0</v>
      </c>
      <c r="U327" s="48">
        <v>0</v>
      </c>
      <c r="V327" s="48">
        <v>137360355</v>
      </c>
      <c r="W327" s="48">
        <v>137360355</v>
      </c>
      <c r="X327" s="48">
        <v>0</v>
      </c>
    </row>
    <row r="328" spans="1:24" hidden="1" x14ac:dyDescent="0.25">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8">
        <v>39933600</v>
      </c>
      <c r="T328" s="48">
        <v>0</v>
      </c>
      <c r="U328" s="48">
        <v>0</v>
      </c>
      <c r="V328" s="48">
        <v>39933600</v>
      </c>
      <c r="W328" s="48">
        <v>39933600</v>
      </c>
      <c r="X328" s="48">
        <v>0</v>
      </c>
    </row>
    <row r="329" spans="1:24" hidden="1" x14ac:dyDescent="0.25">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8">
        <v>1019900</v>
      </c>
      <c r="T329" s="48">
        <v>0</v>
      </c>
      <c r="U329" s="48">
        <v>0</v>
      </c>
      <c r="V329" s="48">
        <v>1019900</v>
      </c>
      <c r="W329" s="48">
        <v>1011500</v>
      </c>
      <c r="X329" s="48">
        <v>8400</v>
      </c>
    </row>
    <row r="330" spans="1:24" hidden="1" x14ac:dyDescent="0.25">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8">
        <v>290300</v>
      </c>
      <c r="T330" s="48">
        <v>0</v>
      </c>
      <c r="U330" s="48">
        <v>0</v>
      </c>
      <c r="V330" s="48">
        <v>290300</v>
      </c>
      <c r="W330" s="48">
        <v>278300</v>
      </c>
      <c r="X330" s="48">
        <v>12000</v>
      </c>
    </row>
    <row r="331" spans="1:24" hidden="1" x14ac:dyDescent="0.25">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8">
        <v>42120700</v>
      </c>
      <c r="T331" s="48">
        <v>0</v>
      </c>
      <c r="U331" s="48">
        <v>0</v>
      </c>
      <c r="V331" s="48">
        <v>42120700</v>
      </c>
      <c r="W331" s="48">
        <v>42120700</v>
      </c>
      <c r="X331" s="48">
        <v>0</v>
      </c>
    </row>
    <row r="332" spans="1:24" hidden="1" x14ac:dyDescent="0.25">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8">
        <v>1906800</v>
      </c>
      <c r="T332" s="48">
        <v>0</v>
      </c>
      <c r="U332" s="48">
        <v>0</v>
      </c>
      <c r="V332" s="48">
        <v>1906800</v>
      </c>
      <c r="W332" s="48">
        <v>1906800</v>
      </c>
      <c r="X332" s="48">
        <v>0</v>
      </c>
    </row>
    <row r="333" spans="1:24" hidden="1" x14ac:dyDescent="0.25">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8">
        <v>18900</v>
      </c>
      <c r="T333" s="48">
        <v>0</v>
      </c>
      <c r="U333" s="48">
        <v>0</v>
      </c>
      <c r="V333" s="48">
        <v>18900</v>
      </c>
      <c r="W333" s="48">
        <v>18100</v>
      </c>
      <c r="X333" s="48">
        <v>800</v>
      </c>
    </row>
    <row r="334" spans="1:24" hidden="1" x14ac:dyDescent="0.25">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8">
        <v>56100500</v>
      </c>
      <c r="T334" s="48">
        <v>0</v>
      </c>
      <c r="U334" s="48">
        <v>0</v>
      </c>
      <c r="V334" s="48">
        <v>56100500</v>
      </c>
      <c r="W334" s="48">
        <v>56100500</v>
      </c>
      <c r="X334" s="48">
        <v>0</v>
      </c>
    </row>
    <row r="335" spans="1:24" hidden="1" x14ac:dyDescent="0.25">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8">
        <v>949900</v>
      </c>
      <c r="T335" s="48">
        <v>0</v>
      </c>
      <c r="U335" s="48">
        <v>0</v>
      </c>
      <c r="V335" s="48">
        <v>949900</v>
      </c>
      <c r="W335" s="48">
        <v>935800</v>
      </c>
      <c r="X335" s="48">
        <v>14100</v>
      </c>
    </row>
    <row r="336" spans="1:24" hidden="1" x14ac:dyDescent="0.25">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8">
        <v>5408505</v>
      </c>
      <c r="T336" s="48">
        <v>0</v>
      </c>
      <c r="U336" s="48">
        <v>0</v>
      </c>
      <c r="V336" s="48">
        <v>5408505</v>
      </c>
      <c r="W336" s="48">
        <v>5408505</v>
      </c>
      <c r="X336" s="48">
        <v>0</v>
      </c>
    </row>
    <row r="337" spans="1:24" hidden="1" x14ac:dyDescent="0.25">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8">
        <v>1374131</v>
      </c>
      <c r="T337" s="48">
        <v>0</v>
      </c>
      <c r="U337" s="48">
        <v>0</v>
      </c>
      <c r="V337" s="48">
        <v>1374131</v>
      </c>
      <c r="W337" s="48">
        <v>1374131</v>
      </c>
      <c r="X337" s="48">
        <v>0</v>
      </c>
    </row>
    <row r="338" spans="1:24" hidden="1" x14ac:dyDescent="0.25">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8">
        <v>649022</v>
      </c>
      <c r="T338" s="48">
        <v>0</v>
      </c>
      <c r="U338" s="48">
        <v>0</v>
      </c>
      <c r="V338" s="48">
        <v>649022</v>
      </c>
      <c r="W338" s="48">
        <v>649022</v>
      </c>
      <c r="X338" s="48">
        <v>0</v>
      </c>
    </row>
    <row r="339" spans="1:24" hidden="1" x14ac:dyDescent="0.25">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8">
        <v>27767100</v>
      </c>
      <c r="T339" s="48">
        <v>0</v>
      </c>
      <c r="U339" s="48">
        <v>0</v>
      </c>
      <c r="V339" s="48">
        <v>27767100</v>
      </c>
      <c r="W339" s="48">
        <v>27767100</v>
      </c>
      <c r="X339" s="48">
        <v>0</v>
      </c>
    </row>
    <row r="340" spans="1:24" hidden="1" x14ac:dyDescent="0.25">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8">
        <v>628800</v>
      </c>
      <c r="T340" s="48">
        <v>0</v>
      </c>
      <c r="U340" s="48">
        <v>0</v>
      </c>
      <c r="V340" s="48">
        <v>628800</v>
      </c>
      <c r="W340" s="48">
        <v>620900</v>
      </c>
      <c r="X340" s="48">
        <v>7900</v>
      </c>
    </row>
    <row r="341" spans="1:24" hidden="1" x14ac:dyDescent="0.25">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8">
        <v>5445300</v>
      </c>
      <c r="T341" s="48">
        <v>0</v>
      </c>
      <c r="U341" s="48">
        <v>0</v>
      </c>
      <c r="V341" s="48">
        <v>5445300</v>
      </c>
      <c r="W341" s="48">
        <v>5445300</v>
      </c>
      <c r="X341" s="48">
        <v>0</v>
      </c>
    </row>
    <row r="342" spans="1:24" hidden="1" x14ac:dyDescent="0.25">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8">
        <v>52300</v>
      </c>
      <c r="T342" s="48">
        <v>0</v>
      </c>
      <c r="U342" s="48">
        <v>0</v>
      </c>
      <c r="V342" s="48">
        <v>52300</v>
      </c>
      <c r="W342" s="48">
        <v>51700</v>
      </c>
      <c r="X342" s="48">
        <v>600</v>
      </c>
    </row>
    <row r="343" spans="1:24" hidden="1" x14ac:dyDescent="0.25">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8">
        <v>465200</v>
      </c>
      <c r="T343" s="48">
        <v>0</v>
      </c>
      <c r="U343" s="48">
        <v>0</v>
      </c>
      <c r="V343" s="48">
        <v>465200</v>
      </c>
      <c r="W343" s="48">
        <v>459600</v>
      </c>
      <c r="X343" s="48">
        <v>5600</v>
      </c>
    </row>
    <row r="344" spans="1:24" hidden="1" x14ac:dyDescent="0.25">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8">
        <v>20825700</v>
      </c>
      <c r="T344" s="48">
        <v>0</v>
      </c>
      <c r="U344" s="48">
        <v>0</v>
      </c>
      <c r="V344" s="48">
        <v>20825700</v>
      </c>
      <c r="W344" s="48">
        <v>20825700</v>
      </c>
      <c r="X344" s="48">
        <v>0</v>
      </c>
    </row>
    <row r="345" spans="1:24" hidden="1" x14ac:dyDescent="0.25">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8">
        <v>3476500</v>
      </c>
      <c r="T345" s="48">
        <v>0</v>
      </c>
      <c r="U345" s="48">
        <v>0</v>
      </c>
      <c r="V345" s="48">
        <v>3476500</v>
      </c>
      <c r="W345" s="48">
        <v>3476500</v>
      </c>
      <c r="X345" s="48">
        <v>0</v>
      </c>
    </row>
    <row r="346" spans="1:24" hidden="1" x14ac:dyDescent="0.25">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8">
        <v>79400</v>
      </c>
      <c r="T346" s="48">
        <v>0</v>
      </c>
      <c r="U346" s="48">
        <v>0</v>
      </c>
      <c r="V346" s="48">
        <v>79400</v>
      </c>
      <c r="W346" s="48">
        <v>78400</v>
      </c>
      <c r="X346" s="48">
        <v>1000</v>
      </c>
    </row>
    <row r="347" spans="1:24" hidden="1" x14ac:dyDescent="0.25">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8">
        <v>85900</v>
      </c>
      <c r="T347" s="48">
        <v>0</v>
      </c>
      <c r="U347" s="48">
        <v>0</v>
      </c>
      <c r="V347" s="48">
        <v>85900</v>
      </c>
      <c r="W347" s="48">
        <v>84900</v>
      </c>
      <c r="X347" s="48">
        <v>1000</v>
      </c>
    </row>
    <row r="348" spans="1:24" hidden="1" x14ac:dyDescent="0.25">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8">
        <v>3476500</v>
      </c>
      <c r="T348" s="48">
        <v>0</v>
      </c>
      <c r="U348" s="48">
        <v>0</v>
      </c>
      <c r="V348" s="48">
        <v>3476500</v>
      </c>
      <c r="W348" s="48">
        <v>3476500</v>
      </c>
      <c r="X348" s="48">
        <v>0</v>
      </c>
    </row>
    <row r="349" spans="1:24" hidden="1" x14ac:dyDescent="0.25">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8">
        <v>6944600</v>
      </c>
      <c r="T349" s="48">
        <v>0</v>
      </c>
      <c r="U349" s="48">
        <v>0</v>
      </c>
      <c r="V349" s="48">
        <v>6944600</v>
      </c>
      <c r="W349" s="48">
        <v>6944600</v>
      </c>
      <c r="X349" s="48">
        <v>0</v>
      </c>
    </row>
    <row r="350" spans="1:24" hidden="1" x14ac:dyDescent="0.25">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8">
        <v>21472491</v>
      </c>
      <c r="T350" s="48">
        <v>0</v>
      </c>
      <c r="U350" s="48">
        <v>0</v>
      </c>
      <c r="V350" s="48">
        <v>21472491</v>
      </c>
      <c r="W350" s="48">
        <v>21472491</v>
      </c>
      <c r="X350" s="48">
        <v>0</v>
      </c>
    </row>
    <row r="351" spans="1:24" hidden="1" x14ac:dyDescent="0.25">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8">
        <v>38123</v>
      </c>
      <c r="T351" s="48">
        <v>0</v>
      </c>
      <c r="U351" s="48">
        <v>0</v>
      </c>
      <c r="V351" s="48">
        <v>38123</v>
      </c>
      <c r="W351" s="48">
        <v>38123</v>
      </c>
      <c r="X351" s="48">
        <v>0</v>
      </c>
    </row>
    <row r="352" spans="1:24" hidden="1" x14ac:dyDescent="0.25">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8">
        <v>27483</v>
      </c>
      <c r="T352" s="48">
        <v>0</v>
      </c>
      <c r="U352" s="48">
        <v>0</v>
      </c>
      <c r="V352" s="48">
        <v>27483</v>
      </c>
      <c r="W352" s="48">
        <v>27483</v>
      </c>
      <c r="X352" s="48">
        <v>0</v>
      </c>
    </row>
    <row r="353" spans="1:24" hidden="1" x14ac:dyDescent="0.25">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8">
        <v>5725822</v>
      </c>
      <c r="T353" s="48">
        <v>0</v>
      </c>
      <c r="U353" s="48">
        <v>0</v>
      </c>
      <c r="V353" s="48">
        <v>5725822</v>
      </c>
      <c r="W353" s="48">
        <v>5725822</v>
      </c>
      <c r="X353" s="48">
        <v>0</v>
      </c>
    </row>
    <row r="354" spans="1:24" hidden="1" x14ac:dyDescent="0.25">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8">
        <v>29309833</v>
      </c>
      <c r="T354" s="48">
        <v>0</v>
      </c>
      <c r="U354" s="48">
        <v>0</v>
      </c>
      <c r="V354" s="48">
        <v>29309833</v>
      </c>
      <c r="W354" s="48">
        <v>29309833</v>
      </c>
      <c r="X354" s="48">
        <v>0</v>
      </c>
    </row>
    <row r="355" spans="1:24" hidden="1" x14ac:dyDescent="0.25">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8">
        <v>399406122</v>
      </c>
      <c r="T355" s="48">
        <v>0</v>
      </c>
      <c r="U355" s="48">
        <v>0</v>
      </c>
      <c r="V355" s="48">
        <v>399406122</v>
      </c>
      <c r="W355" s="48">
        <v>399406122</v>
      </c>
      <c r="X355" s="48">
        <v>0</v>
      </c>
    </row>
    <row r="356" spans="1:24" hidden="1" x14ac:dyDescent="0.25">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8">
        <v>27810862</v>
      </c>
      <c r="T356" s="48">
        <v>0</v>
      </c>
      <c r="U356" s="48">
        <v>0</v>
      </c>
      <c r="V356" s="48">
        <v>27810862</v>
      </c>
      <c r="W356" s="48">
        <v>27810862</v>
      </c>
      <c r="X356" s="48">
        <v>0</v>
      </c>
    </row>
    <row r="357" spans="1:24" hidden="1" x14ac:dyDescent="0.25">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8">
        <v>642993</v>
      </c>
      <c r="T357" s="48">
        <v>0</v>
      </c>
      <c r="U357" s="48">
        <v>0</v>
      </c>
      <c r="V357" s="48">
        <v>642993</v>
      </c>
      <c r="W357" s="48">
        <v>642993</v>
      </c>
      <c r="X357" s="48">
        <v>0</v>
      </c>
    </row>
    <row r="358" spans="1:24" hidden="1" x14ac:dyDescent="0.25">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8">
        <v>3864667</v>
      </c>
      <c r="T358" s="48">
        <v>0</v>
      </c>
      <c r="U358" s="48">
        <v>0</v>
      </c>
      <c r="V358" s="48">
        <v>3864667</v>
      </c>
      <c r="W358" s="48">
        <v>3864667</v>
      </c>
      <c r="X358" s="48">
        <v>0</v>
      </c>
    </row>
    <row r="359" spans="1:24" hidden="1" x14ac:dyDescent="0.25">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8">
        <v>1770858</v>
      </c>
      <c r="T359" s="48">
        <v>0</v>
      </c>
      <c r="U359" s="48">
        <v>0</v>
      </c>
      <c r="V359" s="48">
        <v>1770858</v>
      </c>
      <c r="W359" s="48">
        <v>1770858</v>
      </c>
      <c r="X359" s="48">
        <v>0</v>
      </c>
    </row>
    <row r="360" spans="1:24" hidden="1" x14ac:dyDescent="0.25">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8">
        <v>52784826</v>
      </c>
      <c r="T360" s="48">
        <v>0</v>
      </c>
      <c r="U360" s="48">
        <v>0</v>
      </c>
      <c r="V360" s="48">
        <v>52784826</v>
      </c>
      <c r="W360" s="48">
        <v>52784826</v>
      </c>
      <c r="X360" s="48">
        <v>0</v>
      </c>
    </row>
    <row r="361" spans="1:24" hidden="1" x14ac:dyDescent="0.25">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8">
        <v>3964145</v>
      </c>
      <c r="T361" s="48">
        <v>0</v>
      </c>
      <c r="U361" s="48">
        <v>0</v>
      </c>
      <c r="V361" s="48">
        <v>3964145</v>
      </c>
      <c r="W361" s="48">
        <v>3964145</v>
      </c>
      <c r="X361" s="48">
        <v>0</v>
      </c>
    </row>
    <row r="362" spans="1:24" hidden="1" x14ac:dyDescent="0.25">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8">
        <v>719978</v>
      </c>
      <c r="T362" s="48">
        <v>0</v>
      </c>
      <c r="U362" s="48">
        <v>0</v>
      </c>
      <c r="V362" s="48">
        <v>719978</v>
      </c>
      <c r="W362" s="48">
        <v>719978</v>
      </c>
      <c r="X362" s="48">
        <v>0</v>
      </c>
    </row>
    <row r="363" spans="1:24" hidden="1" x14ac:dyDescent="0.25">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8">
        <v>440146</v>
      </c>
      <c r="T363" s="48">
        <v>0</v>
      </c>
      <c r="U363" s="48">
        <v>0</v>
      </c>
      <c r="V363" s="48">
        <v>440146</v>
      </c>
      <c r="W363" s="48">
        <v>440146</v>
      </c>
      <c r="X363" s="48">
        <v>0</v>
      </c>
    </row>
    <row r="364" spans="1:24" hidden="1" x14ac:dyDescent="0.25">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8">
        <v>3305307</v>
      </c>
      <c r="T364" s="48">
        <v>0</v>
      </c>
      <c r="U364" s="48">
        <v>0</v>
      </c>
      <c r="V364" s="48">
        <v>3305307</v>
      </c>
      <c r="W364" s="48">
        <v>3305307</v>
      </c>
      <c r="X364" s="48">
        <v>0</v>
      </c>
    </row>
    <row r="365" spans="1:24" hidden="1" x14ac:dyDescent="0.25">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8">
        <v>1024289</v>
      </c>
      <c r="T365" s="48">
        <v>0</v>
      </c>
      <c r="U365" s="48">
        <v>0</v>
      </c>
      <c r="V365" s="48">
        <v>1024289</v>
      </c>
      <c r="W365" s="48">
        <v>1024289</v>
      </c>
      <c r="X365" s="48">
        <v>0</v>
      </c>
    </row>
    <row r="366" spans="1:24" hidden="1" x14ac:dyDescent="0.25">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8">
        <v>5472422</v>
      </c>
      <c r="T366" s="48">
        <v>0</v>
      </c>
      <c r="U366" s="48">
        <v>0</v>
      </c>
      <c r="V366" s="48">
        <v>5472422</v>
      </c>
      <c r="W366" s="48">
        <v>5472422</v>
      </c>
      <c r="X366" s="48">
        <v>0</v>
      </c>
    </row>
    <row r="367" spans="1:24" hidden="1" x14ac:dyDescent="0.25">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8">
        <v>3617043</v>
      </c>
      <c r="T367" s="48">
        <v>0</v>
      </c>
      <c r="U367" s="48">
        <v>0</v>
      </c>
      <c r="V367" s="48">
        <v>3617043</v>
      </c>
      <c r="W367" s="48">
        <v>3617043</v>
      </c>
      <c r="X367" s="48">
        <v>0</v>
      </c>
    </row>
    <row r="368" spans="1:24" hidden="1" x14ac:dyDescent="0.25">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8">
        <v>649454</v>
      </c>
      <c r="T368" s="48">
        <v>0</v>
      </c>
      <c r="U368" s="48">
        <v>0</v>
      </c>
      <c r="V368" s="48">
        <v>649454</v>
      </c>
      <c r="W368" s="48">
        <v>649454</v>
      </c>
      <c r="X368" s="48">
        <v>0</v>
      </c>
    </row>
    <row r="369" spans="1:24" hidden="1" x14ac:dyDescent="0.25">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8">
        <v>154057404</v>
      </c>
      <c r="T369" s="48">
        <v>0</v>
      </c>
      <c r="U369" s="48">
        <v>0</v>
      </c>
      <c r="V369" s="48">
        <v>154057404</v>
      </c>
      <c r="W369" s="48">
        <v>154057404</v>
      </c>
      <c r="X369" s="48">
        <v>0</v>
      </c>
    </row>
    <row r="370" spans="1:24" hidden="1" x14ac:dyDescent="0.25">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8">
        <v>2841001</v>
      </c>
      <c r="T370" s="48">
        <v>0</v>
      </c>
      <c r="U370" s="48">
        <v>0</v>
      </c>
      <c r="V370" s="48">
        <v>2841001</v>
      </c>
      <c r="W370" s="48">
        <v>2841001</v>
      </c>
      <c r="X370" s="48">
        <v>0</v>
      </c>
    </row>
    <row r="371" spans="1:24" hidden="1" x14ac:dyDescent="0.25">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8">
        <v>6959718</v>
      </c>
      <c r="T371" s="48">
        <v>0</v>
      </c>
      <c r="U371" s="48">
        <v>0</v>
      </c>
      <c r="V371" s="48">
        <v>6959718</v>
      </c>
      <c r="W371" s="48">
        <v>6959718</v>
      </c>
      <c r="X371" s="48">
        <v>0</v>
      </c>
    </row>
    <row r="372" spans="1:24" hidden="1" x14ac:dyDescent="0.25">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8">
        <v>38919900</v>
      </c>
      <c r="T372" s="48">
        <v>0</v>
      </c>
      <c r="U372" s="48">
        <v>0</v>
      </c>
      <c r="V372" s="48">
        <v>38919900</v>
      </c>
      <c r="W372" s="48">
        <v>38919900</v>
      </c>
      <c r="X372" s="48">
        <v>0</v>
      </c>
    </row>
    <row r="373" spans="1:24" hidden="1" x14ac:dyDescent="0.25">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8">
        <v>42829400</v>
      </c>
      <c r="T373" s="48">
        <v>0</v>
      </c>
      <c r="U373" s="48">
        <v>0</v>
      </c>
      <c r="V373" s="48">
        <v>42829400</v>
      </c>
      <c r="W373" s="48">
        <v>42829400</v>
      </c>
      <c r="X373" s="48">
        <v>0</v>
      </c>
    </row>
    <row r="374" spans="1:24" hidden="1" x14ac:dyDescent="0.25">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8">
        <v>3159300</v>
      </c>
      <c r="T374" s="48">
        <v>0</v>
      </c>
      <c r="U374" s="48">
        <v>0</v>
      </c>
      <c r="V374" s="48">
        <v>3159300</v>
      </c>
      <c r="W374" s="48">
        <v>3159300</v>
      </c>
      <c r="X374" s="48">
        <v>0</v>
      </c>
    </row>
    <row r="375" spans="1:24" hidden="1" x14ac:dyDescent="0.25">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8">
        <v>55012600</v>
      </c>
      <c r="T375" s="48">
        <v>0</v>
      </c>
      <c r="U375" s="48">
        <v>0</v>
      </c>
      <c r="V375" s="48">
        <v>55012600</v>
      </c>
      <c r="W375" s="48">
        <v>55012600</v>
      </c>
      <c r="X375" s="48">
        <v>0</v>
      </c>
    </row>
    <row r="376" spans="1:24" hidden="1" x14ac:dyDescent="0.25">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8">
        <v>24203600</v>
      </c>
      <c r="T376" s="48">
        <v>0</v>
      </c>
      <c r="U376" s="48">
        <v>0</v>
      </c>
      <c r="V376" s="48">
        <v>24203600</v>
      </c>
      <c r="W376" s="48">
        <v>24203600</v>
      </c>
      <c r="X376" s="48">
        <v>0</v>
      </c>
    </row>
    <row r="377" spans="1:24" hidden="1" x14ac:dyDescent="0.25">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8">
        <v>4674200</v>
      </c>
      <c r="T377" s="48">
        <v>0</v>
      </c>
      <c r="U377" s="48">
        <v>0</v>
      </c>
      <c r="V377" s="48">
        <v>4674200</v>
      </c>
      <c r="W377" s="48">
        <v>4674200</v>
      </c>
      <c r="X377" s="48">
        <v>0</v>
      </c>
    </row>
    <row r="378" spans="1:24" hidden="1" x14ac:dyDescent="0.25">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8">
        <v>18153600</v>
      </c>
      <c r="T378" s="48">
        <v>0</v>
      </c>
      <c r="U378" s="48">
        <v>0</v>
      </c>
      <c r="V378" s="48">
        <v>18153600</v>
      </c>
      <c r="W378" s="48">
        <v>18153600</v>
      </c>
      <c r="X378" s="48">
        <v>0</v>
      </c>
    </row>
    <row r="379" spans="1:24" hidden="1" x14ac:dyDescent="0.25">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8">
        <v>3031400</v>
      </c>
      <c r="T379" s="48">
        <v>0</v>
      </c>
      <c r="U379" s="48">
        <v>0</v>
      </c>
      <c r="V379" s="48">
        <v>3031400</v>
      </c>
      <c r="W379" s="48">
        <v>3031400</v>
      </c>
      <c r="X379" s="48">
        <v>0</v>
      </c>
    </row>
    <row r="380" spans="1:24" hidden="1" x14ac:dyDescent="0.25">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8">
        <v>3031400</v>
      </c>
      <c r="T380" s="48">
        <v>0</v>
      </c>
      <c r="U380" s="48">
        <v>0</v>
      </c>
      <c r="V380" s="48">
        <v>3031400</v>
      </c>
      <c r="W380" s="48">
        <v>3031400</v>
      </c>
      <c r="X380" s="48">
        <v>0</v>
      </c>
    </row>
    <row r="381" spans="1:24" hidden="1" x14ac:dyDescent="0.25">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8">
        <v>6054400</v>
      </c>
      <c r="T381" s="48">
        <v>0</v>
      </c>
      <c r="U381" s="48">
        <v>0</v>
      </c>
      <c r="V381" s="48">
        <v>6054400</v>
      </c>
      <c r="W381" s="48">
        <v>6054400</v>
      </c>
      <c r="X381" s="48">
        <v>0</v>
      </c>
    </row>
    <row r="382" spans="1:24" hidden="1" x14ac:dyDescent="0.25">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8">
        <v>104958</v>
      </c>
      <c r="T382" s="48">
        <v>0</v>
      </c>
      <c r="U382" s="48">
        <v>0</v>
      </c>
      <c r="V382" s="48">
        <v>104958</v>
      </c>
      <c r="W382" s="48">
        <v>104958</v>
      </c>
      <c r="X382" s="48">
        <v>0</v>
      </c>
    </row>
    <row r="383" spans="1:24" hidden="1" x14ac:dyDescent="0.25">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8">
        <v>452814</v>
      </c>
      <c r="T383" s="48">
        <v>0</v>
      </c>
      <c r="U383" s="48">
        <v>0</v>
      </c>
      <c r="V383" s="48">
        <v>452814</v>
      </c>
      <c r="W383" s="48">
        <v>452814</v>
      </c>
      <c r="X383" s="48">
        <v>0</v>
      </c>
    </row>
    <row r="384" spans="1:24" hidden="1" x14ac:dyDescent="0.25">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8">
        <v>37810</v>
      </c>
      <c r="T384" s="48">
        <v>0</v>
      </c>
      <c r="U384" s="48">
        <v>0</v>
      </c>
      <c r="V384" s="48">
        <v>37810</v>
      </c>
      <c r="W384" s="48">
        <v>37810</v>
      </c>
      <c r="X384" s="48">
        <v>0</v>
      </c>
    </row>
    <row r="385" spans="1:24" hidden="1" x14ac:dyDescent="0.25">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8">
        <v>20376867</v>
      </c>
      <c r="T385" s="48">
        <v>0</v>
      </c>
      <c r="U385" s="48">
        <v>0</v>
      </c>
      <c r="V385" s="48">
        <v>20376867</v>
      </c>
      <c r="W385" s="48">
        <v>20376867</v>
      </c>
      <c r="X385" s="48">
        <v>0</v>
      </c>
    </row>
    <row r="386" spans="1:24" hidden="1" x14ac:dyDescent="0.25">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8">
        <v>433843325</v>
      </c>
      <c r="T386" s="48">
        <v>0</v>
      </c>
      <c r="U386" s="48">
        <v>0</v>
      </c>
      <c r="V386" s="48">
        <v>433843325</v>
      </c>
      <c r="W386" s="48">
        <v>433843325</v>
      </c>
      <c r="X386" s="48">
        <v>0</v>
      </c>
    </row>
    <row r="387" spans="1:24" hidden="1" x14ac:dyDescent="0.25">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8">
        <v>24530577</v>
      </c>
      <c r="T387" s="48">
        <v>0</v>
      </c>
      <c r="U387" s="48">
        <v>0</v>
      </c>
      <c r="V387" s="48">
        <v>24530577</v>
      </c>
      <c r="W387" s="48">
        <v>24530577</v>
      </c>
      <c r="X387" s="48">
        <v>0</v>
      </c>
    </row>
    <row r="388" spans="1:24" hidden="1" x14ac:dyDescent="0.25">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8">
        <v>549802</v>
      </c>
      <c r="T388" s="48">
        <v>0</v>
      </c>
      <c r="U388" s="48">
        <v>0</v>
      </c>
      <c r="V388" s="48">
        <v>549802</v>
      </c>
      <c r="W388" s="48">
        <v>549802</v>
      </c>
      <c r="X388" s="48">
        <v>0</v>
      </c>
    </row>
    <row r="389" spans="1:24" hidden="1" x14ac:dyDescent="0.25">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8">
        <v>2892273</v>
      </c>
      <c r="T389" s="48">
        <v>0</v>
      </c>
      <c r="U389" s="48">
        <v>0</v>
      </c>
      <c r="V389" s="48">
        <v>2892273</v>
      </c>
      <c r="W389" s="48">
        <v>2892273</v>
      </c>
      <c r="X389" s="48">
        <v>0</v>
      </c>
    </row>
    <row r="390" spans="1:24" hidden="1" x14ac:dyDescent="0.25">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8">
        <v>58361775</v>
      </c>
      <c r="T390" s="48">
        <v>0</v>
      </c>
      <c r="U390" s="48">
        <v>0</v>
      </c>
      <c r="V390" s="48">
        <v>58361775</v>
      </c>
      <c r="W390" s="48">
        <v>58361775</v>
      </c>
      <c r="X390" s="48">
        <v>0</v>
      </c>
    </row>
    <row r="391" spans="1:24" hidden="1" x14ac:dyDescent="0.25">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8">
        <v>5216670</v>
      </c>
      <c r="T391" s="48">
        <v>0</v>
      </c>
      <c r="U391" s="48">
        <v>0</v>
      </c>
      <c r="V391" s="48">
        <v>5216670</v>
      </c>
      <c r="W391" s="48">
        <v>5216670</v>
      </c>
      <c r="X391" s="48">
        <v>0</v>
      </c>
    </row>
    <row r="392" spans="1:24" hidden="1" x14ac:dyDescent="0.25">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8">
        <v>644552</v>
      </c>
      <c r="T392" s="48">
        <v>0</v>
      </c>
      <c r="U392" s="48">
        <v>0</v>
      </c>
      <c r="V392" s="48">
        <v>644552</v>
      </c>
      <c r="W392" s="48">
        <v>644552</v>
      </c>
      <c r="X392" s="48">
        <v>0</v>
      </c>
    </row>
    <row r="393" spans="1:24" hidden="1" x14ac:dyDescent="0.25">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8">
        <v>414214</v>
      </c>
      <c r="T393" s="48">
        <v>0</v>
      </c>
      <c r="U393" s="48">
        <v>0</v>
      </c>
      <c r="V393" s="48">
        <v>414214</v>
      </c>
      <c r="W393" s="48">
        <v>414214</v>
      </c>
      <c r="X393" s="48">
        <v>0</v>
      </c>
    </row>
    <row r="394" spans="1:24" hidden="1" x14ac:dyDescent="0.25">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8">
        <v>1291141</v>
      </c>
      <c r="T394" s="48">
        <v>0</v>
      </c>
      <c r="U394" s="48">
        <v>0</v>
      </c>
      <c r="V394" s="48">
        <v>1291141</v>
      </c>
      <c r="W394" s="48">
        <v>1291141</v>
      </c>
      <c r="X394" s="48">
        <v>0</v>
      </c>
    </row>
    <row r="395" spans="1:24" hidden="1" x14ac:dyDescent="0.25">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8">
        <v>2718965</v>
      </c>
      <c r="T395" s="48">
        <v>0</v>
      </c>
      <c r="U395" s="48">
        <v>0</v>
      </c>
      <c r="V395" s="48">
        <v>2718965</v>
      </c>
      <c r="W395" s="48">
        <v>2718965</v>
      </c>
      <c r="X395" s="48">
        <v>0</v>
      </c>
    </row>
    <row r="396" spans="1:24" hidden="1" x14ac:dyDescent="0.25">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8">
        <v>633915</v>
      </c>
      <c r="T396" s="48">
        <v>0</v>
      </c>
      <c r="U396" s="48">
        <v>0</v>
      </c>
      <c r="V396" s="48">
        <v>633915</v>
      </c>
      <c r="W396" s="48">
        <v>633915</v>
      </c>
      <c r="X396" s="48">
        <v>0</v>
      </c>
    </row>
    <row r="397" spans="1:24" hidden="1" x14ac:dyDescent="0.25">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8">
        <v>3835659</v>
      </c>
      <c r="T397" s="48">
        <v>0</v>
      </c>
      <c r="U397" s="48">
        <v>0</v>
      </c>
      <c r="V397" s="48">
        <v>3835659</v>
      </c>
      <c r="W397" s="48">
        <v>3835659</v>
      </c>
      <c r="X397" s="48">
        <v>0</v>
      </c>
    </row>
    <row r="398" spans="1:24" hidden="1" x14ac:dyDescent="0.25">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8">
        <v>6362873</v>
      </c>
      <c r="T398" s="48">
        <v>0</v>
      </c>
      <c r="U398" s="48">
        <v>0</v>
      </c>
      <c r="V398" s="48">
        <v>6362873</v>
      </c>
      <c r="W398" s="48">
        <v>6362873</v>
      </c>
      <c r="X398" s="48">
        <v>0</v>
      </c>
    </row>
    <row r="399" spans="1:24" hidden="1" x14ac:dyDescent="0.25">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8">
        <v>167546315</v>
      </c>
      <c r="T399" s="48">
        <v>0</v>
      </c>
      <c r="U399" s="48">
        <v>0</v>
      </c>
      <c r="V399" s="48">
        <v>167546315</v>
      </c>
      <c r="W399" s="48">
        <v>167546315</v>
      </c>
      <c r="X399" s="48">
        <v>0</v>
      </c>
    </row>
    <row r="400" spans="1:24" hidden="1" x14ac:dyDescent="0.25">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8">
        <v>1022179</v>
      </c>
      <c r="T400" s="48">
        <v>0</v>
      </c>
      <c r="U400" s="48">
        <v>0</v>
      </c>
      <c r="V400" s="48">
        <v>1022179</v>
      </c>
      <c r="W400" s="48">
        <v>1022179</v>
      </c>
      <c r="X400" s="48">
        <v>0</v>
      </c>
    </row>
    <row r="401" spans="1:24" hidden="1" x14ac:dyDescent="0.25">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8">
        <v>1418221</v>
      </c>
      <c r="T401" s="48">
        <v>0</v>
      </c>
      <c r="U401" s="48">
        <v>0</v>
      </c>
      <c r="V401" s="48">
        <v>1418221</v>
      </c>
      <c r="W401" s="48">
        <v>1418221</v>
      </c>
      <c r="X401" s="48">
        <v>0</v>
      </c>
    </row>
    <row r="402" spans="1:24" hidden="1" x14ac:dyDescent="0.25">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8">
        <v>122661</v>
      </c>
      <c r="T402" s="48">
        <v>0</v>
      </c>
      <c r="U402" s="48">
        <v>0</v>
      </c>
      <c r="V402" s="48">
        <v>122661</v>
      </c>
      <c r="W402" s="48">
        <v>122661</v>
      </c>
      <c r="X402" s="48">
        <v>0</v>
      </c>
    </row>
    <row r="403" spans="1:24" hidden="1" x14ac:dyDescent="0.25">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8">
        <v>295150</v>
      </c>
      <c r="T403" s="48">
        <v>0</v>
      </c>
      <c r="U403" s="48">
        <v>0</v>
      </c>
      <c r="V403" s="48">
        <v>295150</v>
      </c>
      <c r="W403" s="48">
        <v>295150</v>
      </c>
      <c r="X403" s="48">
        <v>0</v>
      </c>
    </row>
    <row r="404" spans="1:24" hidden="1" x14ac:dyDescent="0.25">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8">
        <v>35418</v>
      </c>
      <c r="T404" s="48">
        <v>0</v>
      </c>
      <c r="U404" s="48">
        <v>0</v>
      </c>
      <c r="V404" s="48">
        <v>35418</v>
      </c>
      <c r="W404" s="48">
        <v>35418</v>
      </c>
      <c r="X404" s="48">
        <v>0</v>
      </c>
    </row>
    <row r="405" spans="1:24" hidden="1" x14ac:dyDescent="0.25">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8">
        <v>237999</v>
      </c>
      <c r="T405" s="48">
        <v>0</v>
      </c>
      <c r="U405" s="48">
        <v>0</v>
      </c>
      <c r="V405" s="48">
        <v>237999</v>
      </c>
      <c r="W405" s="48">
        <v>237999</v>
      </c>
      <c r="X405" s="48">
        <v>0</v>
      </c>
    </row>
    <row r="406" spans="1:24" hidden="1" x14ac:dyDescent="0.25">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8">
        <v>9722040</v>
      </c>
      <c r="T406" s="48">
        <v>0</v>
      </c>
      <c r="U406" s="48">
        <v>0</v>
      </c>
      <c r="V406" s="48">
        <v>9722040</v>
      </c>
      <c r="W406" s="48">
        <v>9722040</v>
      </c>
      <c r="X406" s="48">
        <v>0</v>
      </c>
    </row>
    <row r="407" spans="1:24" hidden="1" x14ac:dyDescent="0.25">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8">
        <v>1745749</v>
      </c>
      <c r="T407" s="48">
        <v>0</v>
      </c>
      <c r="U407" s="48">
        <v>0</v>
      </c>
      <c r="V407" s="48">
        <v>1745749</v>
      </c>
      <c r="W407" s="48">
        <v>1745749</v>
      </c>
      <c r="X407" s="48">
        <v>0</v>
      </c>
    </row>
    <row r="408" spans="1:24" hidden="1" x14ac:dyDescent="0.25">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8">
        <v>39746</v>
      </c>
      <c r="T408" s="48">
        <v>0</v>
      </c>
      <c r="U408" s="48">
        <v>0</v>
      </c>
      <c r="V408" s="48">
        <v>39746</v>
      </c>
      <c r="W408" s="48">
        <v>39746</v>
      </c>
      <c r="X408" s="48">
        <v>0</v>
      </c>
    </row>
    <row r="409" spans="1:24" hidden="1" x14ac:dyDescent="0.25">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8">
        <v>28364</v>
      </c>
      <c r="T409" s="48">
        <v>0</v>
      </c>
      <c r="U409" s="48">
        <v>0</v>
      </c>
      <c r="V409" s="48">
        <v>28364</v>
      </c>
      <c r="W409" s="48">
        <v>28364</v>
      </c>
      <c r="X409" s="48">
        <v>0</v>
      </c>
    </row>
    <row r="410" spans="1:24" hidden="1" x14ac:dyDescent="0.25">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8">
        <v>1353370</v>
      </c>
      <c r="T410" s="48">
        <v>0</v>
      </c>
      <c r="U410" s="48">
        <v>0</v>
      </c>
      <c r="V410" s="48">
        <v>1353370</v>
      </c>
      <c r="W410" s="48">
        <v>1353370</v>
      </c>
      <c r="X410" s="48">
        <v>0</v>
      </c>
    </row>
    <row r="411" spans="1:24" hidden="1" x14ac:dyDescent="0.25">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8">
        <v>27067</v>
      </c>
      <c r="T411" s="48">
        <v>0</v>
      </c>
      <c r="U411" s="48">
        <v>0</v>
      </c>
      <c r="V411" s="48">
        <v>27067</v>
      </c>
      <c r="W411" s="48">
        <v>27067</v>
      </c>
      <c r="X411" s="48">
        <v>0</v>
      </c>
    </row>
    <row r="412" spans="1:24" hidden="1" x14ac:dyDescent="0.25">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8">
        <v>43655900</v>
      </c>
      <c r="T412" s="48">
        <v>0</v>
      </c>
      <c r="U412" s="48">
        <v>0</v>
      </c>
      <c r="V412" s="48">
        <v>43655900</v>
      </c>
      <c r="W412" s="48">
        <v>43655900</v>
      </c>
      <c r="X412" s="48">
        <v>0</v>
      </c>
    </row>
    <row r="413" spans="1:24" hidden="1" x14ac:dyDescent="0.25">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8">
        <v>43515497</v>
      </c>
      <c r="T413" s="48">
        <v>0</v>
      </c>
      <c r="U413" s="48">
        <v>0</v>
      </c>
      <c r="V413" s="48">
        <v>43515497</v>
      </c>
      <c r="W413" s="48">
        <v>43515497</v>
      </c>
      <c r="X413" s="48">
        <v>0</v>
      </c>
    </row>
    <row r="414" spans="1:24" hidden="1" x14ac:dyDescent="0.25">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8">
        <v>1994500</v>
      </c>
      <c r="T414" s="48">
        <v>0</v>
      </c>
      <c r="U414" s="48">
        <v>0</v>
      </c>
      <c r="V414" s="48">
        <v>1994500</v>
      </c>
      <c r="W414" s="48">
        <v>1994500</v>
      </c>
      <c r="X414" s="48">
        <v>0</v>
      </c>
    </row>
    <row r="415" spans="1:24" hidden="1" x14ac:dyDescent="0.25">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8">
        <v>59758797</v>
      </c>
      <c r="T415" s="48">
        <v>0</v>
      </c>
      <c r="U415" s="48">
        <v>0</v>
      </c>
      <c r="V415" s="48">
        <v>59758797</v>
      </c>
      <c r="W415" s="48">
        <v>59758797</v>
      </c>
      <c r="X415" s="48">
        <v>0</v>
      </c>
    </row>
    <row r="416" spans="1:24" hidden="1" x14ac:dyDescent="0.25">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8">
        <v>29011900</v>
      </c>
      <c r="T416" s="48">
        <v>0</v>
      </c>
      <c r="U416" s="48">
        <v>0</v>
      </c>
      <c r="V416" s="48">
        <v>29011900</v>
      </c>
      <c r="W416" s="48">
        <v>29011900</v>
      </c>
      <c r="X416" s="48">
        <v>0</v>
      </c>
    </row>
    <row r="417" spans="1:24" hidden="1" x14ac:dyDescent="0.25">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8">
        <v>5822700</v>
      </c>
      <c r="T417" s="48">
        <v>0</v>
      </c>
      <c r="U417" s="48">
        <v>0</v>
      </c>
      <c r="V417" s="48">
        <v>5822700</v>
      </c>
      <c r="W417" s="48">
        <v>5822700</v>
      </c>
      <c r="X417" s="48">
        <v>0</v>
      </c>
    </row>
    <row r="418" spans="1:24" hidden="1" x14ac:dyDescent="0.25">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8">
        <v>21762100</v>
      </c>
      <c r="T418" s="48">
        <v>0</v>
      </c>
      <c r="U418" s="48">
        <v>0</v>
      </c>
      <c r="V418" s="48">
        <v>21762100</v>
      </c>
      <c r="W418" s="48">
        <v>21762100</v>
      </c>
      <c r="X418" s="48">
        <v>0</v>
      </c>
    </row>
    <row r="419" spans="1:24" hidden="1" x14ac:dyDescent="0.25">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8">
        <v>3630600</v>
      </c>
      <c r="T419" s="48">
        <v>0</v>
      </c>
      <c r="U419" s="48">
        <v>0</v>
      </c>
      <c r="V419" s="48">
        <v>3630600</v>
      </c>
      <c r="W419" s="48">
        <v>3630600</v>
      </c>
      <c r="X419" s="48">
        <v>0</v>
      </c>
    </row>
    <row r="420" spans="1:24" hidden="1" x14ac:dyDescent="0.25">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8">
        <v>3630600</v>
      </c>
      <c r="T420" s="48">
        <v>0</v>
      </c>
      <c r="U420" s="48">
        <v>0</v>
      </c>
      <c r="V420" s="48">
        <v>3630600</v>
      </c>
      <c r="W420" s="48">
        <v>3630600</v>
      </c>
      <c r="X420" s="48">
        <v>0</v>
      </c>
    </row>
    <row r="421" spans="1:24" hidden="1" x14ac:dyDescent="0.25">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8">
        <v>7257300</v>
      </c>
      <c r="T421" s="48">
        <v>0</v>
      </c>
      <c r="U421" s="48">
        <v>0</v>
      </c>
      <c r="V421" s="48">
        <v>7257300</v>
      </c>
      <c r="W421" s="48">
        <v>7257300</v>
      </c>
      <c r="X421" s="48">
        <v>0</v>
      </c>
    </row>
    <row r="422" spans="1:24" hidden="1" x14ac:dyDescent="0.25">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8">
        <v>134</v>
      </c>
      <c r="T422" s="48">
        <v>0</v>
      </c>
      <c r="U422" s="48">
        <v>0</v>
      </c>
      <c r="V422" s="48">
        <v>134</v>
      </c>
      <c r="W422" s="48">
        <v>134</v>
      </c>
      <c r="X422" s="48">
        <v>0</v>
      </c>
    </row>
    <row r="423" spans="1:24" hidden="1" x14ac:dyDescent="0.25">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8">
        <v>3451</v>
      </c>
      <c r="T423" s="48">
        <v>0</v>
      </c>
      <c r="U423" s="48">
        <v>0</v>
      </c>
      <c r="V423" s="48">
        <v>3451</v>
      </c>
      <c r="W423" s="48">
        <v>3451</v>
      </c>
      <c r="X423" s="48">
        <v>0</v>
      </c>
    </row>
    <row r="424" spans="1:24" hidden="1" x14ac:dyDescent="0.25">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8">
        <v>135</v>
      </c>
      <c r="T424" s="48">
        <v>0</v>
      </c>
      <c r="U424" s="48">
        <v>0</v>
      </c>
      <c r="V424" s="48">
        <v>135</v>
      </c>
      <c r="W424" s="48">
        <v>135</v>
      </c>
      <c r="X424" s="48">
        <v>0</v>
      </c>
    </row>
    <row r="425" spans="1:24" hidden="1" x14ac:dyDescent="0.25">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8">
        <v>4601</v>
      </c>
      <c r="T425" s="48">
        <v>0</v>
      </c>
      <c r="U425" s="48">
        <v>0</v>
      </c>
      <c r="V425" s="48">
        <v>4601</v>
      </c>
      <c r="W425" s="48">
        <v>4601</v>
      </c>
      <c r="X425" s="48">
        <v>0</v>
      </c>
    </row>
    <row r="426" spans="1:24" hidden="1" x14ac:dyDescent="0.25">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8">
        <v>322</v>
      </c>
      <c r="T426" s="48">
        <v>0</v>
      </c>
      <c r="U426" s="48">
        <v>0</v>
      </c>
      <c r="V426" s="48">
        <v>322</v>
      </c>
      <c r="W426" s="48">
        <v>322</v>
      </c>
      <c r="X426" s="48">
        <v>0</v>
      </c>
    </row>
    <row r="427" spans="1:24" hidden="1" x14ac:dyDescent="0.25">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8">
        <v>400771</v>
      </c>
      <c r="T427" s="48">
        <v>0</v>
      </c>
      <c r="U427" s="48">
        <v>0</v>
      </c>
      <c r="V427" s="48">
        <v>400771</v>
      </c>
      <c r="W427" s="48">
        <v>400771</v>
      </c>
      <c r="X427" s="48">
        <v>0</v>
      </c>
    </row>
    <row r="428" spans="1:24" hidden="1" x14ac:dyDescent="0.25">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8">
        <v>1309898</v>
      </c>
      <c r="T428" s="48">
        <v>0</v>
      </c>
      <c r="U428" s="48">
        <v>0</v>
      </c>
      <c r="V428" s="48">
        <v>1309898</v>
      </c>
      <c r="W428" s="48">
        <v>1309898</v>
      </c>
      <c r="X428" s="48">
        <v>0</v>
      </c>
    </row>
    <row r="429" spans="1:24" hidden="1" x14ac:dyDescent="0.25">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8">
        <v>3047</v>
      </c>
      <c r="T429" s="48">
        <v>0</v>
      </c>
      <c r="U429" s="48">
        <v>0</v>
      </c>
      <c r="V429" s="48">
        <v>3047</v>
      </c>
      <c r="W429" s="48">
        <v>3047</v>
      </c>
      <c r="X429" s="48">
        <v>0</v>
      </c>
    </row>
    <row r="430" spans="1:24" hidden="1" x14ac:dyDescent="0.25">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8">
        <v>1200389</v>
      </c>
      <c r="T430" s="48">
        <v>0</v>
      </c>
      <c r="U430" s="48">
        <v>0</v>
      </c>
      <c r="V430" s="48">
        <v>1200389</v>
      </c>
      <c r="W430" s="48">
        <v>1200389</v>
      </c>
      <c r="X430" s="48">
        <v>0</v>
      </c>
    </row>
    <row r="431" spans="1:24" hidden="1" x14ac:dyDescent="0.25">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8">
        <v>4809255</v>
      </c>
      <c r="T431" s="48">
        <v>0</v>
      </c>
      <c r="U431" s="48">
        <v>0</v>
      </c>
      <c r="V431" s="48">
        <v>4809255</v>
      </c>
      <c r="W431" s="48">
        <v>4809255</v>
      </c>
      <c r="X431" s="48">
        <v>0</v>
      </c>
    </row>
    <row r="432" spans="1:24" hidden="1" x14ac:dyDescent="0.25">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8">
        <v>14675526</v>
      </c>
      <c r="T432" s="48">
        <v>0</v>
      </c>
      <c r="U432" s="48">
        <v>0</v>
      </c>
      <c r="V432" s="48">
        <v>14675526</v>
      </c>
      <c r="W432" s="48">
        <v>14675526</v>
      </c>
      <c r="X432" s="48">
        <v>0</v>
      </c>
    </row>
    <row r="433" spans="1:24" hidden="1" x14ac:dyDescent="0.25">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8">
        <v>15718783</v>
      </c>
      <c r="T433" s="48">
        <v>0</v>
      </c>
      <c r="U433" s="48">
        <v>0</v>
      </c>
      <c r="V433" s="48">
        <v>15718783</v>
      </c>
      <c r="W433" s="48">
        <v>15718783</v>
      </c>
      <c r="X433" s="48">
        <v>0</v>
      </c>
    </row>
    <row r="434" spans="1:24" hidden="1" x14ac:dyDescent="0.25">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8">
        <v>424669</v>
      </c>
      <c r="T434" s="48">
        <v>0</v>
      </c>
      <c r="U434" s="48">
        <v>0</v>
      </c>
      <c r="V434" s="48">
        <v>424669</v>
      </c>
      <c r="W434" s="48">
        <v>424669</v>
      </c>
      <c r="X434" s="48">
        <v>0</v>
      </c>
    </row>
    <row r="435" spans="1:24" hidden="1" x14ac:dyDescent="0.25">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8">
        <v>1589343</v>
      </c>
      <c r="T435" s="48">
        <v>0</v>
      </c>
      <c r="U435" s="48">
        <v>0</v>
      </c>
      <c r="V435" s="48">
        <v>1589343</v>
      </c>
      <c r="W435" s="48">
        <v>1589343</v>
      </c>
      <c r="X435" s="48">
        <v>0</v>
      </c>
    </row>
    <row r="436" spans="1:24" hidden="1" x14ac:dyDescent="0.25">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8">
        <v>486269</v>
      </c>
      <c r="T436" s="48">
        <v>0</v>
      </c>
      <c r="U436" s="48">
        <v>0</v>
      </c>
      <c r="V436" s="48">
        <v>486269</v>
      </c>
      <c r="W436" s="48">
        <v>486269</v>
      </c>
      <c r="X436" s="48">
        <v>0</v>
      </c>
    </row>
    <row r="437" spans="1:24" hidden="1" x14ac:dyDescent="0.25">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8">
        <v>1456885</v>
      </c>
      <c r="T437" s="48">
        <v>0</v>
      </c>
      <c r="U437" s="48">
        <v>0</v>
      </c>
      <c r="V437" s="48">
        <v>1456885</v>
      </c>
      <c r="W437" s="48">
        <v>1456885</v>
      </c>
      <c r="X437" s="48">
        <v>0</v>
      </c>
    </row>
    <row r="438" spans="1:24" hidden="1" x14ac:dyDescent="0.25">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8">
        <v>867820</v>
      </c>
      <c r="T438" s="48">
        <v>0</v>
      </c>
      <c r="U438" s="48">
        <v>0</v>
      </c>
      <c r="V438" s="48">
        <v>867820</v>
      </c>
      <c r="W438" s="48">
        <v>867820</v>
      </c>
      <c r="X438" s="48">
        <v>0</v>
      </c>
    </row>
    <row r="439" spans="1:24" hidden="1" x14ac:dyDescent="0.25">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8">
        <v>22665485</v>
      </c>
      <c r="T439" s="48">
        <v>0</v>
      </c>
      <c r="U439" s="48">
        <v>0</v>
      </c>
      <c r="V439" s="48">
        <v>22665485</v>
      </c>
      <c r="W439" s="48">
        <v>22665485</v>
      </c>
      <c r="X439" s="48">
        <v>0</v>
      </c>
    </row>
    <row r="440" spans="1:24" hidden="1" x14ac:dyDescent="0.25">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8">
        <v>21783084</v>
      </c>
      <c r="T440" s="48">
        <v>0</v>
      </c>
      <c r="U440" s="48">
        <v>0</v>
      </c>
      <c r="V440" s="48">
        <v>21783084</v>
      </c>
      <c r="W440" s="48">
        <v>21783084</v>
      </c>
      <c r="X440" s="48">
        <v>0</v>
      </c>
    </row>
    <row r="441" spans="1:24" hidden="1" x14ac:dyDescent="0.25">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8">
        <v>424669</v>
      </c>
      <c r="T441" s="48">
        <v>0</v>
      </c>
      <c r="U441" s="48">
        <v>0</v>
      </c>
      <c r="V441" s="48">
        <v>424669</v>
      </c>
      <c r="W441" s="48">
        <v>424669</v>
      </c>
      <c r="X441" s="48">
        <v>0</v>
      </c>
    </row>
    <row r="442" spans="1:24" hidden="1" x14ac:dyDescent="0.25">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8">
        <v>7481064</v>
      </c>
      <c r="T442" s="48">
        <v>0</v>
      </c>
      <c r="U442" s="48">
        <v>0</v>
      </c>
      <c r="V442" s="48">
        <v>7481064</v>
      </c>
      <c r="W442" s="48">
        <v>7481064</v>
      </c>
      <c r="X442" s="48">
        <v>0</v>
      </c>
    </row>
    <row r="443" spans="1:24" hidden="1" x14ac:dyDescent="0.25">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8">
        <v>695042</v>
      </c>
      <c r="T443" s="48">
        <v>0</v>
      </c>
      <c r="U443" s="48">
        <v>0</v>
      </c>
      <c r="V443" s="48">
        <v>695042</v>
      </c>
      <c r="W443" s="48">
        <v>695042</v>
      </c>
      <c r="X443" s="48">
        <v>0</v>
      </c>
    </row>
    <row r="444" spans="1:24" hidden="1" x14ac:dyDescent="0.25">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8">
        <v>31457</v>
      </c>
      <c r="T444" s="48">
        <v>0</v>
      </c>
      <c r="U444" s="48">
        <v>0</v>
      </c>
      <c r="V444" s="48">
        <v>31457</v>
      </c>
      <c r="W444" s="48">
        <v>31457</v>
      </c>
      <c r="X444" s="48">
        <v>0</v>
      </c>
    </row>
    <row r="445" spans="1:24" hidden="1" x14ac:dyDescent="0.25">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8">
        <v>981146</v>
      </c>
      <c r="T445" s="48">
        <v>0</v>
      </c>
      <c r="U445" s="48">
        <v>0</v>
      </c>
      <c r="V445" s="48">
        <v>981146</v>
      </c>
      <c r="W445" s="48">
        <v>981146</v>
      </c>
      <c r="X445" s="48">
        <v>0</v>
      </c>
    </row>
    <row r="446" spans="1:24" hidden="1" x14ac:dyDescent="0.25">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8">
        <v>300188</v>
      </c>
      <c r="T446" s="48">
        <v>0</v>
      </c>
      <c r="U446" s="48">
        <v>0</v>
      </c>
      <c r="V446" s="48">
        <v>300188</v>
      </c>
      <c r="W446" s="48">
        <v>300188</v>
      </c>
      <c r="X446" s="48">
        <v>0</v>
      </c>
    </row>
    <row r="447" spans="1:24" hidden="1" x14ac:dyDescent="0.25">
      <c r="A447" s="50">
        <v>2019</v>
      </c>
      <c r="B447" s="50">
        <v>118</v>
      </c>
      <c r="C447" s="50">
        <v>1</v>
      </c>
      <c r="D447" s="51">
        <v>43831</v>
      </c>
      <c r="E447" s="51">
        <v>43924</v>
      </c>
      <c r="F447" s="51">
        <v>43924</v>
      </c>
      <c r="G447" s="50" t="s">
        <v>92</v>
      </c>
      <c r="H447" s="50" t="s">
        <v>93</v>
      </c>
      <c r="I447" s="50">
        <v>132</v>
      </c>
      <c r="J447" s="50">
        <v>33</v>
      </c>
      <c r="K447" s="51">
        <v>43859</v>
      </c>
      <c r="L447" s="50" t="s">
        <v>171</v>
      </c>
      <c r="M447" s="50">
        <v>899999061</v>
      </c>
      <c r="N447" s="50" t="s">
        <v>72</v>
      </c>
      <c r="O447" s="50" t="s">
        <v>73</v>
      </c>
      <c r="P447" s="50">
        <v>5</v>
      </c>
      <c r="Q447" s="51">
        <v>43466</v>
      </c>
      <c r="R447" s="50" t="s">
        <v>317</v>
      </c>
      <c r="S447" s="49">
        <v>166000</v>
      </c>
      <c r="T447" s="49">
        <v>0</v>
      </c>
      <c r="U447" s="49">
        <v>0</v>
      </c>
      <c r="V447" s="49">
        <v>166000</v>
      </c>
      <c r="W447" s="49">
        <v>164200</v>
      </c>
      <c r="X447" s="49">
        <v>1800</v>
      </c>
    </row>
    <row r="448" spans="1:24" hidden="1" x14ac:dyDescent="0.25">
      <c r="A448" s="50">
        <v>2019</v>
      </c>
      <c r="B448" s="50">
        <v>118</v>
      </c>
      <c r="C448" s="50">
        <v>1</v>
      </c>
      <c r="D448" s="51">
        <v>43831</v>
      </c>
      <c r="E448" s="51">
        <v>43924</v>
      </c>
      <c r="F448" s="51">
        <v>43924</v>
      </c>
      <c r="G448" s="50" t="s">
        <v>137</v>
      </c>
      <c r="H448" s="50" t="s">
        <v>138</v>
      </c>
      <c r="I448" s="50">
        <v>167</v>
      </c>
      <c r="J448" s="50">
        <v>68</v>
      </c>
      <c r="K448" s="51">
        <v>43861</v>
      </c>
      <c r="L448" s="50" t="s">
        <v>172</v>
      </c>
      <c r="M448" s="50">
        <v>52713132</v>
      </c>
      <c r="N448" s="50" t="s">
        <v>11</v>
      </c>
      <c r="O448" s="50" t="s">
        <v>112</v>
      </c>
      <c r="P448" s="50">
        <v>2</v>
      </c>
      <c r="Q448" s="51">
        <v>43468</v>
      </c>
      <c r="R448" s="50" t="s">
        <v>280</v>
      </c>
      <c r="S448" s="49">
        <v>24840000</v>
      </c>
      <c r="T448" s="49">
        <v>0</v>
      </c>
      <c r="U448" s="49">
        <v>0</v>
      </c>
      <c r="V448" s="49">
        <v>24840000</v>
      </c>
      <c r="W448" s="49">
        <v>8280000</v>
      </c>
      <c r="X448" s="49">
        <v>16560000</v>
      </c>
    </row>
    <row r="449" spans="1:24" hidden="1" x14ac:dyDescent="0.25">
      <c r="A449" s="50">
        <v>2019</v>
      </c>
      <c r="B449" s="50">
        <v>118</v>
      </c>
      <c r="C449" s="50">
        <v>1</v>
      </c>
      <c r="D449" s="51">
        <v>43831</v>
      </c>
      <c r="E449" s="51">
        <v>43924</v>
      </c>
      <c r="F449" s="51">
        <v>43924</v>
      </c>
      <c r="G449" s="50" t="s">
        <v>137</v>
      </c>
      <c r="H449" s="50" t="s">
        <v>138</v>
      </c>
      <c r="I449" s="50">
        <v>166</v>
      </c>
      <c r="J449" s="50">
        <v>61</v>
      </c>
      <c r="K449" s="51">
        <v>43861</v>
      </c>
      <c r="L449" s="50" t="s">
        <v>172</v>
      </c>
      <c r="M449" s="50">
        <v>79799370</v>
      </c>
      <c r="N449" s="50" t="s">
        <v>29</v>
      </c>
      <c r="O449" s="50" t="s">
        <v>112</v>
      </c>
      <c r="P449" s="50">
        <v>5</v>
      </c>
      <c r="Q449" s="51">
        <v>43469</v>
      </c>
      <c r="R449" s="50" t="s">
        <v>271</v>
      </c>
      <c r="S449" s="49">
        <v>24840000</v>
      </c>
      <c r="T449" s="49">
        <v>0</v>
      </c>
      <c r="U449" s="49">
        <v>0</v>
      </c>
      <c r="V449" s="49">
        <v>24840000</v>
      </c>
      <c r="W449" s="49">
        <v>16560000</v>
      </c>
      <c r="X449" s="49">
        <v>8280000</v>
      </c>
    </row>
    <row r="450" spans="1:24" hidden="1" x14ac:dyDescent="0.25">
      <c r="A450" s="50">
        <v>2019</v>
      </c>
      <c r="B450" s="50">
        <v>118</v>
      </c>
      <c r="C450" s="50">
        <v>1</v>
      </c>
      <c r="D450" s="51">
        <v>43831</v>
      </c>
      <c r="E450" s="51">
        <v>43924</v>
      </c>
      <c r="F450" s="51">
        <v>43924</v>
      </c>
      <c r="G450" s="50" t="s">
        <v>137</v>
      </c>
      <c r="H450" s="50" t="s">
        <v>138</v>
      </c>
      <c r="I450" s="50">
        <v>169</v>
      </c>
      <c r="J450" s="50">
        <v>70</v>
      </c>
      <c r="K450" s="51">
        <v>43861</v>
      </c>
      <c r="L450" s="50" t="s">
        <v>172</v>
      </c>
      <c r="M450" s="50">
        <v>53101897</v>
      </c>
      <c r="N450" s="50" t="s">
        <v>12</v>
      </c>
      <c r="O450" s="50" t="s">
        <v>112</v>
      </c>
      <c r="P450" s="50">
        <v>7</v>
      </c>
      <c r="Q450" s="51">
        <v>43469</v>
      </c>
      <c r="R450" s="50" t="s">
        <v>282</v>
      </c>
      <c r="S450" s="49">
        <v>21630000</v>
      </c>
      <c r="T450" s="49">
        <v>0</v>
      </c>
      <c r="U450" s="49">
        <v>0</v>
      </c>
      <c r="V450" s="49">
        <v>21630000</v>
      </c>
      <c r="W450" s="49">
        <v>7210000</v>
      </c>
      <c r="X450" s="49">
        <v>14420000</v>
      </c>
    </row>
    <row r="451" spans="1:24" hidden="1" x14ac:dyDescent="0.25">
      <c r="A451" s="50">
        <v>2019</v>
      </c>
      <c r="B451" s="50">
        <v>118</v>
      </c>
      <c r="C451" s="50">
        <v>1</v>
      </c>
      <c r="D451" s="51">
        <v>43831</v>
      </c>
      <c r="E451" s="51">
        <v>43924</v>
      </c>
      <c r="F451" s="51">
        <v>43924</v>
      </c>
      <c r="G451" s="50" t="s">
        <v>137</v>
      </c>
      <c r="H451" s="50" t="s">
        <v>138</v>
      </c>
      <c r="I451" s="50">
        <v>170</v>
      </c>
      <c r="J451" s="50">
        <v>74</v>
      </c>
      <c r="K451" s="51">
        <v>43861</v>
      </c>
      <c r="L451" s="50" t="s">
        <v>172</v>
      </c>
      <c r="M451" s="50">
        <v>1026255233</v>
      </c>
      <c r="N451" s="50" t="s">
        <v>27</v>
      </c>
      <c r="O451" s="50" t="s">
        <v>112</v>
      </c>
      <c r="P451" s="50">
        <v>15</v>
      </c>
      <c r="Q451" s="51">
        <v>43469</v>
      </c>
      <c r="R451" s="50" t="s">
        <v>287</v>
      </c>
      <c r="S451" s="49">
        <v>28840000</v>
      </c>
      <c r="T451" s="49">
        <v>0</v>
      </c>
      <c r="U451" s="49">
        <v>0</v>
      </c>
      <c r="V451" s="49">
        <v>28840000</v>
      </c>
      <c r="W451" s="49">
        <v>7210000</v>
      </c>
      <c r="X451" s="49">
        <v>21630000</v>
      </c>
    </row>
    <row r="452" spans="1:24" hidden="1" x14ac:dyDescent="0.25">
      <c r="A452" s="50">
        <v>2019</v>
      </c>
      <c r="B452" s="50">
        <v>118</v>
      </c>
      <c r="C452" s="50">
        <v>1</v>
      </c>
      <c r="D452" s="51">
        <v>43831</v>
      </c>
      <c r="E452" s="51">
        <v>43924</v>
      </c>
      <c r="F452" s="51">
        <v>43924</v>
      </c>
      <c r="G452" s="50" t="s">
        <v>141</v>
      </c>
      <c r="H452" s="50" t="s">
        <v>142</v>
      </c>
      <c r="I452" s="50">
        <v>153</v>
      </c>
      <c r="J452" s="50">
        <v>62</v>
      </c>
      <c r="K452" s="51">
        <v>43861</v>
      </c>
      <c r="L452" s="50" t="s">
        <v>172</v>
      </c>
      <c r="M452" s="50">
        <v>1026287609</v>
      </c>
      <c r="N452" s="50" t="s">
        <v>32</v>
      </c>
      <c r="O452" s="50" t="s">
        <v>112</v>
      </c>
      <c r="P452" s="50">
        <v>653</v>
      </c>
      <c r="Q452" s="51">
        <v>43470</v>
      </c>
      <c r="R452" s="50" t="s">
        <v>274</v>
      </c>
      <c r="S452" s="49">
        <v>7650000</v>
      </c>
      <c r="T452" s="49">
        <v>0</v>
      </c>
      <c r="U452" s="49">
        <v>0</v>
      </c>
      <c r="V452" s="49">
        <v>7650000</v>
      </c>
      <c r="W452" s="49">
        <v>5100000</v>
      </c>
      <c r="X452" s="49">
        <v>2550000</v>
      </c>
    </row>
    <row r="453" spans="1:24" hidden="1" x14ac:dyDescent="0.25">
      <c r="A453" s="50">
        <v>2019</v>
      </c>
      <c r="B453" s="50">
        <v>118</v>
      </c>
      <c r="C453" s="50">
        <v>1</v>
      </c>
      <c r="D453" s="51">
        <v>43831</v>
      </c>
      <c r="E453" s="51">
        <v>43924</v>
      </c>
      <c r="F453" s="51">
        <v>43924</v>
      </c>
      <c r="G453" s="50" t="s">
        <v>123</v>
      </c>
      <c r="H453" s="50" t="s">
        <v>124</v>
      </c>
      <c r="I453" s="50">
        <v>512</v>
      </c>
      <c r="J453" s="50">
        <v>383</v>
      </c>
      <c r="K453" s="51">
        <v>43921</v>
      </c>
      <c r="L453" s="50" t="s">
        <v>172</v>
      </c>
      <c r="M453" s="50">
        <v>1023865470</v>
      </c>
      <c r="N453" s="50" t="s">
        <v>30</v>
      </c>
      <c r="O453" s="50" t="s">
        <v>113</v>
      </c>
      <c r="P453" s="55">
        <v>47</v>
      </c>
      <c r="Q453" s="51">
        <v>43474</v>
      </c>
      <c r="R453" s="56" t="s">
        <v>1369</v>
      </c>
      <c r="S453" s="57">
        <v>4017000</v>
      </c>
      <c r="T453" s="49">
        <v>0</v>
      </c>
      <c r="U453" s="49">
        <v>0</v>
      </c>
      <c r="V453" s="49">
        <v>4017000</v>
      </c>
      <c r="W453" s="49">
        <v>0</v>
      </c>
      <c r="X453" s="49">
        <v>4017000</v>
      </c>
    </row>
    <row r="454" spans="1:24" hidden="1" x14ac:dyDescent="0.25">
      <c r="A454" s="50">
        <v>2019</v>
      </c>
      <c r="B454" s="50">
        <v>118</v>
      </c>
      <c r="C454" s="50">
        <v>1</v>
      </c>
      <c r="D454" s="51">
        <v>43831</v>
      </c>
      <c r="E454" s="51">
        <v>43924</v>
      </c>
      <c r="F454" s="51">
        <v>43924</v>
      </c>
      <c r="G454" s="50" t="s">
        <v>123</v>
      </c>
      <c r="H454" s="50" t="s">
        <v>124</v>
      </c>
      <c r="I454" s="50">
        <v>113</v>
      </c>
      <c r="J454" s="50">
        <v>56</v>
      </c>
      <c r="K454" s="51">
        <v>43861</v>
      </c>
      <c r="L454" s="50" t="s">
        <v>172</v>
      </c>
      <c r="M454" s="50">
        <v>1023865470</v>
      </c>
      <c r="N454" s="50" t="s">
        <v>30</v>
      </c>
      <c r="O454" s="50" t="s">
        <v>113</v>
      </c>
      <c r="P454" s="50">
        <v>47</v>
      </c>
      <c r="Q454" s="51">
        <v>43474</v>
      </c>
      <c r="R454" s="50" t="s">
        <v>266</v>
      </c>
      <c r="S454" s="49">
        <v>8034000</v>
      </c>
      <c r="T454" s="49">
        <v>0</v>
      </c>
      <c r="U454" s="49">
        <v>0</v>
      </c>
      <c r="V454" s="49">
        <v>8034000</v>
      </c>
      <c r="W454" s="49">
        <v>4017000</v>
      </c>
      <c r="X454" s="49">
        <v>4017000</v>
      </c>
    </row>
    <row r="455" spans="1:24" hidden="1" x14ac:dyDescent="0.25">
      <c r="A455" s="50">
        <v>2019</v>
      </c>
      <c r="B455" s="50">
        <v>118</v>
      </c>
      <c r="C455" s="50">
        <v>1</v>
      </c>
      <c r="D455" s="51">
        <v>43831</v>
      </c>
      <c r="E455" s="51">
        <v>43924</v>
      </c>
      <c r="F455" s="51">
        <v>43924</v>
      </c>
      <c r="G455" s="50" t="s">
        <v>123</v>
      </c>
      <c r="H455" s="50" t="s">
        <v>124</v>
      </c>
      <c r="I455" s="50">
        <v>511</v>
      </c>
      <c r="J455" s="50">
        <v>384</v>
      </c>
      <c r="K455" s="51">
        <v>43921</v>
      </c>
      <c r="L455" s="50" t="s">
        <v>172</v>
      </c>
      <c r="M455" s="50">
        <v>52831248</v>
      </c>
      <c r="N455" s="50" t="s">
        <v>17</v>
      </c>
      <c r="O455" s="50" t="s">
        <v>112</v>
      </c>
      <c r="P455" s="55">
        <v>50</v>
      </c>
      <c r="Q455" s="51">
        <v>43477</v>
      </c>
      <c r="R455" s="56" t="s">
        <v>1370</v>
      </c>
      <c r="S455" s="57">
        <v>9167000</v>
      </c>
      <c r="T455" s="49">
        <v>0</v>
      </c>
      <c r="U455" s="49">
        <v>0</v>
      </c>
      <c r="V455" s="49">
        <v>9167000</v>
      </c>
      <c r="W455" s="49">
        <v>0</v>
      </c>
      <c r="X455" s="49">
        <v>9167000</v>
      </c>
    </row>
    <row r="456" spans="1:24" hidden="1" x14ac:dyDescent="0.25">
      <c r="A456" s="50">
        <v>2019</v>
      </c>
      <c r="B456" s="50">
        <v>118</v>
      </c>
      <c r="C456" s="50">
        <v>1</v>
      </c>
      <c r="D456" s="51">
        <v>43831</v>
      </c>
      <c r="E456" s="51">
        <v>43924</v>
      </c>
      <c r="F456" s="51">
        <v>43924</v>
      </c>
      <c r="G456" s="50" t="s">
        <v>123</v>
      </c>
      <c r="H456" s="50" t="s">
        <v>124</v>
      </c>
      <c r="I456" s="50">
        <v>510</v>
      </c>
      <c r="J456" s="50">
        <v>385</v>
      </c>
      <c r="K456" s="51">
        <v>43921</v>
      </c>
      <c r="L456" s="50" t="s">
        <v>172</v>
      </c>
      <c r="M456" s="50">
        <v>52708829</v>
      </c>
      <c r="N456" s="50" t="s">
        <v>35</v>
      </c>
      <c r="O456" s="50" t="s">
        <v>113</v>
      </c>
      <c r="P456" s="55">
        <v>48</v>
      </c>
      <c r="Q456" s="51">
        <v>43477</v>
      </c>
      <c r="R456" s="56" t="s">
        <v>1371</v>
      </c>
      <c r="S456" s="57">
        <v>3488610</v>
      </c>
      <c r="T456" s="49">
        <v>0</v>
      </c>
      <c r="U456" s="49">
        <v>0</v>
      </c>
      <c r="V456" s="49">
        <v>3488610</v>
      </c>
      <c r="W456" s="49">
        <v>0</v>
      </c>
      <c r="X456" s="49">
        <v>3488610</v>
      </c>
    </row>
    <row r="457" spans="1:24" hidden="1" x14ac:dyDescent="0.25">
      <c r="A457" s="50">
        <v>2019</v>
      </c>
      <c r="B457" s="50">
        <v>118</v>
      </c>
      <c r="C457" s="50">
        <v>1</v>
      </c>
      <c r="D457" s="51">
        <v>43831</v>
      </c>
      <c r="E457" s="51">
        <v>43924</v>
      </c>
      <c r="F457" s="51">
        <v>43924</v>
      </c>
      <c r="G457" s="50" t="s">
        <v>123</v>
      </c>
      <c r="H457" s="50" t="s">
        <v>124</v>
      </c>
      <c r="I457" s="50">
        <v>112</v>
      </c>
      <c r="J457" s="50">
        <v>55</v>
      </c>
      <c r="K457" s="51">
        <v>43861</v>
      </c>
      <c r="L457" s="50" t="s">
        <v>172</v>
      </c>
      <c r="M457" s="50">
        <v>79577052</v>
      </c>
      <c r="N457" s="50" t="s">
        <v>18</v>
      </c>
      <c r="O457" s="50" t="s">
        <v>112</v>
      </c>
      <c r="P457" s="50">
        <v>51</v>
      </c>
      <c r="Q457" s="51">
        <v>43477</v>
      </c>
      <c r="R457" s="50" t="s">
        <v>265</v>
      </c>
      <c r="S457" s="49">
        <v>23800000</v>
      </c>
      <c r="T457" s="49">
        <v>0</v>
      </c>
      <c r="U457" s="49">
        <v>0</v>
      </c>
      <c r="V457" s="49">
        <v>23800000</v>
      </c>
      <c r="W457" s="49">
        <v>11900000</v>
      </c>
      <c r="X457" s="49">
        <v>11900000</v>
      </c>
    </row>
    <row r="458" spans="1:24" hidden="1" x14ac:dyDescent="0.25">
      <c r="A458" s="50">
        <v>2019</v>
      </c>
      <c r="B458" s="50">
        <v>118</v>
      </c>
      <c r="C458" s="50">
        <v>1</v>
      </c>
      <c r="D458" s="51">
        <v>43831</v>
      </c>
      <c r="E458" s="51">
        <v>43924</v>
      </c>
      <c r="F458" s="51">
        <v>43924</v>
      </c>
      <c r="G458" s="50" t="s">
        <v>123</v>
      </c>
      <c r="H458" s="50" t="s">
        <v>124</v>
      </c>
      <c r="I458" s="50">
        <v>115</v>
      </c>
      <c r="J458" s="50">
        <v>58</v>
      </c>
      <c r="K458" s="51">
        <v>43861</v>
      </c>
      <c r="L458" s="50" t="s">
        <v>172</v>
      </c>
      <c r="M458" s="50">
        <v>52831248</v>
      </c>
      <c r="N458" s="50" t="s">
        <v>17</v>
      </c>
      <c r="O458" s="50" t="s">
        <v>112</v>
      </c>
      <c r="P458" s="50">
        <v>50</v>
      </c>
      <c r="Q458" s="51">
        <v>43477</v>
      </c>
      <c r="R458" s="50" t="s">
        <v>267</v>
      </c>
      <c r="S458" s="49">
        <v>18334000</v>
      </c>
      <c r="T458" s="49">
        <v>0</v>
      </c>
      <c r="U458" s="49">
        <v>0</v>
      </c>
      <c r="V458" s="49">
        <v>18334000</v>
      </c>
      <c r="W458" s="49">
        <v>9167000</v>
      </c>
      <c r="X458" s="49">
        <v>9167000</v>
      </c>
    </row>
    <row r="459" spans="1:24" hidden="1" x14ac:dyDescent="0.25">
      <c r="A459" s="50">
        <v>2019</v>
      </c>
      <c r="B459" s="50">
        <v>118</v>
      </c>
      <c r="C459" s="50">
        <v>1</v>
      </c>
      <c r="D459" s="51">
        <v>43831</v>
      </c>
      <c r="E459" s="51">
        <v>43924</v>
      </c>
      <c r="F459" s="51">
        <v>43924</v>
      </c>
      <c r="G459" s="50" t="s">
        <v>123</v>
      </c>
      <c r="H459" s="50" t="s">
        <v>124</v>
      </c>
      <c r="I459" s="50">
        <v>111</v>
      </c>
      <c r="J459" s="50">
        <v>71</v>
      </c>
      <c r="K459" s="51">
        <v>43861</v>
      </c>
      <c r="L459" s="50" t="s">
        <v>172</v>
      </c>
      <c r="M459" s="50">
        <v>52708829</v>
      </c>
      <c r="N459" s="50" t="s">
        <v>35</v>
      </c>
      <c r="O459" s="50" t="s">
        <v>113</v>
      </c>
      <c r="P459" s="50">
        <v>48</v>
      </c>
      <c r="Q459" s="51">
        <v>43477</v>
      </c>
      <c r="R459" s="50" t="s">
        <v>283</v>
      </c>
      <c r="S459" s="49">
        <v>6977220</v>
      </c>
      <c r="T459" s="49">
        <v>0</v>
      </c>
      <c r="U459" s="49">
        <v>0</v>
      </c>
      <c r="V459" s="49">
        <v>6977220</v>
      </c>
      <c r="W459" s="49">
        <v>3488610</v>
      </c>
      <c r="X459" s="49">
        <v>3488610</v>
      </c>
    </row>
    <row r="460" spans="1:24" hidden="1" x14ac:dyDescent="0.25">
      <c r="A460" s="50">
        <v>2019</v>
      </c>
      <c r="B460" s="50">
        <v>118</v>
      </c>
      <c r="C460" s="50">
        <v>1</v>
      </c>
      <c r="D460" s="51">
        <v>43831</v>
      </c>
      <c r="E460" s="51">
        <v>43924</v>
      </c>
      <c r="F460" s="51">
        <v>43924</v>
      </c>
      <c r="G460" s="50" t="s">
        <v>123</v>
      </c>
      <c r="H460" s="50" t="s">
        <v>124</v>
      </c>
      <c r="I460" s="50">
        <v>116</v>
      </c>
      <c r="J460" s="50">
        <v>69</v>
      </c>
      <c r="K460" s="51">
        <v>43861</v>
      </c>
      <c r="L460" s="50" t="s">
        <v>172</v>
      </c>
      <c r="M460" s="50">
        <v>41952932</v>
      </c>
      <c r="N460" s="50" t="s">
        <v>13</v>
      </c>
      <c r="O460" s="50" t="s">
        <v>112</v>
      </c>
      <c r="P460" s="50">
        <v>163</v>
      </c>
      <c r="Q460" s="51">
        <v>43479</v>
      </c>
      <c r="R460" s="50" t="s">
        <v>281</v>
      </c>
      <c r="S460" s="49">
        <v>17800000</v>
      </c>
      <c r="T460" s="49">
        <v>0</v>
      </c>
      <c r="U460" s="49">
        <v>0</v>
      </c>
      <c r="V460" s="49">
        <v>17800000</v>
      </c>
      <c r="W460" s="49">
        <v>8900000</v>
      </c>
      <c r="X460" s="49">
        <v>8900000</v>
      </c>
    </row>
    <row r="461" spans="1:24" hidden="1" x14ac:dyDescent="0.25">
      <c r="A461" s="50">
        <v>2019</v>
      </c>
      <c r="B461" s="50">
        <v>118</v>
      </c>
      <c r="C461" s="50">
        <v>1</v>
      </c>
      <c r="D461" s="51">
        <v>43831</v>
      </c>
      <c r="E461" s="51">
        <v>43924</v>
      </c>
      <c r="F461" s="51">
        <v>43924</v>
      </c>
      <c r="G461" s="50" t="s">
        <v>123</v>
      </c>
      <c r="H461" s="50" t="s">
        <v>124</v>
      </c>
      <c r="I461" s="50">
        <v>114</v>
      </c>
      <c r="J461" s="50">
        <v>67</v>
      </c>
      <c r="K461" s="51">
        <v>43861</v>
      </c>
      <c r="L461" s="50" t="s">
        <v>172</v>
      </c>
      <c r="M461" s="50">
        <v>51901763</v>
      </c>
      <c r="N461" s="50" t="s">
        <v>127</v>
      </c>
      <c r="O461" s="50" t="s">
        <v>112</v>
      </c>
      <c r="P461" s="50">
        <v>167</v>
      </c>
      <c r="Q461" s="51">
        <v>43480</v>
      </c>
      <c r="R461" s="50" t="s">
        <v>279</v>
      </c>
      <c r="S461" s="49">
        <v>32084500</v>
      </c>
      <c r="T461" s="49">
        <v>0</v>
      </c>
      <c r="U461" s="49">
        <v>0</v>
      </c>
      <c r="V461" s="49">
        <v>32084500</v>
      </c>
      <c r="W461" s="49">
        <v>9167000</v>
      </c>
      <c r="X461" s="49">
        <v>22917500</v>
      </c>
    </row>
    <row r="462" spans="1:24" hidden="1" x14ac:dyDescent="0.25">
      <c r="A462" s="50">
        <v>2019</v>
      </c>
      <c r="B462" s="50">
        <v>118</v>
      </c>
      <c r="C462" s="50">
        <v>1</v>
      </c>
      <c r="D462" s="51">
        <v>43831</v>
      </c>
      <c r="E462" s="51">
        <v>43924</v>
      </c>
      <c r="F462" s="51">
        <v>43924</v>
      </c>
      <c r="G462" s="50" t="s">
        <v>137</v>
      </c>
      <c r="H462" s="50" t="s">
        <v>138</v>
      </c>
      <c r="I462" s="50">
        <v>150</v>
      </c>
      <c r="J462" s="50">
        <v>59</v>
      </c>
      <c r="K462" s="51">
        <v>43861</v>
      </c>
      <c r="L462" s="50" t="s">
        <v>171</v>
      </c>
      <c r="M462" s="50">
        <v>900062917</v>
      </c>
      <c r="N462" s="50" t="s">
        <v>94</v>
      </c>
      <c r="O462" s="50" t="s">
        <v>95</v>
      </c>
      <c r="P462" s="50">
        <v>170</v>
      </c>
      <c r="Q462" s="51">
        <v>43481</v>
      </c>
      <c r="R462" s="50" t="s">
        <v>268</v>
      </c>
      <c r="S462" s="49">
        <v>130000000</v>
      </c>
      <c r="T462" s="49">
        <v>0</v>
      </c>
      <c r="U462" s="49">
        <v>0</v>
      </c>
      <c r="V462" s="49">
        <v>130000000</v>
      </c>
      <c r="W462" s="49">
        <v>0</v>
      </c>
      <c r="X462" s="49">
        <v>130000000</v>
      </c>
    </row>
    <row r="463" spans="1:24" hidden="1" x14ac:dyDescent="0.25">
      <c r="A463" s="50">
        <v>2019</v>
      </c>
      <c r="B463" s="50">
        <v>118</v>
      </c>
      <c r="C463" s="50">
        <v>1</v>
      </c>
      <c r="D463" s="51">
        <v>43831</v>
      </c>
      <c r="E463" s="51">
        <v>43924</v>
      </c>
      <c r="F463" s="51">
        <v>43924</v>
      </c>
      <c r="G463" s="50" t="s">
        <v>96</v>
      </c>
      <c r="H463" s="50" t="s">
        <v>97</v>
      </c>
      <c r="I463" s="50">
        <v>9</v>
      </c>
      <c r="J463" s="50">
        <v>8</v>
      </c>
      <c r="K463" s="51">
        <v>43847</v>
      </c>
      <c r="L463" s="50" t="s">
        <v>171</v>
      </c>
      <c r="M463" s="50">
        <v>901005853</v>
      </c>
      <c r="N463" s="50" t="s">
        <v>100</v>
      </c>
      <c r="O463" s="50" t="s">
        <v>98</v>
      </c>
      <c r="P463" s="50">
        <v>593</v>
      </c>
      <c r="Q463" s="51">
        <v>43482</v>
      </c>
      <c r="R463" s="50" t="s">
        <v>269</v>
      </c>
      <c r="S463" s="49">
        <v>25675000</v>
      </c>
      <c r="T463" s="49">
        <v>0</v>
      </c>
      <c r="U463" s="49">
        <v>0</v>
      </c>
      <c r="V463" s="49">
        <v>25675000</v>
      </c>
      <c r="W463" s="49">
        <v>25675000</v>
      </c>
      <c r="X463" s="49">
        <v>0</v>
      </c>
    </row>
    <row r="464" spans="1:24" hidden="1" x14ac:dyDescent="0.25">
      <c r="A464" s="50">
        <v>2019</v>
      </c>
      <c r="B464" s="50">
        <v>118</v>
      </c>
      <c r="C464" s="50">
        <v>1</v>
      </c>
      <c r="D464" s="51">
        <v>43831</v>
      </c>
      <c r="E464" s="51">
        <v>43924</v>
      </c>
      <c r="F464" s="51">
        <v>43924</v>
      </c>
      <c r="G464" s="50" t="s">
        <v>134</v>
      </c>
      <c r="H464" s="50" t="s">
        <v>135</v>
      </c>
      <c r="I464" s="50">
        <v>94</v>
      </c>
      <c r="J464" s="50">
        <v>51</v>
      </c>
      <c r="K464" s="51">
        <v>43861</v>
      </c>
      <c r="L464" s="50" t="s">
        <v>172</v>
      </c>
      <c r="M464" s="50">
        <v>52818167</v>
      </c>
      <c r="N464" s="50" t="s">
        <v>38</v>
      </c>
      <c r="O464" s="50" t="s">
        <v>112</v>
      </c>
      <c r="P464" s="50">
        <v>91</v>
      </c>
      <c r="Q464" s="51">
        <v>43482</v>
      </c>
      <c r="R464" s="50" t="s">
        <v>261</v>
      </c>
      <c r="S464" s="49">
        <v>19800000</v>
      </c>
      <c r="T464" s="49">
        <v>0</v>
      </c>
      <c r="U464" s="49">
        <v>0</v>
      </c>
      <c r="V464" s="49">
        <v>19800000</v>
      </c>
      <c r="W464" s="49">
        <v>6600000</v>
      </c>
      <c r="X464" s="49">
        <v>13200000</v>
      </c>
    </row>
    <row r="465" spans="1:24" hidden="1" x14ac:dyDescent="0.25">
      <c r="A465" s="50">
        <v>2019</v>
      </c>
      <c r="B465" s="50">
        <v>118</v>
      </c>
      <c r="C465" s="50">
        <v>1</v>
      </c>
      <c r="D465" s="51">
        <v>43831</v>
      </c>
      <c r="E465" s="51">
        <v>43924</v>
      </c>
      <c r="F465" s="51">
        <v>43924</v>
      </c>
      <c r="G465" s="50" t="s">
        <v>96</v>
      </c>
      <c r="H465" s="50" t="s">
        <v>97</v>
      </c>
      <c r="I465" s="50">
        <v>8</v>
      </c>
      <c r="J465" s="50">
        <v>11</v>
      </c>
      <c r="K465" s="51">
        <v>43850</v>
      </c>
      <c r="L465" s="50" t="s">
        <v>171</v>
      </c>
      <c r="M465" s="50">
        <v>900141178</v>
      </c>
      <c r="N465" s="50" t="s">
        <v>41</v>
      </c>
      <c r="O465" s="50" t="s">
        <v>98</v>
      </c>
      <c r="P465" s="50">
        <v>301</v>
      </c>
      <c r="Q465" s="51">
        <v>43486</v>
      </c>
      <c r="R465" s="50" t="s">
        <v>272</v>
      </c>
      <c r="S465" s="49">
        <v>340363886</v>
      </c>
      <c r="T465" s="49">
        <v>0</v>
      </c>
      <c r="U465" s="49">
        <v>0</v>
      </c>
      <c r="V465" s="49">
        <v>340363886</v>
      </c>
      <c r="W465" s="49">
        <v>340363886</v>
      </c>
      <c r="X465" s="49">
        <v>0</v>
      </c>
    </row>
    <row r="466" spans="1:24" hidden="1" x14ac:dyDescent="0.25">
      <c r="A466" s="50">
        <v>2019</v>
      </c>
      <c r="B466" s="50">
        <v>118</v>
      </c>
      <c r="C466" s="50">
        <v>1</v>
      </c>
      <c r="D466" s="51">
        <v>43831</v>
      </c>
      <c r="E466" s="51">
        <v>43924</v>
      </c>
      <c r="F466" s="51">
        <v>43924</v>
      </c>
      <c r="G466" s="50" t="s">
        <v>96</v>
      </c>
      <c r="H466" s="50" t="s">
        <v>97</v>
      </c>
      <c r="I466" s="50">
        <v>497</v>
      </c>
      <c r="J466" s="50">
        <v>374</v>
      </c>
      <c r="K466" s="51">
        <v>43909</v>
      </c>
      <c r="L466" s="50" t="s">
        <v>171</v>
      </c>
      <c r="M466" s="50">
        <v>900141178</v>
      </c>
      <c r="N466" s="50" t="s">
        <v>41</v>
      </c>
      <c r="O466" s="50" t="s">
        <v>98</v>
      </c>
      <c r="P466" s="55">
        <v>301</v>
      </c>
      <c r="Q466" s="51">
        <v>43486</v>
      </c>
      <c r="R466" s="56" t="s">
        <v>1372</v>
      </c>
      <c r="S466" s="57">
        <v>529946571</v>
      </c>
      <c r="T466" s="49">
        <v>0</v>
      </c>
      <c r="U466" s="49">
        <v>0</v>
      </c>
      <c r="V466" s="49">
        <v>529946571</v>
      </c>
      <c r="W466" s="49">
        <v>0</v>
      </c>
      <c r="X466" s="49">
        <v>529946571</v>
      </c>
    </row>
    <row r="467" spans="1:24" hidden="1" x14ac:dyDescent="0.25">
      <c r="A467" s="50">
        <v>2019</v>
      </c>
      <c r="B467" s="50">
        <v>118</v>
      </c>
      <c r="C467" s="50">
        <v>1</v>
      </c>
      <c r="D467" s="51">
        <v>43831</v>
      </c>
      <c r="E467" s="51">
        <v>43924</v>
      </c>
      <c r="F467" s="51">
        <v>43924</v>
      </c>
      <c r="G467" s="50" t="s">
        <v>96</v>
      </c>
      <c r="H467" s="50" t="s">
        <v>97</v>
      </c>
      <c r="I467" s="50">
        <v>7</v>
      </c>
      <c r="J467" s="50">
        <v>19</v>
      </c>
      <c r="K467" s="51">
        <v>43851</v>
      </c>
      <c r="L467" s="50" t="s">
        <v>172</v>
      </c>
      <c r="M467" s="50">
        <v>148253</v>
      </c>
      <c r="N467" s="50" t="s">
        <v>99</v>
      </c>
      <c r="O467" s="50" t="s">
        <v>98</v>
      </c>
      <c r="P467" s="50">
        <v>306</v>
      </c>
      <c r="Q467" s="51">
        <v>43487</v>
      </c>
      <c r="R467" s="50" t="s">
        <v>273</v>
      </c>
      <c r="S467" s="49">
        <v>22400000</v>
      </c>
      <c r="T467" s="49">
        <v>0</v>
      </c>
      <c r="U467" s="49">
        <v>0</v>
      </c>
      <c r="V467" s="49">
        <v>22400000</v>
      </c>
      <c r="W467" s="49">
        <v>22400000</v>
      </c>
      <c r="X467" s="49">
        <v>0</v>
      </c>
    </row>
    <row r="468" spans="1:24" hidden="1" x14ac:dyDescent="0.25">
      <c r="A468" s="50">
        <v>2019</v>
      </c>
      <c r="B468" s="50">
        <v>118</v>
      </c>
      <c r="C468" s="50">
        <v>1</v>
      </c>
      <c r="D468" s="51">
        <v>43831</v>
      </c>
      <c r="E468" s="51">
        <v>43924</v>
      </c>
      <c r="F468" s="51">
        <v>43924</v>
      </c>
      <c r="G468" s="50" t="s">
        <v>137</v>
      </c>
      <c r="H468" s="50" t="s">
        <v>138</v>
      </c>
      <c r="I468" s="50">
        <v>312</v>
      </c>
      <c r="J468" s="50">
        <v>282</v>
      </c>
      <c r="K468" s="51">
        <v>43889</v>
      </c>
      <c r="L468" s="50" t="s">
        <v>171</v>
      </c>
      <c r="M468" s="50">
        <v>900298890</v>
      </c>
      <c r="N468" s="50" t="s">
        <v>1039</v>
      </c>
      <c r="O468" s="50" t="s">
        <v>1040</v>
      </c>
      <c r="P468" s="50">
        <v>35347</v>
      </c>
      <c r="Q468" s="51">
        <v>43494</v>
      </c>
      <c r="R468" s="56" t="s">
        <v>1041</v>
      </c>
      <c r="S468" s="57">
        <v>42102155</v>
      </c>
      <c r="T468" s="49">
        <v>0</v>
      </c>
      <c r="U468" s="49">
        <v>0</v>
      </c>
      <c r="V468" s="49">
        <v>42102155</v>
      </c>
      <c r="W468" s="49">
        <v>0</v>
      </c>
      <c r="X468" s="49">
        <v>42102155</v>
      </c>
    </row>
    <row r="469" spans="1:24" hidden="1" x14ac:dyDescent="0.25">
      <c r="A469" s="50">
        <v>2019</v>
      </c>
      <c r="B469" s="50">
        <v>118</v>
      </c>
      <c r="C469" s="50">
        <v>1</v>
      </c>
      <c r="D469" s="51">
        <v>43831</v>
      </c>
      <c r="E469" s="51">
        <v>43924</v>
      </c>
      <c r="F469" s="51">
        <v>43924</v>
      </c>
      <c r="G469" s="50" t="s">
        <v>1042</v>
      </c>
      <c r="H469" s="50" t="s">
        <v>1043</v>
      </c>
      <c r="I469" s="50">
        <v>230</v>
      </c>
      <c r="J469" s="50">
        <v>186</v>
      </c>
      <c r="K469" s="51">
        <v>43878</v>
      </c>
      <c r="L469" s="50" t="s">
        <v>171</v>
      </c>
      <c r="M469" s="50">
        <v>800136835</v>
      </c>
      <c r="N469" s="50" t="s">
        <v>1044</v>
      </c>
      <c r="O469" s="50" t="s">
        <v>1040</v>
      </c>
      <c r="P469" s="50">
        <v>36038</v>
      </c>
      <c r="Q469" s="51">
        <v>43523</v>
      </c>
      <c r="R469" s="56" t="s">
        <v>1373</v>
      </c>
      <c r="S469" s="57">
        <v>26761117</v>
      </c>
      <c r="T469" s="49">
        <v>0</v>
      </c>
      <c r="U469" s="49">
        <v>0</v>
      </c>
      <c r="V469" s="49">
        <v>26761117</v>
      </c>
      <c r="W469" s="49">
        <v>0</v>
      </c>
      <c r="X469" s="49">
        <v>26761117</v>
      </c>
    </row>
    <row r="470" spans="1:24" hidden="1" x14ac:dyDescent="0.25">
      <c r="A470" s="50">
        <v>2019</v>
      </c>
      <c r="B470" s="50">
        <v>118</v>
      </c>
      <c r="C470" s="50">
        <v>1</v>
      </c>
      <c r="D470" s="51">
        <v>43831</v>
      </c>
      <c r="E470" s="51">
        <v>43924</v>
      </c>
      <c r="F470" s="51">
        <v>43924</v>
      </c>
      <c r="G470" s="50" t="s">
        <v>1042</v>
      </c>
      <c r="H470" s="50" t="s">
        <v>1043</v>
      </c>
      <c r="I470" s="50">
        <v>381</v>
      </c>
      <c r="J470" s="50">
        <v>269</v>
      </c>
      <c r="K470" s="51">
        <v>43887</v>
      </c>
      <c r="L470" s="50" t="s">
        <v>171</v>
      </c>
      <c r="M470" s="50">
        <v>800136835</v>
      </c>
      <c r="N470" s="50" t="s">
        <v>1044</v>
      </c>
      <c r="O470" s="50" t="s">
        <v>1040</v>
      </c>
      <c r="P470" s="50">
        <v>36039</v>
      </c>
      <c r="Q470" s="51">
        <v>43523</v>
      </c>
      <c r="R470" s="56" t="s">
        <v>1046</v>
      </c>
      <c r="S470" s="57">
        <v>9746100</v>
      </c>
      <c r="T470" s="49">
        <v>0</v>
      </c>
      <c r="U470" s="49">
        <v>0</v>
      </c>
      <c r="V470" s="49">
        <v>9746100</v>
      </c>
      <c r="W470" s="49">
        <v>0</v>
      </c>
      <c r="X470" s="49">
        <v>9746100</v>
      </c>
    </row>
    <row r="471" spans="1:24" hidden="1" x14ac:dyDescent="0.25">
      <c r="A471" s="50">
        <v>2019</v>
      </c>
      <c r="B471" s="50">
        <v>118</v>
      </c>
      <c r="C471" s="50">
        <v>1</v>
      </c>
      <c r="D471" s="51">
        <v>43831</v>
      </c>
      <c r="E471" s="51">
        <v>43924</v>
      </c>
      <c r="F471" s="51">
        <v>43924</v>
      </c>
      <c r="G471" s="50" t="s">
        <v>123</v>
      </c>
      <c r="H471" s="50" t="s">
        <v>124</v>
      </c>
      <c r="I471" s="50">
        <v>107</v>
      </c>
      <c r="J471" s="50">
        <v>66</v>
      </c>
      <c r="K471" s="51">
        <v>43861</v>
      </c>
      <c r="L471" s="50" t="s">
        <v>172</v>
      </c>
      <c r="M471" s="50">
        <v>53013913</v>
      </c>
      <c r="N471" s="50" t="s">
        <v>45</v>
      </c>
      <c r="O471" s="50" t="s">
        <v>112</v>
      </c>
      <c r="P471" s="50">
        <v>434</v>
      </c>
      <c r="Q471" s="51">
        <v>43529</v>
      </c>
      <c r="R471" s="50" t="s">
        <v>277</v>
      </c>
      <c r="S471" s="49">
        <v>25956000</v>
      </c>
      <c r="T471" s="49">
        <v>0</v>
      </c>
      <c r="U471" s="49">
        <v>0</v>
      </c>
      <c r="V471" s="49">
        <v>25956000</v>
      </c>
      <c r="W471" s="49">
        <v>7416000</v>
      </c>
      <c r="X471" s="49">
        <v>18540000</v>
      </c>
    </row>
    <row r="472" spans="1:24" hidden="1" x14ac:dyDescent="0.25">
      <c r="A472" s="50">
        <v>2019</v>
      </c>
      <c r="B472" s="50">
        <v>118</v>
      </c>
      <c r="C472" s="50">
        <v>1</v>
      </c>
      <c r="D472" s="51">
        <v>43831</v>
      </c>
      <c r="E472" s="51">
        <v>43924</v>
      </c>
      <c r="F472" s="51">
        <v>43924</v>
      </c>
      <c r="G472" s="50" t="s">
        <v>1374</v>
      </c>
      <c r="H472" s="50" t="s">
        <v>1375</v>
      </c>
      <c r="I472" s="50">
        <v>223</v>
      </c>
      <c r="J472" s="50">
        <v>323</v>
      </c>
      <c r="K472" s="51">
        <v>43899</v>
      </c>
      <c r="L472" s="50" t="s">
        <v>171</v>
      </c>
      <c r="M472" s="50">
        <v>901006249</v>
      </c>
      <c r="N472" s="50" t="s">
        <v>1376</v>
      </c>
      <c r="O472" s="50" t="s">
        <v>1278</v>
      </c>
      <c r="P472" s="50">
        <v>445</v>
      </c>
      <c r="Q472" s="51">
        <v>43539</v>
      </c>
      <c r="R472" s="56" t="s">
        <v>1377</v>
      </c>
      <c r="S472" s="57">
        <v>12000000</v>
      </c>
      <c r="T472" s="49">
        <v>0</v>
      </c>
      <c r="U472" s="49">
        <v>0</v>
      </c>
      <c r="V472" s="49">
        <v>12000000</v>
      </c>
      <c r="W472" s="49">
        <v>0</v>
      </c>
      <c r="X472" s="49">
        <v>12000000</v>
      </c>
    </row>
    <row r="473" spans="1:24" hidden="1" x14ac:dyDescent="0.25">
      <c r="A473" s="50">
        <v>2019</v>
      </c>
      <c r="B473" s="50">
        <v>118</v>
      </c>
      <c r="C473" s="50">
        <v>1</v>
      </c>
      <c r="D473" s="51">
        <v>43831</v>
      </c>
      <c r="E473" s="51">
        <v>43924</v>
      </c>
      <c r="F473" s="51">
        <v>43924</v>
      </c>
      <c r="G473" s="50" t="s">
        <v>137</v>
      </c>
      <c r="H473" s="50" t="s">
        <v>138</v>
      </c>
      <c r="I473" s="50">
        <v>151</v>
      </c>
      <c r="J473" s="50">
        <v>64</v>
      </c>
      <c r="K473" s="51">
        <v>43861</v>
      </c>
      <c r="L473" s="50" t="s">
        <v>171</v>
      </c>
      <c r="M473" s="50">
        <v>900062917</v>
      </c>
      <c r="N473" s="50" t="s">
        <v>94</v>
      </c>
      <c r="O473" s="50" t="s">
        <v>95</v>
      </c>
      <c r="P473" s="50">
        <v>436</v>
      </c>
      <c r="Q473" s="51">
        <v>43556</v>
      </c>
      <c r="R473" s="50" t="s">
        <v>275</v>
      </c>
      <c r="S473" s="49">
        <v>255000000</v>
      </c>
      <c r="T473" s="49">
        <v>0</v>
      </c>
      <c r="U473" s="49">
        <v>0</v>
      </c>
      <c r="V473" s="49">
        <v>255000000</v>
      </c>
      <c r="W473" s="49">
        <v>0</v>
      </c>
      <c r="X473" s="49">
        <v>255000000</v>
      </c>
    </row>
    <row r="474" spans="1:24" hidden="1" x14ac:dyDescent="0.25">
      <c r="A474" s="50">
        <v>2019</v>
      </c>
      <c r="B474" s="50">
        <v>118</v>
      </c>
      <c r="C474" s="50">
        <v>1</v>
      </c>
      <c r="D474" s="51">
        <v>43831</v>
      </c>
      <c r="E474" s="51">
        <v>43924</v>
      </c>
      <c r="F474" s="51">
        <v>43924</v>
      </c>
      <c r="G474" s="50" t="s">
        <v>123</v>
      </c>
      <c r="H474" s="50" t="s">
        <v>124</v>
      </c>
      <c r="I474" s="50">
        <v>118</v>
      </c>
      <c r="J474" s="50">
        <v>48</v>
      </c>
      <c r="K474" s="51">
        <v>43861</v>
      </c>
      <c r="L474" s="50" t="s">
        <v>172</v>
      </c>
      <c r="M474" s="50">
        <v>1023864603</v>
      </c>
      <c r="N474" s="50" t="s">
        <v>39</v>
      </c>
      <c r="O474" s="50" t="s">
        <v>112</v>
      </c>
      <c r="P474" s="50">
        <v>563</v>
      </c>
      <c r="Q474" s="51">
        <v>43648</v>
      </c>
      <c r="R474" s="50" t="s">
        <v>258</v>
      </c>
      <c r="S474" s="49">
        <v>16140000</v>
      </c>
      <c r="T474" s="49">
        <v>0</v>
      </c>
      <c r="U474" s="49">
        <v>0</v>
      </c>
      <c r="V474" s="49">
        <v>16140000</v>
      </c>
      <c r="W474" s="49">
        <v>8070000</v>
      </c>
      <c r="X474" s="49">
        <v>8070000</v>
      </c>
    </row>
    <row r="475" spans="1:24" hidden="1" x14ac:dyDescent="0.25">
      <c r="A475" s="50">
        <v>2019</v>
      </c>
      <c r="B475" s="50">
        <v>118</v>
      </c>
      <c r="C475" s="50">
        <v>1</v>
      </c>
      <c r="D475" s="51">
        <v>43831</v>
      </c>
      <c r="E475" s="51">
        <v>43924</v>
      </c>
      <c r="F475" s="51">
        <v>43924</v>
      </c>
      <c r="G475" s="50" t="s">
        <v>123</v>
      </c>
      <c r="H475" s="50" t="s">
        <v>124</v>
      </c>
      <c r="I475" s="50">
        <v>106</v>
      </c>
      <c r="J475" s="50">
        <v>54</v>
      </c>
      <c r="K475" s="51">
        <v>43861</v>
      </c>
      <c r="L475" s="50" t="s">
        <v>172</v>
      </c>
      <c r="M475" s="50">
        <v>1030545677</v>
      </c>
      <c r="N475" s="50" t="s">
        <v>24</v>
      </c>
      <c r="O475" s="50" t="s">
        <v>112</v>
      </c>
      <c r="P475" s="50">
        <v>562</v>
      </c>
      <c r="Q475" s="51">
        <v>43648</v>
      </c>
      <c r="R475" s="50" t="s">
        <v>264</v>
      </c>
      <c r="S475" s="49">
        <v>16140000</v>
      </c>
      <c r="T475" s="49">
        <v>0</v>
      </c>
      <c r="U475" s="49">
        <v>0</v>
      </c>
      <c r="V475" s="49">
        <v>16140000</v>
      </c>
      <c r="W475" s="49">
        <v>8070000</v>
      </c>
      <c r="X475" s="49">
        <v>8070000</v>
      </c>
    </row>
    <row r="476" spans="1:24" hidden="1" x14ac:dyDescent="0.25">
      <c r="A476" s="50">
        <v>2019</v>
      </c>
      <c r="B476" s="50">
        <v>118</v>
      </c>
      <c r="C476" s="50">
        <v>1</v>
      </c>
      <c r="D476" s="51">
        <v>43831</v>
      </c>
      <c r="E476" s="51">
        <v>43924</v>
      </c>
      <c r="F476" s="51">
        <v>43924</v>
      </c>
      <c r="G476" s="50" t="s">
        <v>123</v>
      </c>
      <c r="H476" s="50" t="s">
        <v>124</v>
      </c>
      <c r="I476" s="50">
        <v>353</v>
      </c>
      <c r="J476" s="50">
        <v>318</v>
      </c>
      <c r="K476" s="51">
        <v>43896</v>
      </c>
      <c r="L476" s="50" t="s">
        <v>171</v>
      </c>
      <c r="M476" s="50">
        <v>901304678</v>
      </c>
      <c r="N476" s="50" t="s">
        <v>188</v>
      </c>
      <c r="O476" s="50" t="s">
        <v>173</v>
      </c>
      <c r="P476" s="50">
        <v>575</v>
      </c>
      <c r="Q476" s="51">
        <v>43678</v>
      </c>
      <c r="R476" s="56" t="s">
        <v>1378</v>
      </c>
      <c r="S476" s="57">
        <v>82403542</v>
      </c>
      <c r="T476" s="49">
        <v>0</v>
      </c>
      <c r="U476" s="49">
        <v>0</v>
      </c>
      <c r="V476" s="49">
        <v>82403542</v>
      </c>
      <c r="W476" s="49">
        <v>0</v>
      </c>
      <c r="X476" s="49">
        <v>82403542</v>
      </c>
    </row>
    <row r="477" spans="1:24" hidden="1" x14ac:dyDescent="0.25">
      <c r="A477" s="50">
        <v>2019</v>
      </c>
      <c r="B477" s="50">
        <v>118</v>
      </c>
      <c r="C477" s="50">
        <v>1</v>
      </c>
      <c r="D477" s="51">
        <v>43831</v>
      </c>
      <c r="E477" s="51">
        <v>43924</v>
      </c>
      <c r="F477" s="51">
        <v>43924</v>
      </c>
      <c r="G477" s="50" t="s">
        <v>123</v>
      </c>
      <c r="H477" s="50" t="s">
        <v>124</v>
      </c>
      <c r="I477" s="50">
        <v>35</v>
      </c>
      <c r="J477" s="50">
        <v>34</v>
      </c>
      <c r="K477" s="51">
        <v>43860</v>
      </c>
      <c r="L477" s="50" t="s">
        <v>171</v>
      </c>
      <c r="M477" s="50">
        <v>901304678</v>
      </c>
      <c r="N477" s="50" t="s">
        <v>188</v>
      </c>
      <c r="O477" s="50" t="s">
        <v>173</v>
      </c>
      <c r="P477" s="50">
        <v>575</v>
      </c>
      <c r="Q477" s="51">
        <v>43678</v>
      </c>
      <c r="R477" s="50" t="s">
        <v>278</v>
      </c>
      <c r="S477" s="49">
        <v>114097213</v>
      </c>
      <c r="T477" s="49">
        <v>0</v>
      </c>
      <c r="U477" s="49">
        <v>0</v>
      </c>
      <c r="V477" s="49">
        <v>114097213</v>
      </c>
      <c r="W477" s="49">
        <v>0</v>
      </c>
      <c r="X477" s="49">
        <v>114097213</v>
      </c>
    </row>
    <row r="478" spans="1:24" hidden="1" x14ac:dyDescent="0.25">
      <c r="A478" s="50">
        <v>2019</v>
      </c>
      <c r="B478" s="50">
        <v>118</v>
      </c>
      <c r="C478" s="50">
        <v>1</v>
      </c>
      <c r="D478" s="51">
        <v>43831</v>
      </c>
      <c r="E478" s="51">
        <v>43924</v>
      </c>
      <c r="F478" s="51">
        <v>43924</v>
      </c>
      <c r="G478" s="50" t="s">
        <v>1379</v>
      </c>
      <c r="H478" s="50" t="s">
        <v>1380</v>
      </c>
      <c r="I478" s="50">
        <v>428</v>
      </c>
      <c r="J478" s="50">
        <v>377</v>
      </c>
      <c r="K478" s="51">
        <v>43909</v>
      </c>
      <c r="L478" s="50" t="s">
        <v>171</v>
      </c>
      <c r="M478" s="50">
        <v>860002184</v>
      </c>
      <c r="N478" s="50" t="s">
        <v>1381</v>
      </c>
      <c r="O478" s="50" t="s">
        <v>1382</v>
      </c>
      <c r="P478" s="55">
        <v>590</v>
      </c>
      <c r="Q478" s="51">
        <v>43733</v>
      </c>
      <c r="R478" s="56" t="s">
        <v>1383</v>
      </c>
      <c r="S478" s="57">
        <v>2733827</v>
      </c>
      <c r="T478" s="49">
        <v>0</v>
      </c>
      <c r="U478" s="49">
        <v>0</v>
      </c>
      <c r="V478" s="49">
        <v>2733827</v>
      </c>
      <c r="W478" s="49">
        <v>0</v>
      </c>
      <c r="X478" s="49">
        <v>2733827</v>
      </c>
    </row>
    <row r="479" spans="1:24" hidden="1" x14ac:dyDescent="0.25">
      <c r="A479" s="50">
        <v>2019</v>
      </c>
      <c r="B479" s="50">
        <v>118</v>
      </c>
      <c r="C479" s="50">
        <v>1</v>
      </c>
      <c r="D479" s="51">
        <v>43831</v>
      </c>
      <c r="E479" s="51">
        <v>43924</v>
      </c>
      <c r="F479" s="51">
        <v>43924</v>
      </c>
      <c r="G479" s="50" t="s">
        <v>1384</v>
      </c>
      <c r="H479" s="50" t="s">
        <v>1385</v>
      </c>
      <c r="I479" s="50">
        <v>428</v>
      </c>
      <c r="J479" s="50">
        <v>377</v>
      </c>
      <c r="K479" s="51">
        <v>43909</v>
      </c>
      <c r="L479" s="50" t="s">
        <v>171</v>
      </c>
      <c r="M479" s="50">
        <v>860002184</v>
      </c>
      <c r="N479" s="50" t="s">
        <v>1381</v>
      </c>
      <c r="O479" s="50" t="s">
        <v>1382</v>
      </c>
      <c r="P479" s="55">
        <v>590</v>
      </c>
      <c r="Q479" s="51">
        <v>43733</v>
      </c>
      <c r="R479" s="56" t="s">
        <v>1383</v>
      </c>
      <c r="S479" s="57">
        <v>10581725</v>
      </c>
      <c r="T479" s="49">
        <v>0</v>
      </c>
      <c r="U479" s="49">
        <v>0</v>
      </c>
      <c r="V479" s="49">
        <v>10581725</v>
      </c>
      <c r="W479" s="49">
        <v>0</v>
      </c>
      <c r="X479" s="49">
        <v>10581725</v>
      </c>
    </row>
    <row r="480" spans="1:24" hidden="1" x14ac:dyDescent="0.25">
      <c r="A480" s="50">
        <v>2019</v>
      </c>
      <c r="B480" s="50">
        <v>118</v>
      </c>
      <c r="C480" s="50">
        <v>1</v>
      </c>
      <c r="D480" s="51">
        <v>43831</v>
      </c>
      <c r="E480" s="51">
        <v>43924</v>
      </c>
      <c r="F480" s="51">
        <v>43924</v>
      </c>
      <c r="G480" s="50" t="s">
        <v>1386</v>
      </c>
      <c r="H480" s="50" t="s">
        <v>1387</v>
      </c>
      <c r="I480" s="50">
        <v>428</v>
      </c>
      <c r="J480" s="50">
        <v>377</v>
      </c>
      <c r="K480" s="51">
        <v>43909</v>
      </c>
      <c r="L480" s="50" t="s">
        <v>171</v>
      </c>
      <c r="M480" s="50">
        <v>860002184</v>
      </c>
      <c r="N480" s="50" t="s">
        <v>1381</v>
      </c>
      <c r="O480" s="50" t="s">
        <v>1382</v>
      </c>
      <c r="P480" s="55">
        <v>590</v>
      </c>
      <c r="Q480" s="51">
        <v>43733</v>
      </c>
      <c r="R480" s="56" t="s">
        <v>1383</v>
      </c>
      <c r="S480" s="57">
        <v>117366631</v>
      </c>
      <c r="T480" s="49">
        <v>0</v>
      </c>
      <c r="U480" s="49">
        <v>0</v>
      </c>
      <c r="V480" s="49">
        <v>117366631</v>
      </c>
      <c r="W480" s="49">
        <v>0</v>
      </c>
      <c r="X480" s="49">
        <v>117366631</v>
      </c>
    </row>
    <row r="481" spans="1:24" hidden="1" x14ac:dyDescent="0.25">
      <c r="A481" s="50">
        <v>2019</v>
      </c>
      <c r="B481" s="50">
        <v>118</v>
      </c>
      <c r="C481" s="50">
        <v>1</v>
      </c>
      <c r="D481" s="51">
        <v>43831</v>
      </c>
      <c r="E481" s="51">
        <v>43924</v>
      </c>
      <c r="F481" s="51">
        <v>43924</v>
      </c>
      <c r="G481" s="50" t="s">
        <v>123</v>
      </c>
      <c r="H481" s="50" t="s">
        <v>124</v>
      </c>
      <c r="I481" s="50">
        <v>110</v>
      </c>
      <c r="J481" s="50">
        <v>52</v>
      </c>
      <c r="K481" s="51">
        <v>43861</v>
      </c>
      <c r="L481" s="50" t="s">
        <v>172</v>
      </c>
      <c r="M481" s="50">
        <v>1075244725</v>
      </c>
      <c r="N481" s="50" t="s">
        <v>36</v>
      </c>
      <c r="O481" s="50" t="s">
        <v>112</v>
      </c>
      <c r="P481" s="50">
        <v>670</v>
      </c>
      <c r="Q481" s="51">
        <v>43771</v>
      </c>
      <c r="R481" s="50" t="s">
        <v>262</v>
      </c>
      <c r="S481" s="49">
        <v>10343775</v>
      </c>
      <c r="T481" s="49">
        <v>0</v>
      </c>
      <c r="U481" s="49">
        <v>0</v>
      </c>
      <c r="V481" s="49">
        <v>10343775</v>
      </c>
      <c r="W481" s="49">
        <v>6895850</v>
      </c>
      <c r="X481" s="49">
        <v>3447925</v>
      </c>
    </row>
    <row r="482" spans="1:24" hidden="1" x14ac:dyDescent="0.25">
      <c r="A482" s="50">
        <v>2019</v>
      </c>
      <c r="B482" s="50">
        <v>118</v>
      </c>
      <c r="C482" s="50">
        <v>1</v>
      </c>
      <c r="D482" s="51">
        <v>43831</v>
      </c>
      <c r="E482" s="51">
        <v>43924</v>
      </c>
      <c r="F482" s="51">
        <v>43924</v>
      </c>
      <c r="G482" s="50" t="s">
        <v>123</v>
      </c>
      <c r="H482" s="50" t="s">
        <v>124</v>
      </c>
      <c r="I482" s="50">
        <v>109</v>
      </c>
      <c r="J482" s="50">
        <v>49</v>
      </c>
      <c r="K482" s="51">
        <v>43861</v>
      </c>
      <c r="L482" s="50" t="s">
        <v>172</v>
      </c>
      <c r="M482" s="50">
        <v>79950166</v>
      </c>
      <c r="N482" s="50" t="s">
        <v>125</v>
      </c>
      <c r="O482" s="50" t="s">
        <v>112</v>
      </c>
      <c r="P482" s="50">
        <v>675</v>
      </c>
      <c r="Q482" s="51">
        <v>43774</v>
      </c>
      <c r="R482" s="50" t="s">
        <v>259</v>
      </c>
      <c r="S482" s="49">
        <v>10025505</v>
      </c>
      <c r="T482" s="49">
        <v>0</v>
      </c>
      <c r="U482" s="49">
        <v>0</v>
      </c>
      <c r="V482" s="49">
        <v>10025505</v>
      </c>
      <c r="W482" s="49">
        <v>6683670</v>
      </c>
      <c r="X482" s="49">
        <v>3341835</v>
      </c>
    </row>
    <row r="483" spans="1:24" hidden="1" x14ac:dyDescent="0.25">
      <c r="A483" s="50">
        <v>2019</v>
      </c>
      <c r="B483" s="50">
        <v>118</v>
      </c>
      <c r="C483" s="50">
        <v>1</v>
      </c>
      <c r="D483" s="51">
        <v>43831</v>
      </c>
      <c r="E483" s="51">
        <v>43924</v>
      </c>
      <c r="F483" s="51">
        <v>43924</v>
      </c>
      <c r="G483" s="50" t="s">
        <v>123</v>
      </c>
      <c r="H483" s="50" t="s">
        <v>124</v>
      </c>
      <c r="I483" s="50">
        <v>117</v>
      </c>
      <c r="J483" s="50">
        <v>53</v>
      </c>
      <c r="K483" s="51">
        <v>43861</v>
      </c>
      <c r="L483" s="50" t="s">
        <v>172</v>
      </c>
      <c r="M483" s="50">
        <v>52544666</v>
      </c>
      <c r="N483" s="50" t="s">
        <v>28</v>
      </c>
      <c r="O483" s="50" t="s">
        <v>112</v>
      </c>
      <c r="P483" s="50">
        <v>672</v>
      </c>
      <c r="Q483" s="51">
        <v>43774</v>
      </c>
      <c r="R483" s="50" t="s">
        <v>263</v>
      </c>
      <c r="S483" s="49">
        <v>10050000</v>
      </c>
      <c r="T483" s="49">
        <v>0</v>
      </c>
      <c r="U483" s="49">
        <v>0</v>
      </c>
      <c r="V483" s="49">
        <v>10050000</v>
      </c>
      <c r="W483" s="49">
        <v>6700000</v>
      </c>
      <c r="X483" s="49">
        <v>3350000</v>
      </c>
    </row>
    <row r="484" spans="1:24" hidden="1" x14ac:dyDescent="0.25">
      <c r="A484" s="50">
        <v>2019</v>
      </c>
      <c r="B484" s="50">
        <v>118</v>
      </c>
      <c r="C484" s="50">
        <v>1</v>
      </c>
      <c r="D484" s="51">
        <v>43831</v>
      </c>
      <c r="E484" s="51">
        <v>43924</v>
      </c>
      <c r="F484" s="51">
        <v>43924</v>
      </c>
      <c r="G484" s="50" t="s">
        <v>141</v>
      </c>
      <c r="H484" s="50" t="s">
        <v>142</v>
      </c>
      <c r="I484" s="50">
        <v>155</v>
      </c>
      <c r="J484" s="50">
        <v>73</v>
      </c>
      <c r="K484" s="51">
        <v>43861</v>
      </c>
      <c r="L484" s="50" t="s">
        <v>172</v>
      </c>
      <c r="M484" s="50">
        <v>53167119</v>
      </c>
      <c r="N484" s="50" t="s">
        <v>22</v>
      </c>
      <c r="O484" s="50" t="s">
        <v>112</v>
      </c>
      <c r="P484" s="50">
        <v>655</v>
      </c>
      <c r="Q484" s="51">
        <v>43774</v>
      </c>
      <c r="R484" s="50" t="s">
        <v>286</v>
      </c>
      <c r="S484" s="49">
        <v>7650000</v>
      </c>
      <c r="T484" s="49">
        <v>0</v>
      </c>
      <c r="U484" s="49">
        <v>0</v>
      </c>
      <c r="V484" s="49">
        <v>7650000</v>
      </c>
      <c r="W484" s="49">
        <v>5100000</v>
      </c>
      <c r="X484" s="49">
        <v>2550000</v>
      </c>
    </row>
    <row r="485" spans="1:24" hidden="1" x14ac:dyDescent="0.25">
      <c r="A485" s="50">
        <v>2019</v>
      </c>
      <c r="B485" s="50">
        <v>118</v>
      </c>
      <c r="C485" s="50">
        <v>1</v>
      </c>
      <c r="D485" s="51">
        <v>43831</v>
      </c>
      <c r="E485" s="51">
        <v>43924</v>
      </c>
      <c r="F485" s="51">
        <v>43924</v>
      </c>
      <c r="G485" s="50" t="s">
        <v>141</v>
      </c>
      <c r="H485" s="50" t="s">
        <v>142</v>
      </c>
      <c r="I485" s="50">
        <v>152</v>
      </c>
      <c r="J485" s="50">
        <v>60</v>
      </c>
      <c r="K485" s="51">
        <v>43861</v>
      </c>
      <c r="L485" s="50" t="s">
        <v>172</v>
      </c>
      <c r="M485" s="50">
        <v>1026266171</v>
      </c>
      <c r="N485" s="50" t="s">
        <v>19</v>
      </c>
      <c r="O485" s="50" t="s">
        <v>112</v>
      </c>
      <c r="P485" s="50">
        <v>652</v>
      </c>
      <c r="Q485" s="51">
        <v>43774</v>
      </c>
      <c r="R485" s="50" t="s">
        <v>270</v>
      </c>
      <c r="S485" s="49">
        <v>7650000</v>
      </c>
      <c r="T485" s="49">
        <v>0</v>
      </c>
      <c r="U485" s="49">
        <v>0</v>
      </c>
      <c r="V485" s="49">
        <v>7650000</v>
      </c>
      <c r="W485" s="49">
        <v>5100000</v>
      </c>
      <c r="X485" s="49">
        <v>2550000</v>
      </c>
    </row>
    <row r="486" spans="1:24" hidden="1" x14ac:dyDescent="0.25">
      <c r="A486" s="50">
        <v>2019</v>
      </c>
      <c r="B486" s="50">
        <v>118</v>
      </c>
      <c r="C486" s="50">
        <v>1</v>
      </c>
      <c r="D486" s="51">
        <v>43831</v>
      </c>
      <c r="E486" s="51">
        <v>43924</v>
      </c>
      <c r="F486" s="51">
        <v>43924</v>
      </c>
      <c r="G486" s="50" t="s">
        <v>141</v>
      </c>
      <c r="H486" s="50" t="s">
        <v>142</v>
      </c>
      <c r="I486" s="50">
        <v>154</v>
      </c>
      <c r="J486" s="50">
        <v>72</v>
      </c>
      <c r="K486" s="51">
        <v>43861</v>
      </c>
      <c r="L486" s="50" t="s">
        <v>172</v>
      </c>
      <c r="M486" s="50">
        <v>80086508</v>
      </c>
      <c r="N486" s="50" t="s">
        <v>16</v>
      </c>
      <c r="O486" s="50" t="s">
        <v>112</v>
      </c>
      <c r="P486" s="50">
        <v>656</v>
      </c>
      <c r="Q486" s="51">
        <v>43774</v>
      </c>
      <c r="R486" s="50" t="s">
        <v>284</v>
      </c>
      <c r="S486" s="49">
        <v>11250000</v>
      </c>
      <c r="T486" s="49">
        <v>0</v>
      </c>
      <c r="U486" s="49">
        <v>0</v>
      </c>
      <c r="V486" s="49">
        <v>11250000</v>
      </c>
      <c r="W486" s="49">
        <v>7500000</v>
      </c>
      <c r="X486" s="49">
        <v>3750000</v>
      </c>
    </row>
    <row r="487" spans="1:24" hidden="1" x14ac:dyDescent="0.25">
      <c r="A487" s="50">
        <v>2019</v>
      </c>
      <c r="B487" s="50">
        <v>118</v>
      </c>
      <c r="C487" s="50">
        <v>1</v>
      </c>
      <c r="D487" s="51">
        <v>43831</v>
      </c>
      <c r="E487" s="51">
        <v>43924</v>
      </c>
      <c r="F487" s="51">
        <v>43924</v>
      </c>
      <c r="G487" s="50" t="s">
        <v>114</v>
      </c>
      <c r="H487" s="50" t="s">
        <v>115</v>
      </c>
      <c r="I487" s="50">
        <v>36</v>
      </c>
      <c r="J487" s="50">
        <v>16</v>
      </c>
      <c r="K487" s="51">
        <v>43851</v>
      </c>
      <c r="L487" s="50" t="s">
        <v>172</v>
      </c>
      <c r="M487" s="50">
        <v>1026273088</v>
      </c>
      <c r="N487" s="50" t="s">
        <v>34</v>
      </c>
      <c r="O487" s="50" t="s">
        <v>112</v>
      </c>
      <c r="P487" s="50">
        <v>635</v>
      </c>
      <c r="Q487" s="51">
        <v>43776</v>
      </c>
      <c r="R487" s="50" t="s">
        <v>285</v>
      </c>
      <c r="S487" s="49">
        <v>6783333</v>
      </c>
      <c r="T487" s="49">
        <v>0</v>
      </c>
      <c r="U487" s="49">
        <v>0</v>
      </c>
      <c r="V487" s="49">
        <v>6783333</v>
      </c>
      <c r="W487" s="49">
        <v>6783333</v>
      </c>
      <c r="X487" s="49">
        <v>0</v>
      </c>
    </row>
    <row r="488" spans="1:24" hidden="1" x14ac:dyDescent="0.25">
      <c r="A488" s="50">
        <v>2019</v>
      </c>
      <c r="B488" s="50">
        <v>118</v>
      </c>
      <c r="C488" s="50">
        <v>1</v>
      </c>
      <c r="D488" s="51">
        <v>43831</v>
      </c>
      <c r="E488" s="51">
        <v>43924</v>
      </c>
      <c r="F488" s="51">
        <v>43924</v>
      </c>
      <c r="G488" s="50" t="s">
        <v>123</v>
      </c>
      <c r="H488" s="50" t="s">
        <v>124</v>
      </c>
      <c r="I488" s="50">
        <v>125</v>
      </c>
      <c r="J488" s="50">
        <v>50</v>
      </c>
      <c r="K488" s="51">
        <v>43861</v>
      </c>
      <c r="L488" s="50" t="s">
        <v>172</v>
      </c>
      <c r="M488" s="50">
        <v>79573549</v>
      </c>
      <c r="N488" s="50" t="s">
        <v>21</v>
      </c>
      <c r="O488" s="50" t="s">
        <v>112</v>
      </c>
      <c r="P488" s="50">
        <v>674</v>
      </c>
      <c r="Q488" s="51">
        <v>43776</v>
      </c>
      <c r="R488" s="50" t="s">
        <v>260</v>
      </c>
      <c r="S488" s="49">
        <v>10050000</v>
      </c>
      <c r="T488" s="49">
        <v>0</v>
      </c>
      <c r="U488" s="49">
        <v>0</v>
      </c>
      <c r="V488" s="49">
        <v>10050000</v>
      </c>
      <c r="W488" s="49">
        <v>6700000</v>
      </c>
      <c r="X488" s="49">
        <v>3350000</v>
      </c>
    </row>
    <row r="489" spans="1:24" hidden="1" x14ac:dyDescent="0.25">
      <c r="A489" s="50">
        <v>2019</v>
      </c>
      <c r="B489" s="50">
        <v>118</v>
      </c>
      <c r="C489" s="50">
        <v>1</v>
      </c>
      <c r="D489" s="51">
        <v>43831</v>
      </c>
      <c r="E489" s="51">
        <v>43924</v>
      </c>
      <c r="F489" s="51">
        <v>43924</v>
      </c>
      <c r="G489" s="50" t="s">
        <v>123</v>
      </c>
      <c r="H489" s="50" t="s">
        <v>124</v>
      </c>
      <c r="I489" s="50">
        <v>108</v>
      </c>
      <c r="J489" s="50">
        <v>65</v>
      </c>
      <c r="K489" s="51">
        <v>43861</v>
      </c>
      <c r="L489" s="50" t="s">
        <v>172</v>
      </c>
      <c r="M489" s="50">
        <v>75090431</v>
      </c>
      <c r="N489" s="50" t="s">
        <v>126</v>
      </c>
      <c r="O489" s="50" t="s">
        <v>112</v>
      </c>
      <c r="P489" s="50">
        <v>676</v>
      </c>
      <c r="Q489" s="51">
        <v>43778</v>
      </c>
      <c r="R489" s="50" t="s">
        <v>276</v>
      </c>
      <c r="S489" s="49">
        <v>8911560</v>
      </c>
      <c r="T489" s="49">
        <v>0</v>
      </c>
      <c r="U489" s="49">
        <v>0</v>
      </c>
      <c r="V489" s="49">
        <v>8911560</v>
      </c>
      <c r="W489" s="49">
        <v>6683670</v>
      </c>
      <c r="X489" s="49">
        <v>2227890</v>
      </c>
    </row>
    <row r="490" spans="1:24" x14ac:dyDescent="0.25">
      <c r="A490"/>
      <c r="D490"/>
      <c r="E490"/>
      <c r="F490"/>
      <c r="K490"/>
      <c r="P490"/>
      <c r="Q490"/>
    </row>
    <row r="491" spans="1:24" x14ac:dyDescent="0.25">
      <c r="A491"/>
      <c r="D491"/>
      <c r="E491"/>
      <c r="F491"/>
      <c r="K491"/>
      <c r="P491"/>
      <c r="Q491"/>
    </row>
    <row r="492" spans="1:24" x14ac:dyDescent="0.25">
      <c r="A492"/>
      <c r="D492"/>
      <c r="E492"/>
      <c r="F492"/>
      <c r="K492"/>
      <c r="P492"/>
      <c r="Q492"/>
    </row>
    <row r="493" spans="1:24" x14ac:dyDescent="0.25">
      <c r="A493"/>
      <c r="D493"/>
      <c r="E493"/>
      <c r="F493"/>
      <c r="K493"/>
      <c r="P493"/>
      <c r="Q493"/>
    </row>
    <row r="494" spans="1:24" x14ac:dyDescent="0.25">
      <c r="A494"/>
      <c r="D494"/>
      <c r="E494"/>
      <c r="F494"/>
      <c r="K494"/>
      <c r="P494"/>
      <c r="Q494"/>
    </row>
    <row r="495" spans="1:24" x14ac:dyDescent="0.25">
      <c r="A495"/>
      <c r="D495"/>
      <c r="E495"/>
      <c r="F495"/>
      <c r="K495"/>
      <c r="P495"/>
      <c r="Q495"/>
    </row>
    <row r="496" spans="1:24" x14ac:dyDescent="0.25">
      <c r="A496"/>
      <c r="D496"/>
      <c r="E496"/>
      <c r="F496"/>
      <c r="K496"/>
      <c r="P496"/>
      <c r="Q496"/>
    </row>
    <row r="497" spans="1:17" x14ac:dyDescent="0.25">
      <c r="A497"/>
      <c r="D497"/>
      <c r="E497"/>
      <c r="F497"/>
      <c r="K497"/>
      <c r="P497"/>
      <c r="Q497"/>
    </row>
    <row r="498" spans="1:17" x14ac:dyDescent="0.25">
      <c r="A498"/>
      <c r="D498"/>
      <c r="E498"/>
      <c r="F498"/>
      <c r="K498"/>
      <c r="P498"/>
      <c r="Q498"/>
    </row>
    <row r="499" spans="1:17" x14ac:dyDescent="0.25">
      <c r="A499"/>
      <c r="D499"/>
      <c r="E499"/>
      <c r="F499"/>
      <c r="K499"/>
      <c r="P499"/>
      <c r="Q499"/>
    </row>
    <row r="500" spans="1:17" x14ac:dyDescent="0.25">
      <c r="A500"/>
      <c r="D500"/>
      <c r="E500"/>
      <c r="F500"/>
      <c r="K500"/>
      <c r="P500"/>
      <c r="Q500"/>
    </row>
    <row r="501" spans="1:17" x14ac:dyDescent="0.25">
      <c r="A501"/>
      <c r="D501"/>
      <c r="E501"/>
      <c r="F501"/>
      <c r="K501"/>
      <c r="P501"/>
      <c r="Q501"/>
    </row>
    <row r="502" spans="1:17" x14ac:dyDescent="0.25">
      <c r="A502"/>
      <c r="D502"/>
      <c r="E502"/>
      <c r="F502"/>
      <c r="K502"/>
      <c r="P502"/>
      <c r="Q502"/>
    </row>
    <row r="503" spans="1:17" x14ac:dyDescent="0.25">
      <c r="A503"/>
      <c r="D503"/>
      <c r="E503"/>
      <c r="F503"/>
      <c r="K503"/>
      <c r="P503"/>
      <c r="Q503"/>
    </row>
    <row r="504" spans="1:17" x14ac:dyDescent="0.25">
      <c r="A504"/>
      <c r="D504"/>
      <c r="E504"/>
      <c r="F504"/>
      <c r="K504"/>
      <c r="P504"/>
      <c r="Q504"/>
    </row>
    <row r="505" spans="1:17" x14ac:dyDescent="0.25">
      <c r="A505"/>
      <c r="D505"/>
      <c r="E505"/>
      <c r="F505"/>
      <c r="K505"/>
      <c r="P505"/>
      <c r="Q505"/>
    </row>
    <row r="506" spans="1:17" x14ac:dyDescent="0.25">
      <c r="A506"/>
      <c r="D506"/>
      <c r="E506"/>
      <c r="F506"/>
      <c r="K506"/>
      <c r="P506"/>
      <c r="Q506"/>
    </row>
    <row r="507" spans="1:17" x14ac:dyDescent="0.25">
      <c r="A507"/>
      <c r="D507"/>
      <c r="E507"/>
      <c r="F507"/>
      <c r="K507"/>
      <c r="P507"/>
      <c r="Q507"/>
    </row>
    <row r="508" spans="1:17" x14ac:dyDescent="0.25">
      <c r="A508"/>
      <c r="D508"/>
      <c r="E508"/>
      <c r="F508"/>
      <c r="K508"/>
      <c r="P508"/>
      <c r="Q508"/>
    </row>
    <row r="509" spans="1:17" x14ac:dyDescent="0.25">
      <c r="A509"/>
      <c r="D509"/>
      <c r="E509"/>
      <c r="F509"/>
      <c r="K509"/>
      <c r="P509"/>
      <c r="Q509"/>
    </row>
    <row r="510" spans="1:17" x14ac:dyDescent="0.25">
      <c r="A510"/>
      <c r="D510"/>
      <c r="E510"/>
      <c r="F510"/>
      <c r="K510"/>
      <c r="P510"/>
      <c r="Q510"/>
    </row>
    <row r="511" spans="1:17" x14ac:dyDescent="0.25">
      <c r="A511"/>
      <c r="D511"/>
      <c r="E511"/>
      <c r="F511"/>
      <c r="K511"/>
      <c r="P511"/>
      <c r="Q511"/>
    </row>
    <row r="512" spans="1:17" x14ac:dyDescent="0.25">
      <c r="A512"/>
      <c r="D512"/>
      <c r="E512"/>
      <c r="F512"/>
      <c r="K512"/>
      <c r="P512"/>
      <c r="Q512"/>
    </row>
    <row r="513" spans="1:17" x14ac:dyDescent="0.25">
      <c r="A513"/>
      <c r="D513"/>
      <c r="E513"/>
      <c r="F513"/>
      <c r="K513"/>
      <c r="P513"/>
      <c r="Q513"/>
    </row>
    <row r="514" spans="1:17" x14ac:dyDescent="0.25">
      <c r="A514"/>
      <c r="D514"/>
      <c r="E514"/>
      <c r="F514"/>
      <c r="K514"/>
      <c r="P514"/>
      <c r="Q514"/>
    </row>
    <row r="515" spans="1:17" x14ac:dyDescent="0.25">
      <c r="A515"/>
      <c r="D515"/>
      <c r="E515"/>
      <c r="F515"/>
      <c r="K515"/>
      <c r="P515"/>
      <c r="Q515"/>
    </row>
    <row r="516" spans="1:17" x14ac:dyDescent="0.25">
      <c r="A516"/>
      <c r="D516"/>
      <c r="E516"/>
      <c r="F516"/>
      <c r="K516"/>
      <c r="P516"/>
      <c r="Q516"/>
    </row>
    <row r="517" spans="1:17" x14ac:dyDescent="0.25">
      <c r="A517"/>
      <c r="D517"/>
      <c r="E517"/>
      <c r="F517"/>
      <c r="K517"/>
      <c r="P517"/>
      <c r="Q517"/>
    </row>
    <row r="518" spans="1:17" x14ac:dyDescent="0.25">
      <c r="A518"/>
      <c r="D518"/>
      <c r="E518"/>
      <c r="F518"/>
      <c r="K518"/>
      <c r="P518"/>
      <c r="Q518"/>
    </row>
    <row r="519" spans="1:17" x14ac:dyDescent="0.25">
      <c r="A519"/>
      <c r="D519"/>
      <c r="E519"/>
      <c r="F519"/>
      <c r="K519"/>
      <c r="P519"/>
      <c r="Q519"/>
    </row>
    <row r="520" spans="1:17" x14ac:dyDescent="0.25">
      <c r="A520"/>
      <c r="D520"/>
      <c r="E520"/>
      <c r="F520"/>
      <c r="K520"/>
      <c r="P520"/>
      <c r="Q520"/>
    </row>
    <row r="521" spans="1:17" x14ac:dyDescent="0.25">
      <c r="A521"/>
      <c r="D521"/>
      <c r="E521"/>
      <c r="F521"/>
      <c r="K521"/>
      <c r="P521"/>
      <c r="Q521"/>
    </row>
    <row r="522" spans="1:17" x14ac:dyDescent="0.25">
      <c r="A522"/>
      <c r="D522"/>
      <c r="E522"/>
      <c r="F522"/>
      <c r="K522"/>
      <c r="P522"/>
      <c r="Q522"/>
    </row>
    <row r="523" spans="1:17" x14ac:dyDescent="0.25">
      <c r="A523"/>
      <c r="D523"/>
      <c r="E523"/>
      <c r="F523"/>
      <c r="K523"/>
      <c r="P523"/>
      <c r="Q523"/>
    </row>
    <row r="524" spans="1:17" x14ac:dyDescent="0.25">
      <c r="A524"/>
      <c r="D524"/>
      <c r="E524"/>
      <c r="F524"/>
      <c r="K524"/>
      <c r="P524"/>
      <c r="Q524"/>
    </row>
    <row r="525" spans="1:17" x14ac:dyDescent="0.25">
      <c r="A525"/>
      <c r="D525"/>
      <c r="E525"/>
      <c r="F525"/>
      <c r="K525"/>
      <c r="P525"/>
      <c r="Q525"/>
    </row>
    <row r="526" spans="1:17" x14ac:dyDescent="0.25">
      <c r="A526"/>
      <c r="D526"/>
      <c r="E526"/>
      <c r="F526"/>
      <c r="K526"/>
      <c r="P526"/>
      <c r="Q526"/>
    </row>
    <row r="527" spans="1:17" x14ac:dyDescent="0.25">
      <c r="A527"/>
      <c r="D527"/>
      <c r="E527"/>
      <c r="F527"/>
      <c r="K527"/>
      <c r="P527"/>
      <c r="Q527"/>
    </row>
    <row r="528" spans="1:17" x14ac:dyDescent="0.25">
      <c r="A528"/>
      <c r="D528"/>
      <c r="E528"/>
      <c r="F528"/>
      <c r="K528"/>
      <c r="P528"/>
      <c r="Q528"/>
    </row>
    <row r="529" spans="1:17" x14ac:dyDescent="0.25">
      <c r="A529"/>
      <c r="D529"/>
      <c r="E529"/>
      <c r="F529"/>
      <c r="K529"/>
      <c r="P529"/>
      <c r="Q529"/>
    </row>
    <row r="530" spans="1:17" x14ac:dyDescent="0.25">
      <c r="A530"/>
      <c r="D530"/>
      <c r="E530"/>
      <c r="F530"/>
      <c r="K530"/>
      <c r="P530"/>
      <c r="Q530"/>
    </row>
    <row r="531" spans="1:17" x14ac:dyDescent="0.25">
      <c r="A531"/>
      <c r="D531"/>
      <c r="E531"/>
      <c r="F531"/>
      <c r="K531"/>
      <c r="P531"/>
      <c r="Q531"/>
    </row>
    <row r="532" spans="1:17" x14ac:dyDescent="0.25">
      <c r="A532"/>
      <c r="D532"/>
      <c r="E532"/>
      <c r="F532"/>
      <c r="K532"/>
      <c r="P532"/>
      <c r="Q532"/>
    </row>
    <row r="533" spans="1:17" x14ac:dyDescent="0.25">
      <c r="A533"/>
      <c r="D533"/>
      <c r="E533"/>
      <c r="F533"/>
      <c r="K533"/>
      <c r="P533"/>
      <c r="Q533"/>
    </row>
    <row r="534" spans="1:17" x14ac:dyDescent="0.25">
      <c r="A534"/>
      <c r="D534"/>
      <c r="E534"/>
      <c r="F534"/>
      <c r="K534"/>
      <c r="P534"/>
      <c r="Q534"/>
    </row>
    <row r="535" spans="1:17" x14ac:dyDescent="0.25">
      <c r="A535"/>
      <c r="D535"/>
      <c r="E535"/>
      <c r="F535"/>
      <c r="K535"/>
      <c r="P535"/>
      <c r="Q535"/>
    </row>
    <row r="536" spans="1:17" x14ac:dyDescent="0.25">
      <c r="A536"/>
      <c r="D536"/>
      <c r="E536"/>
      <c r="F536"/>
      <c r="K536"/>
      <c r="P536"/>
      <c r="Q536"/>
    </row>
    <row r="537" spans="1:17" x14ac:dyDescent="0.25">
      <c r="A537"/>
      <c r="D537"/>
      <c r="E537"/>
      <c r="F537"/>
      <c r="K537"/>
      <c r="P537"/>
      <c r="Q537"/>
    </row>
    <row r="538" spans="1:17" x14ac:dyDescent="0.25">
      <c r="A538"/>
      <c r="D538"/>
      <c r="E538"/>
      <c r="F538"/>
      <c r="K538"/>
      <c r="P538"/>
      <c r="Q538"/>
    </row>
    <row r="539" spans="1:17" x14ac:dyDescent="0.25">
      <c r="A539"/>
      <c r="D539"/>
      <c r="E539"/>
      <c r="F539"/>
      <c r="K539"/>
      <c r="P539"/>
      <c r="Q539"/>
    </row>
    <row r="540" spans="1:17" x14ac:dyDescent="0.25">
      <c r="A540"/>
      <c r="D540"/>
      <c r="E540"/>
      <c r="F540"/>
      <c r="K540"/>
      <c r="P540"/>
      <c r="Q540"/>
    </row>
    <row r="541" spans="1:17" x14ac:dyDescent="0.25">
      <c r="A541"/>
      <c r="D541"/>
      <c r="E541"/>
      <c r="F541"/>
      <c r="K541"/>
      <c r="P541"/>
      <c r="Q541"/>
    </row>
    <row r="542" spans="1:17" x14ac:dyDescent="0.25">
      <c r="A542"/>
      <c r="D542"/>
      <c r="E542"/>
      <c r="F542"/>
      <c r="K542"/>
      <c r="P542"/>
      <c r="Q542"/>
    </row>
    <row r="543" spans="1:17" x14ac:dyDescent="0.25">
      <c r="A543"/>
      <c r="D543"/>
      <c r="E543"/>
      <c r="F543"/>
      <c r="K543"/>
      <c r="P543"/>
      <c r="Q543"/>
    </row>
    <row r="544" spans="1:17" x14ac:dyDescent="0.25">
      <c r="A544"/>
      <c r="D544"/>
      <c r="E544"/>
      <c r="F544"/>
      <c r="K544"/>
      <c r="P544"/>
      <c r="Q544"/>
    </row>
    <row r="545" spans="1:17" x14ac:dyDescent="0.25">
      <c r="A545"/>
      <c r="D545"/>
      <c r="E545"/>
      <c r="F545"/>
      <c r="K545"/>
      <c r="P545"/>
      <c r="Q545"/>
    </row>
    <row r="546" spans="1:17" x14ac:dyDescent="0.25">
      <c r="A546"/>
      <c r="D546"/>
      <c r="E546"/>
      <c r="F546"/>
      <c r="K546"/>
      <c r="P546"/>
      <c r="Q546"/>
    </row>
    <row r="547" spans="1:17" x14ac:dyDescent="0.25">
      <c r="A547"/>
      <c r="D547"/>
      <c r="E547"/>
      <c r="F547"/>
      <c r="K547"/>
      <c r="P547"/>
      <c r="Q547"/>
    </row>
    <row r="548" spans="1:17" x14ac:dyDescent="0.25">
      <c r="A548"/>
      <c r="D548"/>
      <c r="E548"/>
      <c r="F548"/>
      <c r="K548"/>
      <c r="P548"/>
      <c r="Q548"/>
    </row>
    <row r="549" spans="1:17" x14ac:dyDescent="0.25">
      <c r="A549"/>
      <c r="D549"/>
      <c r="E549"/>
      <c r="F549"/>
      <c r="K549"/>
      <c r="P549"/>
      <c r="Q549"/>
    </row>
    <row r="550" spans="1:17" x14ac:dyDescent="0.25">
      <c r="A550"/>
      <c r="D550"/>
      <c r="E550"/>
      <c r="F550"/>
      <c r="K550"/>
      <c r="P550"/>
      <c r="Q550"/>
    </row>
    <row r="551" spans="1:17" x14ac:dyDescent="0.25">
      <c r="A551"/>
      <c r="D551"/>
      <c r="E551"/>
      <c r="F551"/>
      <c r="K551"/>
      <c r="P551"/>
      <c r="Q551"/>
    </row>
    <row r="552" spans="1:17" x14ac:dyDescent="0.25">
      <c r="A552"/>
      <c r="D552"/>
      <c r="E552"/>
      <c r="F552"/>
      <c r="K552"/>
      <c r="P552"/>
      <c r="Q552"/>
    </row>
    <row r="553" spans="1:17" x14ac:dyDescent="0.25">
      <c r="A553"/>
      <c r="D553"/>
      <c r="E553"/>
      <c r="F553"/>
      <c r="K553"/>
      <c r="P553"/>
      <c r="Q553"/>
    </row>
    <row r="554" spans="1:17" x14ac:dyDescent="0.25">
      <c r="A554"/>
      <c r="D554"/>
      <c r="E554"/>
      <c r="F554"/>
      <c r="K554"/>
      <c r="P554"/>
      <c r="Q554"/>
    </row>
    <row r="555" spans="1:17" x14ac:dyDescent="0.25">
      <c r="A555"/>
      <c r="D555"/>
      <c r="E555"/>
      <c r="F555"/>
      <c r="K555"/>
      <c r="P555"/>
      <c r="Q555"/>
    </row>
    <row r="556" spans="1:17" x14ac:dyDescent="0.25">
      <c r="A556"/>
      <c r="D556"/>
      <c r="E556"/>
      <c r="F556"/>
      <c r="K556"/>
      <c r="P556"/>
      <c r="Q556"/>
    </row>
    <row r="557" spans="1:17" x14ac:dyDescent="0.25">
      <c r="A557"/>
      <c r="D557"/>
      <c r="E557"/>
      <c r="F557"/>
      <c r="K557"/>
      <c r="P557"/>
      <c r="Q557"/>
    </row>
    <row r="558" spans="1:17" x14ac:dyDescent="0.25">
      <c r="A558"/>
      <c r="D558"/>
      <c r="E558"/>
      <c r="F558"/>
      <c r="K558"/>
      <c r="P558"/>
      <c r="Q558"/>
    </row>
    <row r="559" spans="1:17" x14ac:dyDescent="0.25">
      <c r="A559"/>
      <c r="D559"/>
      <c r="E559"/>
      <c r="F559"/>
      <c r="K559"/>
      <c r="P559"/>
      <c r="Q559"/>
    </row>
    <row r="560" spans="1:17" x14ac:dyDescent="0.25">
      <c r="A560"/>
      <c r="D560"/>
      <c r="E560"/>
      <c r="F560"/>
      <c r="K560"/>
      <c r="P560"/>
      <c r="Q560"/>
    </row>
    <row r="561" spans="1:17" x14ac:dyDescent="0.25">
      <c r="A561"/>
      <c r="D561"/>
      <c r="E561"/>
      <c r="F561"/>
      <c r="K561"/>
      <c r="P561"/>
      <c r="Q561"/>
    </row>
    <row r="562" spans="1:17" x14ac:dyDescent="0.25">
      <c r="A562"/>
      <c r="D562"/>
      <c r="E562"/>
      <c r="F562"/>
      <c r="K562"/>
      <c r="P562"/>
      <c r="Q562"/>
    </row>
    <row r="563" spans="1:17" x14ac:dyDescent="0.25">
      <c r="A563"/>
      <c r="D563"/>
      <c r="E563"/>
      <c r="F563"/>
      <c r="K563"/>
      <c r="P563"/>
      <c r="Q563"/>
    </row>
    <row r="564" spans="1:17" x14ac:dyDescent="0.25">
      <c r="A564"/>
      <c r="D564"/>
      <c r="E564"/>
      <c r="F564"/>
      <c r="K564"/>
      <c r="P564"/>
      <c r="Q564"/>
    </row>
    <row r="565" spans="1:17" x14ac:dyDescent="0.25">
      <c r="A565"/>
      <c r="D565"/>
      <c r="E565"/>
      <c r="F565"/>
      <c r="K565"/>
      <c r="P565"/>
      <c r="Q565"/>
    </row>
    <row r="566" spans="1:17" x14ac:dyDescent="0.25">
      <c r="A566"/>
      <c r="D566"/>
      <c r="E566"/>
      <c r="F566"/>
      <c r="K566"/>
      <c r="P566"/>
      <c r="Q566"/>
    </row>
    <row r="567" spans="1:17" x14ac:dyDescent="0.25">
      <c r="A567"/>
      <c r="D567"/>
      <c r="E567"/>
      <c r="F567"/>
      <c r="K567"/>
      <c r="P567"/>
      <c r="Q567"/>
    </row>
    <row r="568" spans="1:17" x14ac:dyDescent="0.25">
      <c r="A568"/>
      <c r="D568"/>
      <c r="E568"/>
      <c r="F568"/>
      <c r="K568"/>
      <c r="P568"/>
      <c r="Q568"/>
    </row>
    <row r="569" spans="1:17" x14ac:dyDescent="0.25">
      <c r="A569"/>
      <c r="D569"/>
      <c r="E569"/>
      <c r="F569"/>
      <c r="K569"/>
      <c r="P569"/>
      <c r="Q569"/>
    </row>
    <row r="570" spans="1:17" x14ac:dyDescent="0.25">
      <c r="A570"/>
      <c r="D570"/>
      <c r="E570"/>
      <c r="F570"/>
      <c r="K570"/>
      <c r="P570"/>
      <c r="Q570"/>
    </row>
    <row r="571" spans="1:17" x14ac:dyDescent="0.25">
      <c r="A571"/>
      <c r="D571"/>
      <c r="E571"/>
      <c r="F571"/>
      <c r="K571"/>
      <c r="P571"/>
      <c r="Q571"/>
    </row>
    <row r="572" spans="1:17" x14ac:dyDescent="0.25">
      <c r="A572"/>
      <c r="D572"/>
      <c r="E572"/>
      <c r="F572"/>
      <c r="K572"/>
      <c r="P572"/>
      <c r="Q572"/>
    </row>
    <row r="573" spans="1:17" x14ac:dyDescent="0.25">
      <c r="A573"/>
      <c r="D573"/>
      <c r="E573"/>
      <c r="F573"/>
      <c r="K573"/>
      <c r="P573"/>
      <c r="Q573"/>
    </row>
    <row r="574" spans="1:17" x14ac:dyDescent="0.25">
      <c r="A574"/>
      <c r="D574"/>
      <c r="E574"/>
      <c r="F574"/>
      <c r="K574"/>
      <c r="P574"/>
      <c r="Q574"/>
    </row>
    <row r="575" spans="1:17" x14ac:dyDescent="0.25">
      <c r="A575"/>
      <c r="D575"/>
      <c r="E575"/>
      <c r="F575"/>
      <c r="K575"/>
      <c r="P575"/>
      <c r="Q575"/>
    </row>
    <row r="576" spans="1:17" x14ac:dyDescent="0.25">
      <c r="A576"/>
      <c r="D576"/>
      <c r="E576"/>
      <c r="F576"/>
      <c r="K576"/>
      <c r="P576"/>
      <c r="Q576"/>
    </row>
    <row r="577" spans="1:24" x14ac:dyDescent="0.25">
      <c r="A577"/>
      <c r="D577"/>
      <c r="E577"/>
      <c r="F577"/>
      <c r="K577"/>
      <c r="P577"/>
      <c r="Q577"/>
    </row>
    <row r="578" spans="1:24" x14ac:dyDescent="0.25">
      <c r="A578"/>
      <c r="D578"/>
      <c r="E578"/>
      <c r="F578"/>
      <c r="K578"/>
      <c r="P578"/>
      <c r="Q578"/>
    </row>
    <row r="579" spans="1:24" x14ac:dyDescent="0.25">
      <c r="A579"/>
      <c r="D579"/>
      <c r="E579"/>
      <c r="F579"/>
      <c r="K579"/>
      <c r="P579"/>
      <c r="Q579"/>
    </row>
    <row r="580" spans="1:24" x14ac:dyDescent="0.25">
      <c r="A580"/>
      <c r="D580"/>
      <c r="E580"/>
      <c r="F580"/>
      <c r="K580"/>
      <c r="P580"/>
      <c r="Q580"/>
    </row>
    <row r="581" spans="1:24" x14ac:dyDescent="0.25">
      <c r="A581"/>
      <c r="D581"/>
      <c r="E581"/>
      <c r="F581"/>
      <c r="K581"/>
      <c r="P581"/>
      <c r="Q581"/>
    </row>
    <row r="582" spans="1:24" x14ac:dyDescent="0.25">
      <c r="A582"/>
      <c r="D582"/>
      <c r="E582"/>
      <c r="F582"/>
      <c r="K582"/>
      <c r="P582"/>
      <c r="Q582"/>
    </row>
    <row r="583" spans="1:24" x14ac:dyDescent="0.25">
      <c r="A583"/>
      <c r="D583"/>
      <c r="E583"/>
      <c r="F583"/>
      <c r="K583"/>
      <c r="P583"/>
      <c r="Q583"/>
    </row>
    <row r="584" spans="1:24" x14ac:dyDescent="0.25">
      <c r="A584"/>
      <c r="D584"/>
      <c r="E584"/>
      <c r="F584"/>
      <c r="K584"/>
      <c r="P584"/>
      <c r="Q584"/>
    </row>
    <row r="585" spans="1:24" x14ac:dyDescent="0.25">
      <c r="A585"/>
      <c r="D585"/>
      <c r="E585"/>
      <c r="F585"/>
      <c r="K585"/>
      <c r="P585"/>
      <c r="Q585"/>
    </row>
    <row r="586" spans="1:24" x14ac:dyDescent="0.25">
      <c r="A586"/>
      <c r="D586"/>
      <c r="E586"/>
      <c r="F586"/>
      <c r="K586"/>
      <c r="P586"/>
      <c r="Q586"/>
    </row>
    <row r="587" spans="1:24" x14ac:dyDescent="0.25">
      <c r="A587"/>
      <c r="D587"/>
      <c r="E587"/>
      <c r="F587"/>
      <c r="K587"/>
      <c r="P587"/>
      <c r="Q587"/>
    </row>
    <row r="588" spans="1:24" s="50" customFormat="1" x14ac:dyDescent="0.25">
      <c r="A588"/>
      <c r="B588"/>
      <c r="C588"/>
      <c r="D588"/>
      <c r="E588"/>
      <c r="F588"/>
      <c r="G588"/>
      <c r="H588"/>
      <c r="I588"/>
      <c r="J588"/>
      <c r="K588"/>
      <c r="L588"/>
      <c r="M588"/>
      <c r="N588"/>
      <c r="O588"/>
      <c r="P588"/>
      <c r="Q588"/>
      <c r="R588"/>
      <c r="S588" s="48"/>
      <c r="T588" s="48"/>
      <c r="U588" s="48"/>
      <c r="V588" s="48"/>
      <c r="W588" s="48"/>
      <c r="X588" s="48"/>
    </row>
    <row r="589" spans="1:24" s="50" customFormat="1" x14ac:dyDescent="0.25">
      <c r="A589"/>
      <c r="B589"/>
      <c r="C589"/>
      <c r="D589"/>
      <c r="E589"/>
      <c r="F589"/>
      <c r="G589"/>
      <c r="H589"/>
      <c r="I589"/>
      <c r="J589"/>
      <c r="K589"/>
      <c r="L589"/>
      <c r="M589"/>
      <c r="N589"/>
      <c r="O589"/>
      <c r="P589"/>
      <c r="Q589"/>
      <c r="R589"/>
      <c r="S589" s="48"/>
      <c r="T589" s="48"/>
      <c r="U589" s="48"/>
      <c r="V589" s="48"/>
      <c r="W589" s="48"/>
      <c r="X589" s="48"/>
    </row>
    <row r="590" spans="1:24" s="50" customFormat="1" x14ac:dyDescent="0.25">
      <c r="A590"/>
      <c r="B590"/>
      <c r="C590"/>
      <c r="D590"/>
      <c r="E590"/>
      <c r="F590"/>
      <c r="G590"/>
      <c r="H590"/>
      <c r="I590"/>
      <c r="J590"/>
      <c r="K590"/>
      <c r="L590"/>
      <c r="M590"/>
      <c r="N590"/>
      <c r="O590"/>
      <c r="P590"/>
      <c r="Q590"/>
      <c r="R590"/>
      <c r="S590" s="48"/>
      <c r="T590" s="48"/>
      <c r="U590" s="48"/>
      <c r="V590" s="48"/>
      <c r="W590" s="48"/>
      <c r="X590" s="48"/>
    </row>
    <row r="591" spans="1:24" s="50" customFormat="1" x14ac:dyDescent="0.25">
      <c r="A591"/>
      <c r="B591"/>
      <c r="C591"/>
      <c r="D591"/>
      <c r="E591"/>
      <c r="F591"/>
      <c r="G591"/>
      <c r="H591"/>
      <c r="I591"/>
      <c r="J591"/>
      <c r="K591"/>
      <c r="L591"/>
      <c r="M591"/>
      <c r="N591"/>
      <c r="O591"/>
      <c r="P591"/>
      <c r="Q591"/>
      <c r="R591"/>
      <c r="S591" s="48"/>
      <c r="T591" s="48"/>
      <c r="U591" s="48"/>
      <c r="V591" s="48"/>
      <c r="W591" s="48"/>
      <c r="X591" s="48"/>
    </row>
    <row r="592" spans="1:24" s="50" customFormat="1" x14ac:dyDescent="0.25">
      <c r="A592"/>
      <c r="B592"/>
      <c r="C592"/>
      <c r="D592"/>
      <c r="E592"/>
      <c r="F592"/>
      <c r="G592"/>
      <c r="H592"/>
      <c r="I592"/>
      <c r="J592"/>
      <c r="K592"/>
      <c r="L592"/>
      <c r="M592"/>
      <c r="N592"/>
      <c r="O592"/>
      <c r="P592"/>
      <c r="Q592"/>
      <c r="R592"/>
      <c r="S592" s="48"/>
      <c r="T592" s="48"/>
      <c r="U592" s="48"/>
      <c r="V592" s="48"/>
      <c r="W592" s="48"/>
      <c r="X592" s="48"/>
    </row>
    <row r="593" spans="1:24" s="50" customFormat="1" x14ac:dyDescent="0.25">
      <c r="A593"/>
      <c r="B593"/>
      <c r="C593"/>
      <c r="D593"/>
      <c r="E593"/>
      <c r="F593"/>
      <c r="G593"/>
      <c r="H593"/>
      <c r="I593"/>
      <c r="J593"/>
      <c r="K593"/>
      <c r="L593"/>
      <c r="M593"/>
      <c r="N593"/>
      <c r="O593"/>
      <c r="P593"/>
      <c r="Q593"/>
      <c r="R593"/>
      <c r="S593" s="48"/>
      <c r="T593" s="48"/>
      <c r="U593" s="48"/>
      <c r="V593" s="48"/>
      <c r="W593" s="48"/>
      <c r="X593" s="48"/>
    </row>
    <row r="594" spans="1:24" s="50" customFormat="1" x14ac:dyDescent="0.25">
      <c r="A594"/>
      <c r="B594"/>
      <c r="C594"/>
      <c r="D594"/>
      <c r="E594"/>
      <c r="F594"/>
      <c r="G594"/>
      <c r="H594"/>
      <c r="I594"/>
      <c r="J594"/>
      <c r="K594"/>
      <c r="L594"/>
      <c r="M594"/>
      <c r="N594"/>
      <c r="O594"/>
      <c r="P594"/>
      <c r="Q594"/>
      <c r="R594"/>
      <c r="S594" s="48"/>
      <c r="T594" s="48"/>
      <c r="U594" s="48"/>
      <c r="V594" s="48"/>
      <c r="W594" s="48"/>
      <c r="X594" s="48"/>
    </row>
    <row r="595" spans="1:24" s="50" customFormat="1" x14ac:dyDescent="0.25">
      <c r="A595"/>
      <c r="B595"/>
      <c r="C595"/>
      <c r="D595"/>
      <c r="E595"/>
      <c r="F595"/>
      <c r="G595"/>
      <c r="H595"/>
      <c r="I595"/>
      <c r="J595"/>
      <c r="K595"/>
      <c r="L595"/>
      <c r="M595"/>
      <c r="N595"/>
      <c r="O595"/>
      <c r="P595"/>
      <c r="Q595"/>
      <c r="R595"/>
      <c r="S595" s="48"/>
      <c r="T595" s="48"/>
      <c r="U595" s="48"/>
      <c r="V595" s="48"/>
      <c r="W595" s="48"/>
      <c r="X595" s="48"/>
    </row>
    <row r="596" spans="1:24" s="50" customFormat="1" x14ac:dyDescent="0.25">
      <c r="A596"/>
      <c r="B596"/>
      <c r="C596"/>
      <c r="D596"/>
      <c r="E596"/>
      <c r="F596"/>
      <c r="G596"/>
      <c r="H596"/>
      <c r="I596"/>
      <c r="J596"/>
      <c r="K596"/>
      <c r="L596"/>
      <c r="M596"/>
      <c r="N596"/>
      <c r="O596"/>
      <c r="P596"/>
      <c r="Q596"/>
      <c r="R596"/>
      <c r="S596" s="48"/>
      <c r="T596" s="48"/>
      <c r="U596" s="48"/>
      <c r="V596" s="48"/>
      <c r="W596" s="48"/>
      <c r="X596" s="48"/>
    </row>
    <row r="597" spans="1:24" s="50" customFormat="1" x14ac:dyDescent="0.25">
      <c r="A597"/>
      <c r="B597"/>
      <c r="C597"/>
      <c r="D597"/>
      <c r="E597"/>
      <c r="F597"/>
      <c r="G597"/>
      <c r="H597"/>
      <c r="I597"/>
      <c r="J597"/>
      <c r="K597"/>
      <c r="L597"/>
      <c r="M597"/>
      <c r="N597"/>
      <c r="O597"/>
      <c r="P597"/>
      <c r="Q597"/>
      <c r="R597"/>
      <c r="S597" s="48"/>
      <c r="T597" s="48"/>
      <c r="U597" s="48"/>
      <c r="V597" s="48"/>
      <c r="W597" s="48"/>
      <c r="X597" s="48"/>
    </row>
    <row r="598" spans="1:24" s="50" customFormat="1" x14ac:dyDescent="0.25">
      <c r="A598"/>
      <c r="B598"/>
      <c r="C598"/>
      <c r="D598"/>
      <c r="E598"/>
      <c r="F598"/>
      <c r="G598"/>
      <c r="H598"/>
      <c r="I598"/>
      <c r="J598"/>
      <c r="K598"/>
      <c r="L598"/>
      <c r="M598"/>
      <c r="N598"/>
      <c r="O598"/>
      <c r="P598"/>
      <c r="Q598"/>
      <c r="R598"/>
      <c r="S598" s="48"/>
      <c r="T598" s="48"/>
      <c r="U598" s="48"/>
      <c r="V598" s="48"/>
      <c r="W598" s="48"/>
      <c r="X598" s="48"/>
    </row>
    <row r="599" spans="1:24" x14ac:dyDescent="0.25">
      <c r="A599"/>
      <c r="D599"/>
      <c r="E599"/>
      <c r="F599"/>
      <c r="K599"/>
      <c r="P599"/>
      <c r="Q599"/>
    </row>
    <row r="600" spans="1:24" x14ac:dyDescent="0.25">
      <c r="A600"/>
      <c r="D600"/>
      <c r="E600"/>
      <c r="F600"/>
      <c r="K600"/>
      <c r="P600"/>
      <c r="Q600"/>
    </row>
    <row r="601" spans="1:24" x14ac:dyDescent="0.25">
      <c r="A601"/>
      <c r="D601"/>
      <c r="E601"/>
      <c r="F601"/>
      <c r="K601"/>
      <c r="P601"/>
      <c r="Q601"/>
    </row>
    <row r="602" spans="1:24" x14ac:dyDescent="0.25">
      <c r="A602"/>
      <c r="D602"/>
      <c r="E602"/>
      <c r="F602"/>
      <c r="K602"/>
      <c r="P602"/>
      <c r="Q602"/>
    </row>
    <row r="603" spans="1:24" x14ac:dyDescent="0.25">
      <c r="A603"/>
      <c r="D603"/>
      <c r="E603"/>
      <c r="F603"/>
      <c r="K603"/>
      <c r="P603"/>
      <c r="Q603"/>
    </row>
    <row r="604" spans="1:24" x14ac:dyDescent="0.25">
      <c r="A604"/>
      <c r="D604"/>
      <c r="E604"/>
      <c r="F604"/>
      <c r="K604"/>
      <c r="P604"/>
      <c r="Q604"/>
    </row>
    <row r="605" spans="1:24" x14ac:dyDescent="0.25">
      <c r="A605"/>
      <c r="D605"/>
      <c r="E605"/>
      <c r="F605"/>
      <c r="K605"/>
      <c r="P605"/>
      <c r="Q605"/>
    </row>
    <row r="606" spans="1:24" x14ac:dyDescent="0.25">
      <c r="A606"/>
      <c r="D606"/>
      <c r="E606"/>
      <c r="F606"/>
      <c r="K606"/>
      <c r="P606"/>
      <c r="Q606"/>
    </row>
    <row r="607" spans="1:24" x14ac:dyDescent="0.25">
      <c r="A607"/>
      <c r="D607"/>
      <c r="E607"/>
      <c r="F607"/>
      <c r="K607"/>
      <c r="P607"/>
      <c r="Q607"/>
    </row>
    <row r="608" spans="1:24" x14ac:dyDescent="0.25">
      <c r="A608"/>
      <c r="D608"/>
      <c r="E608"/>
      <c r="F608"/>
      <c r="K608"/>
      <c r="P608"/>
      <c r="Q608"/>
    </row>
    <row r="609" spans="1:17" x14ac:dyDescent="0.25">
      <c r="A609"/>
      <c r="D609"/>
      <c r="E609"/>
      <c r="F609"/>
      <c r="K609"/>
      <c r="P609"/>
      <c r="Q609"/>
    </row>
    <row r="610" spans="1:17" x14ac:dyDescent="0.25">
      <c r="A610"/>
      <c r="D610"/>
      <c r="E610"/>
      <c r="F610"/>
      <c r="K610"/>
      <c r="P610"/>
      <c r="Q610"/>
    </row>
    <row r="611" spans="1:17" x14ac:dyDescent="0.25">
      <c r="A611"/>
      <c r="D611"/>
      <c r="E611"/>
      <c r="F611"/>
      <c r="K611"/>
      <c r="P611"/>
      <c r="Q611"/>
    </row>
    <row r="612" spans="1:17" x14ac:dyDescent="0.25">
      <c r="A612"/>
      <c r="D612"/>
      <c r="E612"/>
      <c r="F612"/>
      <c r="K612"/>
      <c r="P612"/>
      <c r="Q612"/>
    </row>
    <row r="613" spans="1:17" x14ac:dyDescent="0.25">
      <c r="A613"/>
      <c r="D613"/>
      <c r="E613"/>
      <c r="F613"/>
      <c r="K613"/>
      <c r="P613"/>
      <c r="Q613"/>
    </row>
    <row r="614" spans="1:17" x14ac:dyDescent="0.25">
      <c r="A614"/>
      <c r="D614"/>
      <c r="E614"/>
      <c r="F614"/>
      <c r="K614"/>
      <c r="P614"/>
      <c r="Q614"/>
    </row>
    <row r="615" spans="1:17" x14ac:dyDescent="0.25">
      <c r="A615"/>
      <c r="D615"/>
      <c r="E615"/>
      <c r="F615"/>
      <c r="K615"/>
      <c r="P615"/>
      <c r="Q615"/>
    </row>
    <row r="616" spans="1:17" x14ac:dyDescent="0.25">
      <c r="A616"/>
      <c r="D616"/>
      <c r="E616"/>
      <c r="F616"/>
      <c r="K616"/>
      <c r="P616"/>
      <c r="Q616"/>
    </row>
    <row r="617" spans="1:17" x14ac:dyDescent="0.25">
      <c r="A617"/>
      <c r="D617"/>
      <c r="E617"/>
      <c r="F617"/>
      <c r="K617"/>
      <c r="P617"/>
      <c r="Q617"/>
    </row>
    <row r="618" spans="1:17" x14ac:dyDescent="0.25">
      <c r="A618"/>
      <c r="D618"/>
      <c r="E618"/>
      <c r="F618"/>
      <c r="K618"/>
      <c r="P618"/>
      <c r="Q618"/>
    </row>
    <row r="619" spans="1:17" x14ac:dyDescent="0.25">
      <c r="A619"/>
      <c r="D619"/>
      <c r="E619"/>
      <c r="F619"/>
      <c r="K619"/>
      <c r="P619"/>
      <c r="Q619"/>
    </row>
    <row r="620" spans="1:17" x14ac:dyDescent="0.25">
      <c r="A620"/>
      <c r="D620"/>
      <c r="E620"/>
      <c r="F620"/>
      <c r="K620"/>
      <c r="P620"/>
      <c r="Q620"/>
    </row>
    <row r="621" spans="1:17" x14ac:dyDescent="0.25">
      <c r="A621"/>
      <c r="D621"/>
      <c r="E621"/>
      <c r="F621"/>
      <c r="K621"/>
      <c r="P621"/>
      <c r="Q621"/>
    </row>
    <row r="622" spans="1:17" x14ac:dyDescent="0.25">
      <c r="A622"/>
      <c r="D622"/>
      <c r="E622"/>
      <c r="F622"/>
      <c r="K622"/>
      <c r="P622"/>
      <c r="Q622"/>
    </row>
    <row r="623" spans="1:17" x14ac:dyDescent="0.25">
      <c r="A623"/>
      <c r="D623"/>
      <c r="E623"/>
      <c r="F623"/>
      <c r="K623"/>
      <c r="P623"/>
      <c r="Q623"/>
    </row>
    <row r="624" spans="1:17" x14ac:dyDescent="0.25">
      <c r="A624"/>
      <c r="D624"/>
      <c r="E624"/>
      <c r="F624"/>
      <c r="K624"/>
      <c r="P624"/>
      <c r="Q624"/>
    </row>
    <row r="625" spans="1:17" x14ac:dyDescent="0.25">
      <c r="A625"/>
      <c r="D625"/>
      <c r="E625"/>
      <c r="F625"/>
      <c r="K625"/>
      <c r="P625"/>
      <c r="Q625"/>
    </row>
    <row r="626" spans="1:17" x14ac:dyDescent="0.25">
      <c r="A626"/>
      <c r="D626"/>
      <c r="E626"/>
      <c r="F626"/>
      <c r="K626"/>
      <c r="P626"/>
      <c r="Q626"/>
    </row>
    <row r="627" spans="1:17" x14ac:dyDescent="0.25">
      <c r="A627"/>
      <c r="D627"/>
      <c r="E627"/>
      <c r="F627"/>
      <c r="K627"/>
      <c r="P627"/>
      <c r="Q627"/>
    </row>
    <row r="628" spans="1:17" x14ac:dyDescent="0.25">
      <c r="A628"/>
      <c r="D628"/>
      <c r="E628"/>
      <c r="F628"/>
      <c r="K628"/>
      <c r="P628"/>
      <c r="Q628"/>
    </row>
    <row r="629" spans="1:17" x14ac:dyDescent="0.25">
      <c r="A629"/>
      <c r="D629"/>
      <c r="E629"/>
      <c r="F629"/>
      <c r="K629"/>
      <c r="P629"/>
      <c r="Q629"/>
    </row>
    <row r="630" spans="1:17" x14ac:dyDescent="0.25">
      <c r="A630"/>
      <c r="D630"/>
      <c r="E630"/>
      <c r="F630"/>
      <c r="K630"/>
      <c r="P630"/>
      <c r="Q630"/>
    </row>
    <row r="631" spans="1:17" x14ac:dyDescent="0.25">
      <c r="A631"/>
      <c r="D631"/>
      <c r="E631"/>
      <c r="F631"/>
      <c r="K631"/>
      <c r="P631"/>
      <c r="Q631"/>
    </row>
    <row r="632" spans="1:17" x14ac:dyDescent="0.25">
      <c r="A632"/>
      <c r="D632"/>
      <c r="E632"/>
      <c r="F632"/>
      <c r="K632"/>
      <c r="P632"/>
      <c r="Q632"/>
    </row>
    <row r="633" spans="1:17" x14ac:dyDescent="0.25">
      <c r="A633"/>
      <c r="D633"/>
      <c r="E633"/>
      <c r="F633"/>
      <c r="K633"/>
      <c r="P633"/>
      <c r="Q633"/>
    </row>
    <row r="634" spans="1:17" x14ac:dyDescent="0.25">
      <c r="A634"/>
      <c r="D634"/>
      <c r="E634"/>
      <c r="F634"/>
      <c r="K634"/>
      <c r="P634"/>
      <c r="Q634"/>
    </row>
    <row r="635" spans="1:17" x14ac:dyDescent="0.25">
      <c r="A635"/>
      <c r="D635"/>
      <c r="E635"/>
      <c r="F635"/>
      <c r="K635"/>
      <c r="P635"/>
      <c r="Q635"/>
    </row>
    <row r="636" spans="1:17" x14ac:dyDescent="0.25">
      <c r="A636"/>
      <c r="D636"/>
      <c r="E636"/>
      <c r="F636"/>
      <c r="K636"/>
      <c r="P636"/>
      <c r="Q636"/>
    </row>
    <row r="637" spans="1:17" x14ac:dyDescent="0.25">
      <c r="A637"/>
      <c r="D637"/>
      <c r="E637"/>
      <c r="F637"/>
      <c r="K637"/>
      <c r="P637"/>
      <c r="Q637"/>
    </row>
    <row r="638" spans="1:17" x14ac:dyDescent="0.25">
      <c r="A638"/>
      <c r="D638"/>
      <c r="E638"/>
      <c r="F638"/>
      <c r="K638"/>
      <c r="P638"/>
      <c r="Q638"/>
    </row>
    <row r="639" spans="1:17" x14ac:dyDescent="0.25">
      <c r="A639"/>
      <c r="D639"/>
      <c r="E639"/>
      <c r="F639"/>
      <c r="K639"/>
      <c r="P639"/>
      <c r="Q639"/>
    </row>
    <row r="640" spans="1:17" x14ac:dyDescent="0.25">
      <c r="A640"/>
      <c r="D640"/>
      <c r="E640"/>
      <c r="F640"/>
      <c r="K640"/>
      <c r="P640"/>
      <c r="Q640"/>
    </row>
    <row r="641" spans="1:17" x14ac:dyDescent="0.25">
      <c r="A641"/>
      <c r="D641"/>
      <c r="E641"/>
      <c r="F641"/>
      <c r="K641"/>
      <c r="P641"/>
      <c r="Q641"/>
    </row>
    <row r="642" spans="1:17" x14ac:dyDescent="0.25">
      <c r="A642"/>
      <c r="D642"/>
      <c r="E642"/>
      <c r="F642"/>
      <c r="K642"/>
      <c r="P642"/>
      <c r="Q642"/>
    </row>
    <row r="643" spans="1:17" x14ac:dyDescent="0.25">
      <c r="A643"/>
      <c r="D643"/>
      <c r="E643"/>
      <c r="F643"/>
      <c r="K643"/>
      <c r="P643"/>
      <c r="Q643"/>
    </row>
    <row r="644" spans="1:17" x14ac:dyDescent="0.25">
      <c r="A644"/>
      <c r="D644"/>
      <c r="E644"/>
      <c r="F644"/>
      <c r="K644"/>
      <c r="P644"/>
      <c r="Q644"/>
    </row>
    <row r="645" spans="1:17" x14ac:dyDescent="0.25">
      <c r="A645"/>
      <c r="D645"/>
      <c r="E645"/>
      <c r="F645"/>
      <c r="K645"/>
      <c r="P645"/>
      <c r="Q645"/>
    </row>
    <row r="646" spans="1:17" x14ac:dyDescent="0.25">
      <c r="A646"/>
      <c r="D646"/>
      <c r="E646"/>
      <c r="F646"/>
      <c r="K646"/>
      <c r="P646"/>
      <c r="Q646"/>
    </row>
    <row r="647" spans="1:17" x14ac:dyDescent="0.25">
      <c r="A647"/>
      <c r="D647"/>
      <c r="E647"/>
      <c r="F647"/>
      <c r="K647"/>
      <c r="P647"/>
      <c r="Q647"/>
    </row>
    <row r="648" spans="1:17" x14ac:dyDescent="0.25">
      <c r="A648"/>
      <c r="D648"/>
      <c r="E648"/>
      <c r="F648"/>
      <c r="K648"/>
      <c r="P648"/>
      <c r="Q648"/>
    </row>
    <row r="649" spans="1:17" x14ac:dyDescent="0.25">
      <c r="A649"/>
      <c r="D649"/>
      <c r="E649"/>
      <c r="F649"/>
      <c r="K649"/>
      <c r="P649"/>
      <c r="Q649"/>
    </row>
    <row r="650" spans="1:17" x14ac:dyDescent="0.25">
      <c r="A650"/>
      <c r="D650"/>
      <c r="E650"/>
      <c r="F650"/>
      <c r="K650"/>
      <c r="P650"/>
      <c r="Q650"/>
    </row>
    <row r="651" spans="1:17" x14ac:dyDescent="0.25">
      <c r="A651"/>
      <c r="D651"/>
      <c r="E651"/>
      <c r="F651"/>
      <c r="K651"/>
      <c r="P651"/>
      <c r="Q651"/>
    </row>
    <row r="652" spans="1:17" x14ac:dyDescent="0.25">
      <c r="A652"/>
      <c r="D652"/>
      <c r="E652"/>
      <c r="F652"/>
      <c r="K652"/>
      <c r="P652"/>
      <c r="Q652"/>
    </row>
    <row r="653" spans="1:17" x14ac:dyDescent="0.25">
      <c r="A653"/>
      <c r="D653"/>
      <c r="E653"/>
      <c r="F653"/>
      <c r="K653"/>
      <c r="P653"/>
      <c r="Q653"/>
    </row>
    <row r="654" spans="1:17" x14ac:dyDescent="0.25">
      <c r="A654"/>
      <c r="D654"/>
      <c r="E654"/>
      <c r="F654"/>
      <c r="K654"/>
      <c r="P654"/>
      <c r="Q654"/>
    </row>
    <row r="655" spans="1:17" x14ac:dyDescent="0.25">
      <c r="A655"/>
      <c r="D655"/>
      <c r="E655"/>
      <c r="F655"/>
      <c r="K655"/>
      <c r="P655"/>
      <c r="Q655"/>
    </row>
    <row r="656" spans="1:17" x14ac:dyDescent="0.25">
      <c r="A656"/>
      <c r="D656"/>
      <c r="E656"/>
      <c r="F656"/>
      <c r="K656"/>
      <c r="P656"/>
      <c r="Q656"/>
    </row>
    <row r="657" spans="1:17" x14ac:dyDescent="0.25">
      <c r="A657"/>
      <c r="D657"/>
      <c r="E657"/>
      <c r="F657"/>
      <c r="K657"/>
      <c r="P657"/>
      <c r="Q657"/>
    </row>
    <row r="658" spans="1:17" x14ac:dyDescent="0.25">
      <c r="A658"/>
      <c r="D658"/>
      <c r="E658"/>
      <c r="F658"/>
      <c r="K658"/>
      <c r="P658"/>
      <c r="Q658"/>
    </row>
    <row r="659" spans="1:17" x14ac:dyDescent="0.25">
      <c r="A659"/>
      <c r="D659"/>
      <c r="E659"/>
      <c r="F659"/>
      <c r="K659"/>
      <c r="P659"/>
      <c r="Q659"/>
    </row>
    <row r="660" spans="1:17" x14ac:dyDescent="0.25">
      <c r="A660"/>
      <c r="D660"/>
      <c r="E660"/>
      <c r="F660"/>
      <c r="K660"/>
      <c r="P660"/>
      <c r="Q660"/>
    </row>
    <row r="661" spans="1:17" x14ac:dyDescent="0.25">
      <c r="A661"/>
      <c r="D661"/>
      <c r="E661"/>
      <c r="F661"/>
      <c r="K661"/>
      <c r="P661"/>
      <c r="Q661"/>
    </row>
    <row r="662" spans="1:17" x14ac:dyDescent="0.25">
      <c r="A662"/>
      <c r="D662"/>
      <c r="E662"/>
      <c r="F662"/>
      <c r="K662"/>
      <c r="P662"/>
      <c r="Q662"/>
    </row>
    <row r="663" spans="1:17" x14ac:dyDescent="0.25">
      <c r="A663"/>
      <c r="D663"/>
      <c r="E663"/>
      <c r="F663"/>
      <c r="K663"/>
      <c r="P663"/>
      <c r="Q663"/>
    </row>
    <row r="664" spans="1:17" x14ac:dyDescent="0.25">
      <c r="A664"/>
      <c r="D664"/>
      <c r="E664"/>
      <c r="F664"/>
      <c r="K664"/>
      <c r="P664"/>
      <c r="Q664"/>
    </row>
    <row r="665" spans="1:17" x14ac:dyDescent="0.25">
      <c r="A665"/>
      <c r="D665"/>
      <c r="E665"/>
      <c r="F665"/>
      <c r="K665"/>
      <c r="P665"/>
      <c r="Q665"/>
    </row>
    <row r="666" spans="1:17" x14ac:dyDescent="0.25">
      <c r="A666"/>
      <c r="D666"/>
      <c r="E666"/>
      <c r="F666"/>
      <c r="K666"/>
      <c r="P666"/>
      <c r="Q666"/>
    </row>
    <row r="667" spans="1:17" x14ac:dyDescent="0.25">
      <c r="A667"/>
      <c r="D667"/>
      <c r="E667"/>
      <c r="F667"/>
      <c r="K667"/>
      <c r="P667"/>
      <c r="Q667"/>
    </row>
    <row r="668" spans="1:17" x14ac:dyDescent="0.25">
      <c r="A668"/>
      <c r="D668"/>
      <c r="E668"/>
      <c r="F668"/>
      <c r="K668"/>
      <c r="P668"/>
      <c r="Q668"/>
    </row>
    <row r="669" spans="1:17" x14ac:dyDescent="0.25">
      <c r="A669"/>
      <c r="D669"/>
      <c r="E669"/>
      <c r="F669"/>
      <c r="K669"/>
      <c r="P669"/>
      <c r="Q669"/>
    </row>
    <row r="670" spans="1:17" x14ac:dyDescent="0.25">
      <c r="A670"/>
      <c r="D670"/>
      <c r="E670"/>
      <c r="F670"/>
      <c r="K670"/>
      <c r="P670"/>
      <c r="Q670"/>
    </row>
    <row r="671" spans="1:17" x14ac:dyDescent="0.25">
      <c r="A671"/>
      <c r="D671"/>
      <c r="E671"/>
      <c r="F671"/>
      <c r="K671"/>
      <c r="P671"/>
      <c r="Q671"/>
    </row>
    <row r="672" spans="1:17" x14ac:dyDescent="0.25">
      <c r="A672"/>
      <c r="D672"/>
      <c r="E672"/>
      <c r="F672"/>
      <c r="K672"/>
      <c r="P672"/>
      <c r="Q672"/>
    </row>
    <row r="673" spans="1:17" x14ac:dyDescent="0.25">
      <c r="A673"/>
      <c r="D673"/>
      <c r="E673"/>
      <c r="F673"/>
      <c r="K673"/>
      <c r="P673"/>
      <c r="Q673"/>
    </row>
    <row r="674" spans="1:17" x14ac:dyDescent="0.25">
      <c r="A674"/>
      <c r="D674"/>
      <c r="E674"/>
      <c r="F674"/>
      <c r="K674"/>
      <c r="P674"/>
      <c r="Q674"/>
    </row>
    <row r="675" spans="1:17" x14ac:dyDescent="0.25">
      <c r="A675"/>
      <c r="D675"/>
      <c r="E675"/>
      <c r="F675"/>
      <c r="K675"/>
      <c r="P675"/>
      <c r="Q675"/>
    </row>
    <row r="676" spans="1:17" x14ac:dyDescent="0.25">
      <c r="A676"/>
      <c r="D676"/>
      <c r="E676"/>
      <c r="F676"/>
      <c r="K676"/>
      <c r="P676"/>
      <c r="Q676"/>
    </row>
    <row r="677" spans="1:17" x14ac:dyDescent="0.25">
      <c r="A677"/>
      <c r="D677"/>
      <c r="E677"/>
      <c r="F677"/>
      <c r="K677"/>
      <c r="P677"/>
      <c r="Q677"/>
    </row>
    <row r="678" spans="1:17" x14ac:dyDescent="0.25">
      <c r="A678"/>
      <c r="D678"/>
      <c r="E678"/>
      <c r="F678"/>
      <c r="K678"/>
      <c r="P678"/>
      <c r="Q678"/>
    </row>
    <row r="679" spans="1:17" x14ac:dyDescent="0.25">
      <c r="A679"/>
      <c r="D679"/>
      <c r="E679"/>
      <c r="F679"/>
      <c r="K679"/>
      <c r="P679"/>
      <c r="Q679"/>
    </row>
    <row r="680" spans="1:17" x14ac:dyDescent="0.25">
      <c r="A680"/>
      <c r="D680"/>
      <c r="E680"/>
      <c r="F680"/>
      <c r="K680"/>
      <c r="P680"/>
      <c r="Q680"/>
    </row>
    <row r="681" spans="1:17" x14ac:dyDescent="0.25">
      <c r="A681"/>
      <c r="D681"/>
      <c r="E681"/>
      <c r="F681"/>
      <c r="K681"/>
      <c r="P681"/>
      <c r="Q681"/>
    </row>
    <row r="682" spans="1:17" x14ac:dyDescent="0.25">
      <c r="A682"/>
      <c r="D682"/>
      <c r="E682"/>
      <c r="F682"/>
      <c r="K682"/>
      <c r="P682"/>
      <c r="Q682"/>
    </row>
    <row r="683" spans="1:17" x14ac:dyDescent="0.25">
      <c r="A683"/>
      <c r="D683"/>
      <c r="E683"/>
      <c r="F683"/>
      <c r="K683"/>
      <c r="P683"/>
      <c r="Q683"/>
    </row>
    <row r="684" spans="1:17" x14ac:dyDescent="0.25">
      <c r="A684"/>
      <c r="D684"/>
      <c r="E684"/>
      <c r="F684"/>
      <c r="K684"/>
      <c r="P684"/>
      <c r="Q684"/>
    </row>
    <row r="685" spans="1:17" x14ac:dyDescent="0.25">
      <c r="A685"/>
      <c r="D685"/>
      <c r="E685"/>
      <c r="F685"/>
      <c r="K685"/>
      <c r="P685"/>
      <c r="Q685"/>
    </row>
    <row r="686" spans="1:17" x14ac:dyDescent="0.25">
      <c r="A686"/>
      <c r="D686"/>
      <c r="E686"/>
      <c r="F686"/>
      <c r="K686"/>
      <c r="P686"/>
      <c r="Q686"/>
    </row>
    <row r="687" spans="1:17" x14ac:dyDescent="0.25">
      <c r="A687"/>
      <c r="D687"/>
      <c r="E687"/>
      <c r="F687"/>
      <c r="K687"/>
      <c r="P687"/>
      <c r="Q687"/>
    </row>
    <row r="688" spans="1:17" x14ac:dyDescent="0.25">
      <c r="A688"/>
      <c r="D688"/>
      <c r="E688"/>
      <c r="F688"/>
      <c r="K688"/>
      <c r="P688"/>
      <c r="Q688"/>
    </row>
    <row r="689" spans="1:17" x14ac:dyDescent="0.25">
      <c r="A689"/>
      <c r="D689"/>
      <c r="E689"/>
      <c r="F689"/>
      <c r="K689"/>
      <c r="P689"/>
      <c r="Q689"/>
    </row>
    <row r="690" spans="1:17" x14ac:dyDescent="0.25">
      <c r="A690"/>
      <c r="D690"/>
      <c r="E690"/>
      <c r="F690"/>
      <c r="K690"/>
      <c r="P690"/>
      <c r="Q690"/>
    </row>
    <row r="691" spans="1:17" x14ac:dyDescent="0.25">
      <c r="A691"/>
      <c r="D691"/>
      <c r="E691"/>
      <c r="F691"/>
      <c r="K691"/>
      <c r="P691"/>
      <c r="Q691"/>
    </row>
    <row r="692" spans="1:17" x14ac:dyDescent="0.25">
      <c r="A692"/>
      <c r="D692"/>
      <c r="E692"/>
      <c r="F692"/>
      <c r="K692"/>
      <c r="P692"/>
      <c r="Q692"/>
    </row>
    <row r="693" spans="1:17" x14ac:dyDescent="0.25">
      <c r="A693"/>
      <c r="D693"/>
      <c r="E693"/>
      <c r="F693"/>
      <c r="K693"/>
      <c r="P693"/>
      <c r="Q693"/>
    </row>
    <row r="694" spans="1:17" x14ac:dyDescent="0.25">
      <c r="A694"/>
      <c r="D694"/>
      <c r="E694"/>
      <c r="F694"/>
      <c r="K694"/>
      <c r="P694"/>
      <c r="Q694"/>
    </row>
    <row r="695" spans="1:17" x14ac:dyDescent="0.25">
      <c r="A695"/>
      <c r="D695"/>
      <c r="E695"/>
      <c r="F695"/>
      <c r="K695"/>
      <c r="P695"/>
      <c r="Q695"/>
    </row>
    <row r="696" spans="1:17" x14ac:dyDescent="0.25">
      <c r="A696"/>
      <c r="D696"/>
      <c r="E696"/>
      <c r="F696"/>
      <c r="K696"/>
      <c r="P696"/>
      <c r="Q696"/>
    </row>
    <row r="697" spans="1:17" x14ac:dyDescent="0.25">
      <c r="A697"/>
      <c r="D697"/>
      <c r="E697"/>
      <c r="F697"/>
      <c r="K697"/>
      <c r="P697"/>
      <c r="Q697"/>
    </row>
    <row r="698" spans="1:17" x14ac:dyDescent="0.25">
      <c r="A698"/>
      <c r="D698"/>
      <c r="E698"/>
      <c r="F698"/>
      <c r="K698"/>
      <c r="P698"/>
      <c r="Q698"/>
    </row>
    <row r="699" spans="1:17" x14ac:dyDescent="0.25">
      <c r="A699"/>
      <c r="D699"/>
      <c r="E699"/>
      <c r="F699"/>
      <c r="K699"/>
      <c r="P699"/>
      <c r="Q699"/>
    </row>
    <row r="700" spans="1:17" x14ac:dyDescent="0.25">
      <c r="A700"/>
      <c r="D700"/>
      <c r="E700"/>
      <c r="F700"/>
      <c r="K700"/>
      <c r="P700"/>
      <c r="Q700"/>
    </row>
    <row r="701" spans="1:17" x14ac:dyDescent="0.25">
      <c r="A701"/>
      <c r="D701"/>
      <c r="E701"/>
      <c r="F701"/>
      <c r="K701"/>
      <c r="P701"/>
      <c r="Q701"/>
    </row>
    <row r="702" spans="1:17" x14ac:dyDescent="0.25">
      <c r="A702"/>
      <c r="D702"/>
      <c r="E702"/>
      <c r="F702"/>
      <c r="K702"/>
      <c r="P702"/>
      <c r="Q702"/>
    </row>
    <row r="703" spans="1:17" x14ac:dyDescent="0.25">
      <c r="A703"/>
      <c r="D703"/>
      <c r="E703"/>
      <c r="F703"/>
      <c r="K703"/>
      <c r="P703"/>
      <c r="Q703"/>
    </row>
    <row r="704" spans="1:17" x14ac:dyDescent="0.25">
      <c r="A704"/>
      <c r="D704"/>
      <c r="E704"/>
      <c r="F704"/>
      <c r="K704"/>
      <c r="P704"/>
      <c r="Q704"/>
    </row>
    <row r="705" spans="1:17" x14ac:dyDescent="0.25">
      <c r="A705"/>
      <c r="D705"/>
      <c r="E705"/>
      <c r="F705"/>
      <c r="K705"/>
      <c r="P705"/>
      <c r="Q705"/>
    </row>
    <row r="706" spans="1:17" x14ac:dyDescent="0.25">
      <c r="A706"/>
      <c r="D706"/>
      <c r="E706"/>
      <c r="F706"/>
      <c r="K706"/>
      <c r="P706"/>
      <c r="Q706"/>
    </row>
    <row r="707" spans="1:17" x14ac:dyDescent="0.25">
      <c r="A707"/>
      <c r="D707"/>
      <c r="E707"/>
      <c r="F707"/>
      <c r="K707"/>
      <c r="P707"/>
      <c r="Q707"/>
    </row>
    <row r="708" spans="1:17" x14ac:dyDescent="0.25">
      <c r="A708"/>
      <c r="D708"/>
      <c r="E708"/>
      <c r="F708"/>
      <c r="K708"/>
      <c r="P708"/>
      <c r="Q708"/>
    </row>
    <row r="709" spans="1:17" x14ac:dyDescent="0.25">
      <c r="A709"/>
      <c r="D709"/>
      <c r="E709"/>
      <c r="F709"/>
      <c r="K709"/>
      <c r="P709"/>
      <c r="Q709"/>
    </row>
    <row r="710" spans="1:17" x14ac:dyDescent="0.25">
      <c r="A710"/>
      <c r="D710"/>
      <c r="E710"/>
      <c r="F710"/>
      <c r="K710"/>
      <c r="P710"/>
      <c r="Q710"/>
    </row>
    <row r="711" spans="1:17" x14ac:dyDescent="0.25">
      <c r="A711"/>
      <c r="D711"/>
      <c r="E711"/>
      <c r="F711"/>
      <c r="K711"/>
      <c r="P711"/>
      <c r="Q711"/>
    </row>
    <row r="712" spans="1:17" x14ac:dyDescent="0.25">
      <c r="A712"/>
      <c r="D712"/>
      <c r="E712"/>
      <c r="F712"/>
      <c r="K712"/>
      <c r="P712"/>
      <c r="Q712"/>
    </row>
    <row r="713" spans="1:17" x14ac:dyDescent="0.25">
      <c r="A713"/>
      <c r="D713"/>
      <c r="E713"/>
      <c r="F713"/>
      <c r="K713"/>
      <c r="P713"/>
      <c r="Q713"/>
    </row>
    <row r="714" spans="1:17" x14ac:dyDescent="0.25">
      <c r="A714"/>
      <c r="D714"/>
      <c r="E714"/>
      <c r="F714"/>
      <c r="K714"/>
      <c r="P714"/>
      <c r="Q714"/>
    </row>
    <row r="715" spans="1:17" x14ac:dyDescent="0.25">
      <c r="A715"/>
      <c r="D715"/>
      <c r="E715"/>
      <c r="F715"/>
      <c r="K715"/>
      <c r="P715"/>
      <c r="Q715"/>
    </row>
    <row r="716" spans="1:17" x14ac:dyDescent="0.25">
      <c r="A716"/>
      <c r="D716"/>
      <c r="E716"/>
      <c r="F716"/>
      <c r="K716"/>
      <c r="P716"/>
      <c r="Q716"/>
    </row>
    <row r="717" spans="1:17" x14ac:dyDescent="0.25">
      <c r="A717"/>
      <c r="D717"/>
      <c r="E717"/>
      <c r="F717"/>
      <c r="K717"/>
      <c r="P717"/>
      <c r="Q717"/>
    </row>
    <row r="718" spans="1:17" x14ac:dyDescent="0.25">
      <c r="A718"/>
      <c r="D718"/>
      <c r="E718"/>
      <c r="F718"/>
      <c r="K718"/>
      <c r="P718"/>
      <c r="Q718"/>
    </row>
    <row r="719" spans="1:17" x14ac:dyDescent="0.25">
      <c r="A719"/>
      <c r="D719"/>
      <c r="E719"/>
      <c r="F719"/>
      <c r="K719"/>
      <c r="P719"/>
      <c r="Q719"/>
    </row>
    <row r="720" spans="1:17" x14ac:dyDescent="0.25">
      <c r="A720"/>
      <c r="D720"/>
      <c r="E720"/>
      <c r="F720"/>
      <c r="K720"/>
      <c r="P720"/>
      <c r="Q720"/>
    </row>
    <row r="721" spans="16:16" x14ac:dyDescent="0.25">
      <c r="P721"/>
    </row>
    <row r="722" spans="16:16" x14ac:dyDescent="0.25">
      <c r="P722"/>
    </row>
    <row r="723" spans="16:16" x14ac:dyDescent="0.25">
      <c r="P723"/>
    </row>
    <row r="724" spans="16:16" x14ac:dyDescent="0.25">
      <c r="P724"/>
    </row>
    <row r="725" spans="16:16" x14ac:dyDescent="0.25">
      <c r="P725"/>
    </row>
    <row r="726" spans="16:16" x14ac:dyDescent="0.25">
      <c r="P726"/>
    </row>
    <row r="727" spans="16:16" x14ac:dyDescent="0.25">
      <c r="P727"/>
    </row>
    <row r="728" spans="16:16" x14ac:dyDescent="0.25">
      <c r="P728"/>
    </row>
    <row r="729" spans="16:16" x14ac:dyDescent="0.25">
      <c r="P729"/>
    </row>
    <row r="730" spans="16:16" x14ac:dyDescent="0.25">
      <c r="P730"/>
    </row>
    <row r="731" spans="16:16" x14ac:dyDescent="0.25">
      <c r="P731"/>
    </row>
    <row r="732" spans="16:16" x14ac:dyDescent="0.25">
      <c r="P732"/>
    </row>
    <row r="733" spans="16:16" x14ac:dyDescent="0.25">
      <c r="P733"/>
    </row>
    <row r="734" spans="16:16" x14ac:dyDescent="0.25">
      <c r="P734"/>
    </row>
    <row r="735" spans="16:16" x14ac:dyDescent="0.25">
      <c r="P735"/>
    </row>
    <row r="736" spans="16:16" x14ac:dyDescent="0.25">
      <c r="P736"/>
    </row>
    <row r="737" spans="16:16" x14ac:dyDescent="0.25">
      <c r="P737"/>
    </row>
    <row r="738" spans="16:16" x14ac:dyDescent="0.25">
      <c r="P738"/>
    </row>
    <row r="739" spans="16:16" x14ac:dyDescent="0.25">
      <c r="P739"/>
    </row>
    <row r="740" spans="16:16" x14ac:dyDescent="0.25">
      <c r="P740"/>
    </row>
    <row r="741" spans="16:16" x14ac:dyDescent="0.25">
      <c r="P741"/>
    </row>
    <row r="742" spans="16:16" x14ac:dyDescent="0.25">
      <c r="P742"/>
    </row>
    <row r="743" spans="16:16" x14ac:dyDescent="0.25">
      <c r="P743"/>
    </row>
    <row r="744" spans="16:16" x14ac:dyDescent="0.25">
      <c r="P744"/>
    </row>
    <row r="745" spans="16:16" x14ac:dyDescent="0.25">
      <c r="P745"/>
    </row>
    <row r="746" spans="16:16" x14ac:dyDescent="0.25">
      <c r="P746"/>
    </row>
    <row r="747" spans="16:16" x14ac:dyDescent="0.25">
      <c r="P747"/>
    </row>
    <row r="748" spans="16:16" x14ac:dyDescent="0.25">
      <c r="P748"/>
    </row>
    <row r="749" spans="16:16" x14ac:dyDescent="0.25">
      <c r="P749"/>
    </row>
    <row r="750" spans="16:16" x14ac:dyDescent="0.25">
      <c r="P750"/>
    </row>
    <row r="751" spans="16:16" x14ac:dyDescent="0.25">
      <c r="P751"/>
    </row>
    <row r="752" spans="16:16" x14ac:dyDescent="0.25">
      <c r="P752"/>
    </row>
    <row r="753" spans="16:16" x14ac:dyDescent="0.25">
      <c r="P753"/>
    </row>
    <row r="754" spans="16:16" x14ac:dyDescent="0.25">
      <c r="P754"/>
    </row>
    <row r="755" spans="16:16" x14ac:dyDescent="0.25">
      <c r="P755"/>
    </row>
    <row r="756" spans="16:16" x14ac:dyDescent="0.25">
      <c r="P756"/>
    </row>
    <row r="757" spans="16:16" x14ac:dyDescent="0.25">
      <c r="P757"/>
    </row>
    <row r="758" spans="16:16" x14ac:dyDescent="0.25">
      <c r="P758"/>
    </row>
    <row r="759" spans="16:16" x14ac:dyDescent="0.25">
      <c r="P759"/>
    </row>
    <row r="760" spans="16:16" x14ac:dyDescent="0.25">
      <c r="P760"/>
    </row>
    <row r="761" spans="16:16" x14ac:dyDescent="0.25">
      <c r="P761"/>
    </row>
    <row r="762" spans="16:16" x14ac:dyDescent="0.25">
      <c r="P762"/>
    </row>
    <row r="763" spans="16:16" x14ac:dyDescent="0.25">
      <c r="P763"/>
    </row>
    <row r="764" spans="16:16" x14ac:dyDescent="0.25">
      <c r="P764"/>
    </row>
    <row r="765" spans="16:16" x14ac:dyDescent="0.25">
      <c r="P765"/>
    </row>
    <row r="766" spans="16:16" x14ac:dyDescent="0.25">
      <c r="P766"/>
    </row>
    <row r="767" spans="16:16" x14ac:dyDescent="0.25">
      <c r="P767"/>
    </row>
    <row r="768" spans="16:16" x14ac:dyDescent="0.25">
      <c r="P768"/>
    </row>
    <row r="769" spans="16:16" x14ac:dyDescent="0.25">
      <c r="P769"/>
    </row>
    <row r="770" spans="16:16" x14ac:dyDescent="0.25">
      <c r="P770"/>
    </row>
    <row r="771" spans="16:16" x14ac:dyDescent="0.25">
      <c r="P771"/>
    </row>
    <row r="772" spans="16:16" x14ac:dyDescent="0.25">
      <c r="P772"/>
    </row>
    <row r="773" spans="16:16" x14ac:dyDescent="0.25">
      <c r="P773"/>
    </row>
    <row r="774" spans="16:16" x14ac:dyDescent="0.25">
      <c r="P774"/>
    </row>
    <row r="775" spans="16:16" x14ac:dyDescent="0.25">
      <c r="P775"/>
    </row>
    <row r="776" spans="16:16" x14ac:dyDescent="0.25">
      <c r="P776"/>
    </row>
    <row r="777" spans="16:16" x14ac:dyDescent="0.25">
      <c r="P777"/>
    </row>
    <row r="778" spans="16:16" x14ac:dyDescent="0.25">
      <c r="P778"/>
    </row>
    <row r="780" spans="16:16" x14ac:dyDescent="0.25">
      <c r="P780"/>
    </row>
    <row r="781" spans="16:16" x14ac:dyDescent="0.25">
      <c r="P781"/>
    </row>
    <row r="782" spans="16:16" x14ac:dyDescent="0.25">
      <c r="P782"/>
    </row>
    <row r="783" spans="16:16" x14ac:dyDescent="0.25">
      <c r="P783"/>
    </row>
    <row r="784" spans="16:16" x14ac:dyDescent="0.25">
      <c r="P784"/>
    </row>
    <row r="785" spans="16:16" x14ac:dyDescent="0.25">
      <c r="P785"/>
    </row>
    <row r="786" spans="16:16" x14ac:dyDescent="0.25">
      <c r="P786"/>
    </row>
    <row r="787" spans="16:16" x14ac:dyDescent="0.25">
      <c r="P787"/>
    </row>
    <row r="788" spans="16:16" x14ac:dyDescent="0.25">
      <c r="P788"/>
    </row>
    <row r="789" spans="16:16" x14ac:dyDescent="0.25">
      <c r="P789"/>
    </row>
    <row r="790" spans="16:16" x14ac:dyDescent="0.25">
      <c r="P790"/>
    </row>
    <row r="791" spans="16:16" x14ac:dyDescent="0.25">
      <c r="P791"/>
    </row>
    <row r="792" spans="16:16" x14ac:dyDescent="0.25">
      <c r="P792"/>
    </row>
    <row r="793" spans="16:16" x14ac:dyDescent="0.25">
      <c r="P793"/>
    </row>
    <row r="794" spans="16:16" x14ac:dyDescent="0.25">
      <c r="P794"/>
    </row>
    <row r="795" spans="16:16" x14ac:dyDescent="0.25">
      <c r="P795"/>
    </row>
    <row r="796" spans="16:16" x14ac:dyDescent="0.25">
      <c r="P796"/>
    </row>
    <row r="798" spans="16:16" x14ac:dyDescent="0.25">
      <c r="P798"/>
    </row>
    <row r="799" spans="16:16" x14ac:dyDescent="0.25">
      <c r="P799"/>
    </row>
    <row r="800" spans="16:16" x14ac:dyDescent="0.25">
      <c r="P800"/>
    </row>
    <row r="801" spans="16:16" x14ac:dyDescent="0.25">
      <c r="P801"/>
    </row>
    <row r="802" spans="16:16" x14ac:dyDescent="0.25">
      <c r="P802"/>
    </row>
    <row r="803" spans="16:16" x14ac:dyDescent="0.25">
      <c r="P803"/>
    </row>
    <row r="805" spans="16:16" x14ac:dyDescent="0.25">
      <c r="P805"/>
    </row>
    <row r="806" spans="16:16" x14ac:dyDescent="0.25">
      <c r="P806"/>
    </row>
    <row r="807" spans="16:16" x14ac:dyDescent="0.25">
      <c r="P807"/>
    </row>
    <row r="808" spans="16:16" x14ac:dyDescent="0.25">
      <c r="P808"/>
    </row>
    <row r="809" spans="16:16" x14ac:dyDescent="0.25">
      <c r="P809"/>
    </row>
    <row r="810" spans="16:16" x14ac:dyDescent="0.25">
      <c r="P810"/>
    </row>
    <row r="811" spans="16:16" x14ac:dyDescent="0.25">
      <c r="P811"/>
    </row>
    <row r="813" spans="16:16" x14ac:dyDescent="0.25">
      <c r="P813"/>
    </row>
    <row r="814" spans="16:16" x14ac:dyDescent="0.25">
      <c r="P814"/>
    </row>
    <row r="815" spans="16:16" x14ac:dyDescent="0.25">
      <c r="P815"/>
    </row>
    <row r="816" spans="16:16" x14ac:dyDescent="0.25">
      <c r="P816"/>
    </row>
    <row r="817" spans="16:16" x14ac:dyDescent="0.25">
      <c r="P817"/>
    </row>
    <row r="818" spans="16:16" x14ac:dyDescent="0.25">
      <c r="P818"/>
    </row>
    <row r="819" spans="16:16" x14ac:dyDescent="0.25">
      <c r="P819"/>
    </row>
    <row r="820" spans="16:16" x14ac:dyDescent="0.25">
      <c r="P820"/>
    </row>
    <row r="821" spans="16:16" x14ac:dyDescent="0.25">
      <c r="P821"/>
    </row>
    <row r="822" spans="16:16" x14ac:dyDescent="0.25">
      <c r="P822"/>
    </row>
    <row r="823" spans="16:16" x14ac:dyDescent="0.25">
      <c r="P823"/>
    </row>
    <row r="824" spans="16:16" x14ac:dyDescent="0.25">
      <c r="P824"/>
    </row>
    <row r="825" spans="16:16" x14ac:dyDescent="0.25">
      <c r="P825"/>
    </row>
    <row r="826" spans="16:16" x14ac:dyDescent="0.25">
      <c r="P826"/>
    </row>
    <row r="827" spans="16:16" x14ac:dyDescent="0.25">
      <c r="P827"/>
    </row>
    <row r="828" spans="16:16" x14ac:dyDescent="0.25">
      <c r="P828"/>
    </row>
    <row r="829" spans="16:16" x14ac:dyDescent="0.25">
      <c r="P829"/>
    </row>
    <row r="830" spans="16:16" x14ac:dyDescent="0.25">
      <c r="P830"/>
    </row>
    <row r="831" spans="16:16" x14ac:dyDescent="0.25">
      <c r="P831"/>
    </row>
    <row r="833" spans="16:16" x14ac:dyDescent="0.25">
      <c r="P833"/>
    </row>
    <row r="834" spans="16:16" x14ac:dyDescent="0.25">
      <c r="P834"/>
    </row>
    <row r="835" spans="16:16" x14ac:dyDescent="0.25">
      <c r="P835"/>
    </row>
    <row r="836" spans="16:16" x14ac:dyDescent="0.25">
      <c r="P836"/>
    </row>
    <row r="837" spans="16:16" x14ac:dyDescent="0.25">
      <c r="P837"/>
    </row>
    <row r="838" spans="16:16" x14ac:dyDescent="0.25">
      <c r="P838"/>
    </row>
    <row r="839" spans="16:16" x14ac:dyDescent="0.25">
      <c r="P839"/>
    </row>
    <row r="840" spans="16:16" x14ac:dyDescent="0.25">
      <c r="P840"/>
    </row>
    <row r="841" spans="16:16" x14ac:dyDescent="0.25">
      <c r="P841"/>
    </row>
    <row r="842" spans="16:16" x14ac:dyDescent="0.25">
      <c r="P842"/>
    </row>
    <row r="843" spans="16:16" x14ac:dyDescent="0.25">
      <c r="P843"/>
    </row>
    <row r="844" spans="16:16" x14ac:dyDescent="0.25">
      <c r="P844"/>
    </row>
    <row r="845" spans="16:16" x14ac:dyDescent="0.25">
      <c r="P845"/>
    </row>
    <row r="846" spans="16:16" x14ac:dyDescent="0.25">
      <c r="P846"/>
    </row>
    <row r="847" spans="16:16" x14ac:dyDescent="0.25">
      <c r="P847"/>
    </row>
    <row r="848" spans="16:16" x14ac:dyDescent="0.25">
      <c r="P848"/>
    </row>
    <row r="849" spans="16:16" x14ac:dyDescent="0.25">
      <c r="P849"/>
    </row>
    <row r="850" spans="16:16" x14ac:dyDescent="0.25">
      <c r="P850"/>
    </row>
    <row r="851" spans="16:16" x14ac:dyDescent="0.25">
      <c r="P851"/>
    </row>
    <row r="852" spans="16:16" x14ac:dyDescent="0.25">
      <c r="P852"/>
    </row>
    <row r="853" spans="16:16" x14ac:dyDescent="0.25">
      <c r="P853"/>
    </row>
    <row r="854" spans="16:16" x14ac:dyDescent="0.25">
      <c r="P854"/>
    </row>
    <row r="855" spans="16:16" x14ac:dyDescent="0.25">
      <c r="P855"/>
    </row>
    <row r="856" spans="16:16" x14ac:dyDescent="0.25">
      <c r="P856"/>
    </row>
    <row r="857" spans="16:16" x14ac:dyDescent="0.25">
      <c r="P857"/>
    </row>
    <row r="858" spans="16:16" x14ac:dyDescent="0.25">
      <c r="P858"/>
    </row>
    <row r="859" spans="16:16" x14ac:dyDescent="0.25">
      <c r="P859"/>
    </row>
    <row r="860" spans="16:16" x14ac:dyDescent="0.25">
      <c r="P860"/>
    </row>
    <row r="861" spans="16:16" x14ac:dyDescent="0.25">
      <c r="P861"/>
    </row>
    <row r="862" spans="16:16" x14ac:dyDescent="0.25">
      <c r="P862"/>
    </row>
    <row r="863" spans="16:16" x14ac:dyDescent="0.25">
      <c r="P863"/>
    </row>
    <row r="864" spans="16:16" x14ac:dyDescent="0.25">
      <c r="P864"/>
    </row>
    <row r="865" spans="16:16" x14ac:dyDescent="0.25">
      <c r="P865"/>
    </row>
    <row r="866" spans="16:16" x14ac:dyDescent="0.25">
      <c r="P866"/>
    </row>
    <row r="867" spans="16:16" x14ac:dyDescent="0.25">
      <c r="P867"/>
    </row>
    <row r="868" spans="16:16" x14ac:dyDescent="0.25">
      <c r="P868"/>
    </row>
    <row r="869" spans="16:16" x14ac:dyDescent="0.25">
      <c r="P869"/>
    </row>
    <row r="870" spans="16:16" x14ac:dyDescent="0.25">
      <c r="P870"/>
    </row>
    <row r="871" spans="16:16" x14ac:dyDescent="0.25">
      <c r="P871"/>
    </row>
    <row r="872" spans="16:16" x14ac:dyDescent="0.25">
      <c r="P872"/>
    </row>
    <row r="873" spans="16:16" x14ac:dyDescent="0.25">
      <c r="P873"/>
    </row>
    <row r="874" spans="16:16" x14ac:dyDescent="0.25">
      <c r="P874"/>
    </row>
    <row r="875" spans="16:16" x14ac:dyDescent="0.25">
      <c r="P875"/>
    </row>
    <row r="876" spans="16:16" x14ac:dyDescent="0.25">
      <c r="P876"/>
    </row>
    <row r="877" spans="16:16" x14ac:dyDescent="0.25">
      <c r="P877"/>
    </row>
    <row r="878" spans="16:16" x14ac:dyDescent="0.25">
      <c r="P878"/>
    </row>
    <row r="879" spans="16:16" x14ac:dyDescent="0.25">
      <c r="P879"/>
    </row>
    <row r="880" spans="16:16" x14ac:dyDescent="0.25">
      <c r="P880"/>
    </row>
    <row r="881" spans="16:16" x14ac:dyDescent="0.25">
      <c r="P881"/>
    </row>
    <row r="882" spans="16:16" x14ac:dyDescent="0.25">
      <c r="P882"/>
    </row>
    <row r="883" spans="16:16" x14ac:dyDescent="0.25">
      <c r="P883"/>
    </row>
    <row r="884" spans="16:16" x14ac:dyDescent="0.25">
      <c r="P884"/>
    </row>
    <row r="885" spans="16:16" x14ac:dyDescent="0.25">
      <c r="P885"/>
    </row>
    <row r="886" spans="16:16" x14ac:dyDescent="0.25">
      <c r="P886"/>
    </row>
    <row r="887" spans="16:16" x14ac:dyDescent="0.25">
      <c r="P887"/>
    </row>
    <row r="888" spans="16:16" x14ac:dyDescent="0.25">
      <c r="P888"/>
    </row>
    <row r="890" spans="16:16" x14ac:dyDescent="0.25">
      <c r="P890"/>
    </row>
    <row r="891" spans="16:16" x14ac:dyDescent="0.25">
      <c r="P891"/>
    </row>
    <row r="892" spans="16:16" x14ac:dyDescent="0.25">
      <c r="P892"/>
    </row>
    <row r="893" spans="16:16" x14ac:dyDescent="0.25">
      <c r="P893"/>
    </row>
    <row r="894" spans="16:16" x14ac:dyDescent="0.25">
      <c r="P894"/>
    </row>
    <row r="895" spans="16:16" x14ac:dyDescent="0.25">
      <c r="P895"/>
    </row>
    <row r="896" spans="16:16" x14ac:dyDescent="0.25">
      <c r="P896"/>
    </row>
    <row r="897" spans="16:16" x14ac:dyDescent="0.25">
      <c r="P897"/>
    </row>
    <row r="898" spans="16:16" x14ac:dyDescent="0.25">
      <c r="P898"/>
    </row>
    <row r="899" spans="16:16" x14ac:dyDescent="0.25">
      <c r="P899"/>
    </row>
    <row r="900" spans="16:16" x14ac:dyDescent="0.25">
      <c r="P900"/>
    </row>
    <row r="901" spans="16:16" x14ac:dyDescent="0.25">
      <c r="P901"/>
    </row>
    <row r="902" spans="16:16" x14ac:dyDescent="0.25">
      <c r="P902"/>
    </row>
    <row r="903" spans="16:16" x14ac:dyDescent="0.25">
      <c r="P903"/>
    </row>
    <row r="904" spans="16:16" x14ac:dyDescent="0.25">
      <c r="P904"/>
    </row>
    <row r="905" spans="16:16" x14ac:dyDescent="0.25">
      <c r="P905"/>
    </row>
    <row r="906" spans="16:16" x14ac:dyDescent="0.25">
      <c r="P906"/>
    </row>
    <row r="907" spans="16:16" x14ac:dyDescent="0.25">
      <c r="P907"/>
    </row>
    <row r="908" spans="16:16" x14ac:dyDescent="0.25">
      <c r="P908"/>
    </row>
    <row r="909" spans="16:16" x14ac:dyDescent="0.25">
      <c r="P909"/>
    </row>
    <row r="910" spans="16:16" x14ac:dyDescent="0.25">
      <c r="P910"/>
    </row>
    <row r="911" spans="16:16" x14ac:dyDescent="0.25">
      <c r="P911"/>
    </row>
    <row r="912" spans="16:16" x14ac:dyDescent="0.25">
      <c r="P912"/>
    </row>
    <row r="913" spans="16:16" x14ac:dyDescent="0.25">
      <c r="P913"/>
    </row>
    <row r="914" spans="16:16" x14ac:dyDescent="0.25">
      <c r="P914"/>
    </row>
    <row r="915" spans="16:16" x14ac:dyDescent="0.25">
      <c r="P915"/>
    </row>
    <row r="916" spans="16:16" x14ac:dyDescent="0.25">
      <c r="P916"/>
    </row>
    <row r="917" spans="16:16" x14ac:dyDescent="0.25">
      <c r="P917"/>
    </row>
    <row r="918" spans="16:16" x14ac:dyDescent="0.25">
      <c r="P918"/>
    </row>
    <row r="919" spans="16:16" x14ac:dyDescent="0.25">
      <c r="P919"/>
    </row>
    <row r="920" spans="16:16" x14ac:dyDescent="0.25">
      <c r="P920"/>
    </row>
    <row r="921" spans="16:16" x14ac:dyDescent="0.25">
      <c r="P921"/>
    </row>
    <row r="922" spans="16:16" x14ac:dyDescent="0.25">
      <c r="P922"/>
    </row>
    <row r="923" spans="16:16" x14ac:dyDescent="0.25">
      <c r="P923"/>
    </row>
    <row r="924" spans="16:16" x14ac:dyDescent="0.25">
      <c r="P924"/>
    </row>
    <row r="925" spans="16:16" x14ac:dyDescent="0.25">
      <c r="P925"/>
    </row>
    <row r="926" spans="16:16" x14ac:dyDescent="0.25">
      <c r="P926"/>
    </row>
    <row r="927" spans="16:16" x14ac:dyDescent="0.25">
      <c r="P927"/>
    </row>
    <row r="928" spans="16:16" x14ac:dyDescent="0.25">
      <c r="P928"/>
    </row>
    <row r="929" spans="16:16" x14ac:dyDescent="0.25">
      <c r="P929"/>
    </row>
    <row r="930" spans="16:16" x14ac:dyDescent="0.25">
      <c r="P930"/>
    </row>
    <row r="931" spans="16:16" x14ac:dyDescent="0.25">
      <c r="P931"/>
    </row>
    <row r="932" spans="16:16" x14ac:dyDescent="0.25">
      <c r="P932"/>
    </row>
    <row r="933" spans="16:16" x14ac:dyDescent="0.25">
      <c r="P933"/>
    </row>
    <row r="934" spans="16:16" x14ac:dyDescent="0.25">
      <c r="P934"/>
    </row>
    <row r="935" spans="16:16" x14ac:dyDescent="0.25">
      <c r="P935"/>
    </row>
    <row r="936" spans="16:16" x14ac:dyDescent="0.25">
      <c r="P936"/>
    </row>
    <row r="937" spans="16:16" x14ac:dyDescent="0.25">
      <c r="P937"/>
    </row>
    <row r="938" spans="16:16" x14ac:dyDescent="0.25">
      <c r="P938"/>
    </row>
    <row r="940" spans="16:16" x14ac:dyDescent="0.25">
      <c r="P940"/>
    </row>
    <row r="941" spans="16:16" x14ac:dyDescent="0.25">
      <c r="P941"/>
    </row>
    <row r="942" spans="16:16" x14ac:dyDescent="0.25">
      <c r="P942"/>
    </row>
    <row r="943" spans="16:16" x14ac:dyDescent="0.25">
      <c r="P943"/>
    </row>
    <row r="944" spans="16:16" x14ac:dyDescent="0.25">
      <c r="P944"/>
    </row>
    <row r="945" spans="16:16" x14ac:dyDescent="0.25">
      <c r="P945"/>
    </row>
    <row r="946" spans="16:16" x14ac:dyDescent="0.25">
      <c r="P946"/>
    </row>
    <row r="947" spans="16:16" x14ac:dyDescent="0.25">
      <c r="P947"/>
    </row>
    <row r="948" spans="16:16" x14ac:dyDescent="0.25">
      <c r="P948"/>
    </row>
    <row r="949" spans="16:16" x14ac:dyDescent="0.25">
      <c r="P949"/>
    </row>
    <row r="950" spans="16:16" x14ac:dyDescent="0.25">
      <c r="P950"/>
    </row>
    <row r="951" spans="16:16" x14ac:dyDescent="0.25">
      <c r="P951"/>
    </row>
    <row r="952" spans="16:16" x14ac:dyDescent="0.25">
      <c r="P952"/>
    </row>
    <row r="953" spans="16:16" x14ac:dyDescent="0.25">
      <c r="P953"/>
    </row>
    <row r="954" spans="16:16" x14ac:dyDescent="0.25">
      <c r="P954"/>
    </row>
    <row r="955" spans="16:16" x14ac:dyDescent="0.25">
      <c r="P955"/>
    </row>
    <row r="957" spans="16:16" x14ac:dyDescent="0.25">
      <c r="P957"/>
    </row>
    <row r="960" spans="16:16" x14ac:dyDescent="0.25">
      <c r="P960"/>
    </row>
    <row r="961" spans="16:16" x14ac:dyDescent="0.25">
      <c r="P961"/>
    </row>
    <row r="962" spans="16:16" x14ac:dyDescent="0.25">
      <c r="P962"/>
    </row>
    <row r="963" spans="16:16" x14ac:dyDescent="0.25">
      <c r="P963"/>
    </row>
    <row r="964" spans="16:16" x14ac:dyDescent="0.25">
      <c r="P964"/>
    </row>
    <row r="965" spans="16:16" x14ac:dyDescent="0.25">
      <c r="P965"/>
    </row>
    <row r="966" spans="16:16" x14ac:dyDescent="0.25">
      <c r="P966"/>
    </row>
    <row r="967" spans="16:16" x14ac:dyDescent="0.25">
      <c r="P967"/>
    </row>
    <row r="968" spans="16:16" x14ac:dyDescent="0.25">
      <c r="P968"/>
    </row>
    <row r="969" spans="16:16" x14ac:dyDescent="0.25">
      <c r="P969"/>
    </row>
    <row r="970" spans="16:16" x14ac:dyDescent="0.25">
      <c r="P970"/>
    </row>
    <row r="971" spans="16:16" x14ac:dyDescent="0.25">
      <c r="P971"/>
    </row>
    <row r="973" spans="16:16" x14ac:dyDescent="0.25">
      <c r="P973"/>
    </row>
    <row r="974" spans="16:16" x14ac:dyDescent="0.25">
      <c r="P974"/>
    </row>
    <row r="975" spans="16:16" x14ac:dyDescent="0.25">
      <c r="P975"/>
    </row>
    <row r="977" spans="16:16" x14ac:dyDescent="0.25">
      <c r="P977"/>
    </row>
    <row r="978" spans="16:16" x14ac:dyDescent="0.25">
      <c r="P978"/>
    </row>
    <row r="979" spans="16:16" x14ac:dyDescent="0.25">
      <c r="P979"/>
    </row>
    <row r="980" spans="16:16" x14ac:dyDescent="0.25">
      <c r="P980"/>
    </row>
    <row r="981" spans="16:16" x14ac:dyDescent="0.25">
      <c r="P981"/>
    </row>
    <row r="983" spans="16:16" x14ac:dyDescent="0.25">
      <c r="P983"/>
    </row>
    <row r="984" spans="16:16" x14ac:dyDescent="0.25">
      <c r="P984"/>
    </row>
    <row r="985" spans="16:16" x14ac:dyDescent="0.25">
      <c r="P985"/>
    </row>
    <row r="986" spans="16:16" x14ac:dyDescent="0.25">
      <c r="P986"/>
    </row>
    <row r="987" spans="16:16" x14ac:dyDescent="0.25">
      <c r="P987"/>
    </row>
    <row r="988" spans="16:16" x14ac:dyDescent="0.25">
      <c r="P988"/>
    </row>
    <row r="990" spans="16:16" x14ac:dyDescent="0.25">
      <c r="P990"/>
    </row>
    <row r="991" spans="16:16" x14ac:dyDescent="0.25">
      <c r="P991"/>
    </row>
    <row r="992" spans="16:16" x14ac:dyDescent="0.25">
      <c r="P992"/>
    </row>
    <row r="993" spans="16:16" x14ac:dyDescent="0.25">
      <c r="P993"/>
    </row>
    <row r="994" spans="16:16" x14ac:dyDescent="0.25">
      <c r="P994"/>
    </row>
    <row r="995" spans="16:16" x14ac:dyDescent="0.25">
      <c r="P995"/>
    </row>
    <row r="996" spans="16:16" x14ac:dyDescent="0.25">
      <c r="P996"/>
    </row>
    <row r="997" spans="16:16" x14ac:dyDescent="0.25">
      <c r="P997"/>
    </row>
    <row r="999" spans="16:16" x14ac:dyDescent="0.25">
      <c r="P999"/>
    </row>
    <row r="1000" spans="16:16" x14ac:dyDescent="0.25">
      <c r="P1000"/>
    </row>
    <row r="1001" spans="16:16" x14ac:dyDescent="0.25">
      <c r="P1001"/>
    </row>
    <row r="1002" spans="16:16" x14ac:dyDescent="0.25">
      <c r="P1002"/>
    </row>
    <row r="1003" spans="16:16" x14ac:dyDescent="0.25">
      <c r="P1003"/>
    </row>
    <row r="1004" spans="16:16" x14ac:dyDescent="0.25">
      <c r="P1004"/>
    </row>
    <row r="1005" spans="16:16" x14ac:dyDescent="0.25">
      <c r="P1005"/>
    </row>
    <row r="1006" spans="16:16" x14ac:dyDescent="0.25">
      <c r="P1006"/>
    </row>
    <row r="1007" spans="16:16" x14ac:dyDescent="0.25">
      <c r="P1007"/>
    </row>
    <row r="1008" spans="16:16" x14ac:dyDescent="0.25">
      <c r="P1008"/>
    </row>
    <row r="1009" spans="16:16" x14ac:dyDescent="0.25">
      <c r="P1009"/>
    </row>
    <row r="1010" spans="16:16" x14ac:dyDescent="0.25">
      <c r="P1010"/>
    </row>
    <row r="1011" spans="16:16" x14ac:dyDescent="0.25">
      <c r="P1011"/>
    </row>
    <row r="1012" spans="16:16" x14ac:dyDescent="0.25">
      <c r="P1012"/>
    </row>
    <row r="1013" spans="16:16" x14ac:dyDescent="0.25">
      <c r="P1013"/>
    </row>
    <row r="1014" spans="16:16" x14ac:dyDescent="0.25">
      <c r="P1014"/>
    </row>
    <row r="1015" spans="16:16" x14ac:dyDescent="0.25">
      <c r="P1015"/>
    </row>
    <row r="1016" spans="16:16" x14ac:dyDescent="0.25">
      <c r="P1016"/>
    </row>
    <row r="1018" spans="16:16" x14ac:dyDescent="0.25">
      <c r="P1018"/>
    </row>
    <row r="1019" spans="16:16" x14ac:dyDescent="0.25">
      <c r="P1019"/>
    </row>
    <row r="1020" spans="16:16" x14ac:dyDescent="0.25">
      <c r="P1020"/>
    </row>
    <row r="1021" spans="16:16" x14ac:dyDescent="0.25">
      <c r="P1021"/>
    </row>
    <row r="1022" spans="16:16" x14ac:dyDescent="0.25">
      <c r="P1022"/>
    </row>
    <row r="1023" spans="16:16" x14ac:dyDescent="0.25">
      <c r="P1023"/>
    </row>
    <row r="1024" spans="16:16" x14ac:dyDescent="0.25">
      <c r="P1024"/>
    </row>
    <row r="1025" spans="16:16" x14ac:dyDescent="0.25">
      <c r="P1025"/>
    </row>
    <row r="1026" spans="16:16" x14ac:dyDescent="0.25">
      <c r="P1026"/>
    </row>
    <row r="1027" spans="16:16" x14ac:dyDescent="0.25">
      <c r="P1027"/>
    </row>
    <row r="1028" spans="16:16" x14ac:dyDescent="0.25">
      <c r="P1028"/>
    </row>
    <row r="1029" spans="16:16" x14ac:dyDescent="0.25">
      <c r="P1029"/>
    </row>
    <row r="1030" spans="16:16" x14ac:dyDescent="0.25">
      <c r="P1030"/>
    </row>
    <row r="1031" spans="16:16" x14ac:dyDescent="0.25">
      <c r="P1031"/>
    </row>
    <row r="1032" spans="16:16" x14ac:dyDescent="0.25">
      <c r="P1032"/>
    </row>
    <row r="1033" spans="16:16" x14ac:dyDescent="0.25">
      <c r="P1033"/>
    </row>
    <row r="1034" spans="16:16" x14ac:dyDescent="0.25">
      <c r="P1034"/>
    </row>
    <row r="1035" spans="16:16" x14ac:dyDescent="0.25">
      <c r="P1035"/>
    </row>
    <row r="1036" spans="16:16" x14ac:dyDescent="0.25">
      <c r="P1036"/>
    </row>
    <row r="1037" spans="16:16" x14ac:dyDescent="0.25">
      <c r="P1037"/>
    </row>
    <row r="1038" spans="16:16" x14ac:dyDescent="0.25">
      <c r="P1038"/>
    </row>
    <row r="1039" spans="16:16" x14ac:dyDescent="0.25">
      <c r="P1039"/>
    </row>
    <row r="1040" spans="16:16" x14ac:dyDescent="0.25">
      <c r="P1040"/>
    </row>
    <row r="1041" spans="16:16" x14ac:dyDescent="0.25">
      <c r="P1041"/>
    </row>
    <row r="1042" spans="16:16" x14ac:dyDescent="0.25">
      <c r="P1042"/>
    </row>
    <row r="1043" spans="16:16" x14ac:dyDescent="0.25">
      <c r="P1043"/>
    </row>
    <row r="1044" spans="16:16" x14ac:dyDescent="0.25">
      <c r="P1044"/>
    </row>
    <row r="1045" spans="16:16" x14ac:dyDescent="0.25">
      <c r="P1045"/>
    </row>
    <row r="1046" spans="16:16" x14ac:dyDescent="0.25">
      <c r="P1046"/>
    </row>
    <row r="1047" spans="16:16" x14ac:dyDescent="0.25">
      <c r="P1047"/>
    </row>
    <row r="1048" spans="16:16" x14ac:dyDescent="0.25">
      <c r="P1048"/>
    </row>
    <row r="1049" spans="16:16" x14ac:dyDescent="0.25">
      <c r="P1049"/>
    </row>
    <row r="1050" spans="16:16" x14ac:dyDescent="0.25">
      <c r="P1050"/>
    </row>
    <row r="1051" spans="16:16" x14ac:dyDescent="0.25">
      <c r="P1051"/>
    </row>
    <row r="1052" spans="16:16" x14ac:dyDescent="0.25">
      <c r="P1052"/>
    </row>
    <row r="1053" spans="16:16" x14ac:dyDescent="0.25">
      <c r="P1053"/>
    </row>
    <row r="1054" spans="16:16" x14ac:dyDescent="0.25">
      <c r="P1054"/>
    </row>
    <row r="1056" spans="16:16" x14ac:dyDescent="0.25">
      <c r="P1056"/>
    </row>
    <row r="1057" spans="16:16" x14ac:dyDescent="0.25">
      <c r="P1057"/>
    </row>
    <row r="1058" spans="16:16" x14ac:dyDescent="0.25">
      <c r="P1058"/>
    </row>
    <row r="1059" spans="16:16" x14ac:dyDescent="0.25">
      <c r="P1059"/>
    </row>
    <row r="1060" spans="16:16" x14ac:dyDescent="0.25">
      <c r="P1060"/>
    </row>
    <row r="1061" spans="16:16" x14ac:dyDescent="0.25">
      <c r="P1061"/>
    </row>
    <row r="1062" spans="16:16" x14ac:dyDescent="0.25">
      <c r="P1062"/>
    </row>
    <row r="1063" spans="16:16" x14ac:dyDescent="0.25">
      <c r="P1063"/>
    </row>
    <row r="1065" spans="16:16" x14ac:dyDescent="0.25">
      <c r="P1065"/>
    </row>
    <row r="1066" spans="16:16" x14ac:dyDescent="0.25">
      <c r="P1066"/>
    </row>
    <row r="1067" spans="16:16" x14ac:dyDescent="0.25">
      <c r="P1067"/>
    </row>
    <row r="1068" spans="16:16" x14ac:dyDescent="0.25">
      <c r="P1068"/>
    </row>
    <row r="1069" spans="16:16" x14ac:dyDescent="0.25">
      <c r="P1069"/>
    </row>
    <row r="1070" spans="16:16" x14ac:dyDescent="0.25">
      <c r="P1070"/>
    </row>
    <row r="1074" spans="16:16" x14ac:dyDescent="0.25">
      <c r="P1074"/>
    </row>
    <row r="1075" spans="16:16" x14ac:dyDescent="0.25">
      <c r="P1075"/>
    </row>
    <row r="1076" spans="16:16" x14ac:dyDescent="0.25">
      <c r="P1076"/>
    </row>
    <row r="1078" spans="16:16" x14ac:dyDescent="0.25">
      <c r="P1078"/>
    </row>
    <row r="1079" spans="16:16" x14ac:dyDescent="0.25">
      <c r="P1079"/>
    </row>
    <row r="1080" spans="16:16" x14ac:dyDescent="0.25">
      <c r="P1080"/>
    </row>
    <row r="1082" spans="16:16" x14ac:dyDescent="0.25">
      <c r="P1082"/>
    </row>
    <row r="1083" spans="16:16" x14ac:dyDescent="0.25">
      <c r="P1083"/>
    </row>
    <row r="1084" spans="16:16" x14ac:dyDescent="0.25">
      <c r="P1084"/>
    </row>
    <row r="1085" spans="16:16" x14ac:dyDescent="0.25">
      <c r="P1085"/>
    </row>
    <row r="1088" spans="16:16" x14ac:dyDescent="0.25">
      <c r="P1088"/>
    </row>
    <row r="1089" spans="16:16" x14ac:dyDescent="0.25">
      <c r="P1089"/>
    </row>
    <row r="1090" spans="16:16" x14ac:dyDescent="0.25">
      <c r="P1090"/>
    </row>
    <row r="1091" spans="16:16" x14ac:dyDescent="0.25">
      <c r="P1091"/>
    </row>
    <row r="1099" spans="16:16" x14ac:dyDescent="0.25">
      <c r="P1099"/>
    </row>
    <row r="1102" spans="16:16" x14ac:dyDescent="0.25">
      <c r="P1102"/>
    </row>
    <row r="1103" spans="16:16" x14ac:dyDescent="0.25">
      <c r="P1103"/>
    </row>
    <row r="1104" spans="16:16" x14ac:dyDescent="0.25">
      <c r="P1104"/>
    </row>
    <row r="1105" spans="16:16" x14ac:dyDescent="0.25">
      <c r="P1105"/>
    </row>
    <row r="1106" spans="16:16" x14ac:dyDescent="0.25">
      <c r="P1106"/>
    </row>
    <row r="1107" spans="16:16" x14ac:dyDescent="0.25">
      <c r="P1107"/>
    </row>
    <row r="1108" spans="16:16" x14ac:dyDescent="0.25">
      <c r="P1108"/>
    </row>
    <row r="1110" spans="16:16" x14ac:dyDescent="0.25">
      <c r="P1110"/>
    </row>
    <row r="1111" spans="16:16" x14ac:dyDescent="0.25">
      <c r="P1111"/>
    </row>
    <row r="1112" spans="16:16" x14ac:dyDescent="0.25">
      <c r="P1112"/>
    </row>
    <row r="1113" spans="16:16" x14ac:dyDescent="0.25">
      <c r="P1113"/>
    </row>
    <row r="1115" spans="16:16" x14ac:dyDescent="0.25">
      <c r="P1115"/>
    </row>
    <row r="1116" spans="16:16" x14ac:dyDescent="0.25">
      <c r="P1116"/>
    </row>
    <row r="1117" spans="16:16" x14ac:dyDescent="0.25">
      <c r="P1117"/>
    </row>
    <row r="1118" spans="16:16" x14ac:dyDescent="0.25">
      <c r="P1118"/>
    </row>
    <row r="1120" spans="16:16" x14ac:dyDescent="0.25">
      <c r="P1120"/>
    </row>
    <row r="1121" spans="16:16" x14ac:dyDescent="0.25">
      <c r="P1121"/>
    </row>
    <row r="1122" spans="16:16" x14ac:dyDescent="0.25">
      <c r="P1122"/>
    </row>
    <row r="1123" spans="16:16" x14ac:dyDescent="0.25">
      <c r="P1123"/>
    </row>
    <row r="1124" spans="16:16" x14ac:dyDescent="0.25">
      <c r="P1124"/>
    </row>
    <row r="1125" spans="16:16" x14ac:dyDescent="0.25">
      <c r="P1125"/>
    </row>
    <row r="1126" spans="16:16" x14ac:dyDescent="0.25">
      <c r="P1126"/>
    </row>
    <row r="1127" spans="16:16" x14ac:dyDescent="0.25">
      <c r="P1127"/>
    </row>
    <row r="1128" spans="16:16" x14ac:dyDescent="0.25">
      <c r="P1128"/>
    </row>
    <row r="1129" spans="16:16" x14ac:dyDescent="0.25">
      <c r="P1129"/>
    </row>
    <row r="1130" spans="16:16" x14ac:dyDescent="0.25">
      <c r="P1130"/>
    </row>
    <row r="1131" spans="16:16" x14ac:dyDescent="0.25">
      <c r="P1131"/>
    </row>
    <row r="1132" spans="16:16" x14ac:dyDescent="0.25">
      <c r="P1132"/>
    </row>
    <row r="1133" spans="16:16" x14ac:dyDescent="0.25">
      <c r="P1133"/>
    </row>
    <row r="1134" spans="16:16" x14ac:dyDescent="0.25">
      <c r="P1134"/>
    </row>
    <row r="1135" spans="16:16" x14ac:dyDescent="0.25">
      <c r="P1135"/>
    </row>
    <row r="1136" spans="16:16" x14ac:dyDescent="0.25">
      <c r="P1136"/>
    </row>
    <row r="1137" spans="16:16" x14ac:dyDescent="0.25">
      <c r="P1137"/>
    </row>
    <row r="1138" spans="16:16" x14ac:dyDescent="0.25">
      <c r="P1138"/>
    </row>
    <row r="1139" spans="16:16" x14ac:dyDescent="0.25">
      <c r="P1139"/>
    </row>
    <row r="1140" spans="16:16" x14ac:dyDescent="0.25">
      <c r="P1140"/>
    </row>
    <row r="1141" spans="16:16" x14ac:dyDescent="0.25">
      <c r="P1141"/>
    </row>
    <row r="1142" spans="16:16" x14ac:dyDescent="0.25">
      <c r="P1142"/>
    </row>
    <row r="1143" spans="16:16" x14ac:dyDescent="0.25">
      <c r="P1143"/>
    </row>
    <row r="1144" spans="16:16" x14ac:dyDescent="0.25">
      <c r="P1144"/>
    </row>
    <row r="1145" spans="16:16" x14ac:dyDescent="0.25">
      <c r="P1145"/>
    </row>
    <row r="1146" spans="16:16" x14ac:dyDescent="0.25">
      <c r="P1146"/>
    </row>
    <row r="1147" spans="16:16" x14ac:dyDescent="0.25">
      <c r="P1147"/>
    </row>
    <row r="1148" spans="16:16" x14ac:dyDescent="0.25">
      <c r="P1148"/>
    </row>
    <row r="1149" spans="16:16" x14ac:dyDescent="0.25">
      <c r="P1149"/>
    </row>
    <row r="1150" spans="16:16" x14ac:dyDescent="0.25">
      <c r="P1150"/>
    </row>
    <row r="1151" spans="16:16" x14ac:dyDescent="0.25">
      <c r="P1151"/>
    </row>
    <row r="1153" spans="16:16" x14ac:dyDescent="0.25">
      <c r="P1153"/>
    </row>
    <row r="1154" spans="16:16" x14ac:dyDescent="0.25">
      <c r="P1154"/>
    </row>
    <row r="1155" spans="16:16" x14ac:dyDescent="0.25">
      <c r="P1155"/>
    </row>
    <row r="1157" spans="16:16" x14ac:dyDescent="0.25">
      <c r="P1157"/>
    </row>
    <row r="1158" spans="16:16" x14ac:dyDescent="0.25">
      <c r="P1158"/>
    </row>
    <row r="1159" spans="16:16" x14ac:dyDescent="0.25">
      <c r="P1159"/>
    </row>
    <row r="1160" spans="16:16" x14ac:dyDescent="0.25">
      <c r="P1160"/>
    </row>
    <row r="1161" spans="16:16" x14ac:dyDescent="0.25">
      <c r="P1161"/>
    </row>
    <row r="1162" spans="16:16" x14ac:dyDescent="0.25">
      <c r="P1162"/>
    </row>
    <row r="1163" spans="16:16" x14ac:dyDescent="0.25">
      <c r="P1163"/>
    </row>
    <row r="1164" spans="16:16" x14ac:dyDescent="0.25">
      <c r="P1164"/>
    </row>
    <row r="1165" spans="16:16" x14ac:dyDescent="0.25">
      <c r="P1165"/>
    </row>
    <row r="1167" spans="16:16" x14ac:dyDescent="0.25">
      <c r="P1167"/>
    </row>
    <row r="1168" spans="16:16" x14ac:dyDescent="0.25">
      <c r="P1168"/>
    </row>
    <row r="1169" spans="16:16" x14ac:dyDescent="0.25">
      <c r="P1169"/>
    </row>
    <row r="1170" spans="16:16" x14ac:dyDescent="0.25">
      <c r="P1170"/>
    </row>
    <row r="1171" spans="16:16" x14ac:dyDescent="0.25">
      <c r="P1171"/>
    </row>
    <row r="1172" spans="16:16" x14ac:dyDescent="0.25">
      <c r="P1172"/>
    </row>
    <row r="1173" spans="16:16" x14ac:dyDescent="0.25">
      <c r="P1173"/>
    </row>
    <row r="1174" spans="16:16" x14ac:dyDescent="0.25">
      <c r="P1174"/>
    </row>
    <row r="1175" spans="16:16" x14ac:dyDescent="0.25">
      <c r="P1175"/>
    </row>
    <row r="1176" spans="16:16" x14ac:dyDescent="0.25">
      <c r="P1176"/>
    </row>
    <row r="1177" spans="16:16" x14ac:dyDescent="0.25">
      <c r="P1177"/>
    </row>
    <row r="1178" spans="16:16" x14ac:dyDescent="0.25">
      <c r="P1178"/>
    </row>
    <row r="1179" spans="16:16" x14ac:dyDescent="0.25">
      <c r="P1179"/>
    </row>
    <row r="1180" spans="16:16" x14ac:dyDescent="0.25">
      <c r="P1180"/>
    </row>
    <row r="1181" spans="16:16" x14ac:dyDescent="0.25">
      <c r="P1181"/>
    </row>
    <row r="1182" spans="16:16" x14ac:dyDescent="0.25">
      <c r="P1182"/>
    </row>
    <row r="1183" spans="16:16" x14ac:dyDescent="0.25">
      <c r="P1183"/>
    </row>
    <row r="1187" spans="16:16" x14ac:dyDescent="0.25">
      <c r="P1187"/>
    </row>
    <row r="1191" spans="16:16" x14ac:dyDescent="0.25">
      <c r="P1191"/>
    </row>
    <row r="1192" spans="16:16" x14ac:dyDescent="0.25">
      <c r="P1192"/>
    </row>
    <row r="1196" spans="16:16" x14ac:dyDescent="0.25">
      <c r="P1196"/>
    </row>
    <row r="1197" spans="16:16" x14ac:dyDescent="0.25">
      <c r="P1197"/>
    </row>
    <row r="1198" spans="16:16" x14ac:dyDescent="0.25">
      <c r="P1198"/>
    </row>
    <row r="1202" spans="16:16" x14ac:dyDescent="0.25">
      <c r="P1202"/>
    </row>
    <row r="1207" spans="16:16" x14ac:dyDescent="0.25">
      <c r="P1207"/>
    </row>
    <row r="1208" spans="16:16" x14ac:dyDescent="0.25">
      <c r="P1208"/>
    </row>
    <row r="1209" spans="16:16" x14ac:dyDescent="0.25">
      <c r="P1209"/>
    </row>
    <row r="1210" spans="16:16" x14ac:dyDescent="0.25">
      <c r="P1210"/>
    </row>
    <row r="1211" spans="16:16" x14ac:dyDescent="0.25">
      <c r="P1211"/>
    </row>
    <row r="1212" spans="16:16" x14ac:dyDescent="0.25">
      <c r="P1212"/>
    </row>
    <row r="1213" spans="16:16" x14ac:dyDescent="0.25">
      <c r="P1213"/>
    </row>
    <row r="1214" spans="16:16" x14ac:dyDescent="0.25">
      <c r="P1214"/>
    </row>
    <row r="1216" spans="16:16" x14ac:dyDescent="0.25">
      <c r="P1216"/>
    </row>
    <row r="1217" spans="16:16" x14ac:dyDescent="0.25">
      <c r="P1217"/>
    </row>
    <row r="1218" spans="16:16" x14ac:dyDescent="0.25">
      <c r="P1218"/>
    </row>
    <row r="1219" spans="16:16" x14ac:dyDescent="0.25">
      <c r="P1219"/>
    </row>
    <row r="1220" spans="16:16" x14ac:dyDescent="0.25">
      <c r="P1220"/>
    </row>
    <row r="1221" spans="16:16" x14ac:dyDescent="0.25">
      <c r="P1221"/>
    </row>
    <row r="1223" spans="16:16" x14ac:dyDescent="0.25">
      <c r="P1223"/>
    </row>
    <row r="1224" spans="16:16" x14ac:dyDescent="0.25">
      <c r="P1224"/>
    </row>
    <row r="1225" spans="16:16" x14ac:dyDescent="0.25">
      <c r="P1225"/>
    </row>
    <row r="1226" spans="16:16" x14ac:dyDescent="0.25">
      <c r="P1226"/>
    </row>
    <row r="1227" spans="16:16" x14ac:dyDescent="0.25">
      <c r="P1227"/>
    </row>
    <row r="1229" spans="16:16" x14ac:dyDescent="0.25">
      <c r="P1229"/>
    </row>
    <row r="1230" spans="16:16" x14ac:dyDescent="0.25">
      <c r="P1230"/>
    </row>
    <row r="1231" spans="16:16" x14ac:dyDescent="0.25">
      <c r="P1231"/>
    </row>
    <row r="1232" spans="16:16" x14ac:dyDescent="0.25">
      <c r="P1232"/>
    </row>
    <row r="1233" spans="16:16" x14ac:dyDescent="0.25">
      <c r="P1233"/>
    </row>
    <row r="1234" spans="16:16" x14ac:dyDescent="0.25">
      <c r="P1234"/>
    </row>
    <row r="1235" spans="16:16" x14ac:dyDescent="0.25">
      <c r="P1235"/>
    </row>
    <row r="1236" spans="16:16" x14ac:dyDescent="0.25">
      <c r="P1236"/>
    </row>
    <row r="1237" spans="16:16" x14ac:dyDescent="0.25">
      <c r="P1237"/>
    </row>
    <row r="1238" spans="16:16" x14ac:dyDescent="0.25">
      <c r="P1238"/>
    </row>
    <row r="1239" spans="16:16" x14ac:dyDescent="0.25">
      <c r="P1239"/>
    </row>
    <row r="1240" spans="16:16" x14ac:dyDescent="0.25">
      <c r="P1240"/>
    </row>
    <row r="1241" spans="16:16" x14ac:dyDescent="0.25">
      <c r="P1241"/>
    </row>
    <row r="1242" spans="16:16" x14ac:dyDescent="0.25">
      <c r="P1242"/>
    </row>
    <row r="1243" spans="16:16" x14ac:dyDescent="0.25">
      <c r="P1243"/>
    </row>
    <row r="1244" spans="16:16" x14ac:dyDescent="0.25">
      <c r="P1244"/>
    </row>
    <row r="1246" spans="16:16" x14ac:dyDescent="0.25">
      <c r="P1246"/>
    </row>
    <row r="1247" spans="16:16" x14ac:dyDescent="0.25">
      <c r="P1247"/>
    </row>
    <row r="1248" spans="16:16" x14ac:dyDescent="0.25">
      <c r="P1248"/>
    </row>
    <row r="1249" spans="16:16" x14ac:dyDescent="0.25">
      <c r="P1249"/>
    </row>
    <row r="1250" spans="16:16" x14ac:dyDescent="0.25">
      <c r="P1250"/>
    </row>
    <row r="1251" spans="16:16" x14ac:dyDescent="0.25">
      <c r="P1251"/>
    </row>
    <row r="1252" spans="16:16" x14ac:dyDescent="0.25">
      <c r="P1252"/>
    </row>
    <row r="1253" spans="16:16" x14ac:dyDescent="0.25">
      <c r="P1253"/>
    </row>
    <row r="1254" spans="16:16" x14ac:dyDescent="0.25">
      <c r="P1254"/>
    </row>
    <row r="1255" spans="16:16" x14ac:dyDescent="0.25">
      <c r="P1255"/>
    </row>
    <row r="1256" spans="16:16" x14ac:dyDescent="0.25">
      <c r="P1256"/>
    </row>
    <row r="1257" spans="16:16" x14ac:dyDescent="0.25">
      <c r="P1257"/>
    </row>
    <row r="1258" spans="16:16" x14ac:dyDescent="0.25">
      <c r="P1258"/>
    </row>
    <row r="1259" spans="16:16" x14ac:dyDescent="0.25">
      <c r="P1259"/>
    </row>
    <row r="1260" spans="16:16" x14ac:dyDescent="0.25">
      <c r="P1260"/>
    </row>
    <row r="1261" spans="16:16" x14ac:dyDescent="0.25">
      <c r="P1261"/>
    </row>
    <row r="1262" spans="16:16" x14ac:dyDescent="0.25">
      <c r="P1262"/>
    </row>
    <row r="1263" spans="16:16" x14ac:dyDescent="0.25">
      <c r="P1263"/>
    </row>
    <row r="1264" spans="16:16" x14ac:dyDescent="0.25">
      <c r="P1264"/>
    </row>
    <row r="1265" spans="16:16" x14ac:dyDescent="0.25">
      <c r="P1265"/>
    </row>
    <row r="1266" spans="16:16" x14ac:dyDescent="0.25">
      <c r="P1266"/>
    </row>
    <row r="1267" spans="16:16" x14ac:dyDescent="0.25">
      <c r="P1267"/>
    </row>
    <row r="1268" spans="16:16" x14ac:dyDescent="0.25">
      <c r="P1268"/>
    </row>
    <row r="1269" spans="16:16" x14ac:dyDescent="0.25">
      <c r="P1269"/>
    </row>
    <row r="1270" spans="16:16" x14ac:dyDescent="0.25">
      <c r="P1270"/>
    </row>
    <row r="1271" spans="16:16" x14ac:dyDescent="0.25">
      <c r="P1271"/>
    </row>
    <row r="1273" spans="16:16" x14ac:dyDescent="0.25">
      <c r="P1273"/>
    </row>
    <row r="1274" spans="16:16" x14ac:dyDescent="0.25">
      <c r="P1274"/>
    </row>
    <row r="1275" spans="16:16" x14ac:dyDescent="0.25">
      <c r="P1275"/>
    </row>
    <row r="1276" spans="16:16" x14ac:dyDescent="0.25">
      <c r="P1276"/>
    </row>
    <row r="1277" spans="16:16" x14ac:dyDescent="0.25">
      <c r="P1277"/>
    </row>
    <row r="1278" spans="16:16" x14ac:dyDescent="0.25">
      <c r="P1278"/>
    </row>
    <row r="1279" spans="16:16" x14ac:dyDescent="0.25">
      <c r="P1279"/>
    </row>
    <row r="1280" spans="16:16" x14ac:dyDescent="0.25">
      <c r="P1280"/>
    </row>
    <row r="1281" spans="16:16" x14ac:dyDescent="0.25">
      <c r="P1281"/>
    </row>
    <row r="1282" spans="16:16" x14ac:dyDescent="0.25">
      <c r="P1282"/>
    </row>
    <row r="1283" spans="16:16" x14ac:dyDescent="0.25">
      <c r="P1283"/>
    </row>
    <row r="1284" spans="16:16" x14ac:dyDescent="0.25">
      <c r="P1284"/>
    </row>
    <row r="1285" spans="16:16" x14ac:dyDescent="0.25">
      <c r="P1285"/>
    </row>
    <row r="1286" spans="16:16" x14ac:dyDescent="0.25">
      <c r="P1286"/>
    </row>
    <row r="1287" spans="16:16" x14ac:dyDescent="0.25">
      <c r="P1287"/>
    </row>
    <row r="1288" spans="16:16" x14ac:dyDescent="0.25">
      <c r="P1288"/>
    </row>
    <row r="1289" spans="16:16" x14ac:dyDescent="0.25">
      <c r="P1289"/>
    </row>
    <row r="1291" spans="16:16" x14ac:dyDescent="0.25">
      <c r="P1291"/>
    </row>
    <row r="1292" spans="16:16" x14ac:dyDescent="0.25">
      <c r="P1292"/>
    </row>
    <row r="1293" spans="16:16" x14ac:dyDescent="0.25">
      <c r="P1293"/>
    </row>
    <row r="1294" spans="16:16" x14ac:dyDescent="0.25">
      <c r="P1294"/>
    </row>
    <row r="1295" spans="16:16" x14ac:dyDescent="0.25">
      <c r="P1295"/>
    </row>
    <row r="1297" spans="16:16" x14ac:dyDescent="0.25">
      <c r="P1297"/>
    </row>
    <row r="1298" spans="16:16" x14ac:dyDescent="0.25">
      <c r="P1298"/>
    </row>
    <row r="1299" spans="16:16" x14ac:dyDescent="0.25">
      <c r="P1299"/>
    </row>
    <row r="1300" spans="16:16" x14ac:dyDescent="0.25">
      <c r="P1300"/>
    </row>
    <row r="1301" spans="16:16" x14ac:dyDescent="0.25">
      <c r="P1301"/>
    </row>
    <row r="1302" spans="16:16" x14ac:dyDescent="0.25">
      <c r="P1302"/>
    </row>
    <row r="1303" spans="16:16" x14ac:dyDescent="0.25">
      <c r="P1303"/>
    </row>
    <row r="1305" spans="16:16" x14ac:dyDescent="0.25">
      <c r="P1305"/>
    </row>
    <row r="1306" spans="16:16" x14ac:dyDescent="0.25">
      <c r="P1306"/>
    </row>
    <row r="1307" spans="16:16" x14ac:dyDescent="0.25">
      <c r="P1307"/>
    </row>
    <row r="1308" spans="16:16" x14ac:dyDescent="0.25">
      <c r="P1308"/>
    </row>
    <row r="1309" spans="16:16" x14ac:dyDescent="0.25">
      <c r="P1309"/>
    </row>
    <row r="1310" spans="16:16" x14ac:dyDescent="0.25">
      <c r="P1310"/>
    </row>
    <row r="1311" spans="16:16" x14ac:dyDescent="0.25">
      <c r="P1311"/>
    </row>
    <row r="1312" spans="16:16" x14ac:dyDescent="0.25">
      <c r="P1312"/>
    </row>
    <row r="1313" spans="1:24" x14ac:dyDescent="0.25">
      <c r="P1313"/>
    </row>
    <row r="1314" spans="1:24" x14ac:dyDescent="0.25">
      <c r="P1314"/>
    </row>
    <row r="1315" spans="1:24" x14ac:dyDescent="0.25">
      <c r="P1315"/>
    </row>
    <row r="1317" spans="1:24" x14ac:dyDescent="0.25">
      <c r="P1317"/>
    </row>
    <row r="1318" spans="1:24" x14ac:dyDescent="0.25">
      <c r="P1318"/>
    </row>
    <row r="1319" spans="1:24" x14ac:dyDescent="0.25">
      <c r="P1319"/>
    </row>
    <row r="1320" spans="1:24" x14ac:dyDescent="0.25">
      <c r="P1320"/>
    </row>
    <row r="1321" spans="1:24" x14ac:dyDescent="0.25">
      <c r="P1321"/>
    </row>
    <row r="1322" spans="1:24" x14ac:dyDescent="0.25">
      <c r="P1322"/>
    </row>
    <row r="1323" spans="1:24" x14ac:dyDescent="0.25">
      <c r="P1323"/>
    </row>
    <row r="1324" spans="1:24" x14ac:dyDescent="0.25">
      <c r="P1324"/>
    </row>
    <row r="1325" spans="1:24" x14ac:dyDescent="0.25">
      <c r="P1325"/>
    </row>
    <row r="1326" spans="1:24" x14ac:dyDescent="0.25">
      <c r="A1326" s="58"/>
      <c r="B1326" s="50"/>
      <c r="C1326" s="50"/>
      <c r="D1326" s="51"/>
      <c r="E1326" s="51"/>
      <c r="F1326" s="51"/>
      <c r="G1326" s="50"/>
      <c r="H1326" s="50"/>
      <c r="I1326" s="50"/>
      <c r="J1326" s="50"/>
      <c r="K1326" s="51"/>
      <c r="L1326" s="50"/>
      <c r="M1326" s="50"/>
      <c r="N1326" s="50"/>
      <c r="O1326" s="50"/>
      <c r="P1326" s="50"/>
      <c r="Q1326" s="51"/>
      <c r="R1326" s="50"/>
      <c r="S1326" s="49"/>
      <c r="T1326" s="49"/>
      <c r="U1326" s="49"/>
      <c r="V1326" s="49"/>
      <c r="W1326" s="49"/>
      <c r="X1326" s="49"/>
    </row>
    <row r="1327" spans="1:24" x14ac:dyDescent="0.25">
      <c r="A1327" s="58"/>
      <c r="B1327" s="50"/>
      <c r="C1327" s="50"/>
      <c r="D1327" s="51"/>
      <c r="E1327" s="51"/>
      <c r="F1327" s="51"/>
      <c r="G1327" s="50"/>
      <c r="H1327" s="50"/>
      <c r="I1327" s="50"/>
      <c r="J1327" s="50"/>
      <c r="K1327" s="51"/>
      <c r="L1327" s="50"/>
      <c r="M1327" s="50"/>
      <c r="N1327" s="50"/>
      <c r="O1327" s="50"/>
      <c r="P1327" s="50"/>
      <c r="Q1327" s="51"/>
      <c r="R1327" s="50"/>
      <c r="S1327" s="49"/>
      <c r="T1327" s="49"/>
      <c r="U1327" s="49"/>
      <c r="V1327" s="49"/>
      <c r="W1327" s="49"/>
      <c r="X1327" s="49"/>
    </row>
    <row r="1328" spans="1:24" x14ac:dyDescent="0.25">
      <c r="A1328" s="58"/>
      <c r="B1328" s="50"/>
      <c r="C1328" s="50"/>
      <c r="D1328" s="51"/>
      <c r="E1328" s="51"/>
      <c r="F1328" s="51"/>
      <c r="G1328" s="50"/>
      <c r="H1328" s="50"/>
      <c r="I1328" s="50"/>
      <c r="J1328" s="50"/>
      <c r="K1328" s="51"/>
      <c r="L1328" s="50"/>
      <c r="M1328" s="50"/>
      <c r="N1328" s="50"/>
      <c r="O1328" s="50"/>
      <c r="P1328" s="50"/>
      <c r="Q1328" s="51"/>
      <c r="R1328" s="50"/>
      <c r="S1328" s="49"/>
      <c r="T1328" s="49"/>
      <c r="U1328" s="49"/>
      <c r="V1328" s="49"/>
      <c r="W1328" s="49"/>
      <c r="X1328" s="49"/>
    </row>
    <row r="1329" spans="1:24" x14ac:dyDescent="0.25">
      <c r="A1329" s="58"/>
      <c r="B1329" s="50"/>
      <c r="C1329" s="50"/>
      <c r="D1329" s="51"/>
      <c r="E1329" s="51"/>
      <c r="F1329" s="51"/>
      <c r="G1329" s="50"/>
      <c r="H1329" s="50"/>
      <c r="I1329" s="50"/>
      <c r="J1329" s="50"/>
      <c r="K1329" s="51"/>
      <c r="L1329" s="50"/>
      <c r="M1329" s="50"/>
      <c r="N1329" s="50"/>
      <c r="O1329" s="50"/>
      <c r="P1329" s="50"/>
      <c r="Q1329" s="51"/>
      <c r="R1329" s="50"/>
      <c r="S1329" s="49"/>
      <c r="T1329" s="49"/>
      <c r="U1329" s="49"/>
      <c r="V1329" s="49"/>
      <c r="W1329" s="49"/>
      <c r="X1329" s="49"/>
    </row>
    <row r="1330" spans="1:24" x14ac:dyDescent="0.25">
      <c r="P1330"/>
    </row>
    <row r="1331" spans="1:24" x14ac:dyDescent="0.25">
      <c r="P1331"/>
    </row>
    <row r="1332" spans="1:24" x14ac:dyDescent="0.25">
      <c r="P1332"/>
    </row>
    <row r="1333" spans="1:24" x14ac:dyDescent="0.25">
      <c r="P1333"/>
    </row>
    <row r="1334" spans="1:24" x14ac:dyDescent="0.25">
      <c r="P1334"/>
    </row>
    <row r="1335" spans="1:24" x14ac:dyDescent="0.25">
      <c r="P1335"/>
    </row>
    <row r="1336" spans="1:24" x14ac:dyDescent="0.25">
      <c r="P1336"/>
    </row>
    <row r="1337" spans="1:24" x14ac:dyDescent="0.25">
      <c r="P1337"/>
    </row>
    <row r="1338" spans="1:24" x14ac:dyDescent="0.25">
      <c r="P1338"/>
    </row>
    <row r="1348" spans="16:16" x14ac:dyDescent="0.25">
      <c r="P1348"/>
    </row>
    <row r="1349" spans="16:16" x14ac:dyDescent="0.25">
      <c r="P1349"/>
    </row>
    <row r="1350" spans="16:16" x14ac:dyDescent="0.25">
      <c r="P1350"/>
    </row>
    <row r="1351" spans="16:16" x14ac:dyDescent="0.25">
      <c r="P1351"/>
    </row>
    <row r="1352" spans="16:16" x14ac:dyDescent="0.25">
      <c r="P1352"/>
    </row>
    <row r="1353" spans="16:16" x14ac:dyDescent="0.25">
      <c r="P1353"/>
    </row>
    <row r="1354" spans="16:16" x14ac:dyDescent="0.25">
      <c r="P1354"/>
    </row>
    <row r="1355" spans="16:16" x14ac:dyDescent="0.25">
      <c r="P1355"/>
    </row>
    <row r="1356" spans="16:16" x14ac:dyDescent="0.25">
      <c r="P1356"/>
    </row>
    <row r="1357" spans="16:16" x14ac:dyDescent="0.25">
      <c r="P1357"/>
    </row>
    <row r="1358" spans="16:16" x14ac:dyDescent="0.25">
      <c r="P1358"/>
    </row>
    <row r="1359" spans="16:16" x14ac:dyDescent="0.25">
      <c r="P1359"/>
    </row>
    <row r="1360" spans="16:16" x14ac:dyDescent="0.25">
      <c r="P1360"/>
    </row>
    <row r="1361" spans="16:16" x14ac:dyDescent="0.25">
      <c r="P1361"/>
    </row>
    <row r="1362" spans="16:16" x14ac:dyDescent="0.25">
      <c r="P1362"/>
    </row>
    <row r="1363" spans="16:16" x14ac:dyDescent="0.25">
      <c r="P1363"/>
    </row>
    <row r="1364" spans="16:16" x14ac:dyDescent="0.25">
      <c r="P1364"/>
    </row>
    <row r="1365" spans="16:16" x14ac:dyDescent="0.25">
      <c r="P1365"/>
    </row>
    <row r="1366" spans="16:16" x14ac:dyDescent="0.25">
      <c r="P1366"/>
    </row>
    <row r="1367" spans="16:16" x14ac:dyDescent="0.25">
      <c r="P1367"/>
    </row>
    <row r="1368" spans="16:16" x14ac:dyDescent="0.25">
      <c r="P1368"/>
    </row>
    <row r="1369" spans="16:16" x14ac:dyDescent="0.25">
      <c r="P1369"/>
    </row>
    <row r="1370" spans="16:16" x14ac:dyDescent="0.25">
      <c r="P1370"/>
    </row>
    <row r="1371" spans="16:16" x14ac:dyDescent="0.25">
      <c r="P1371"/>
    </row>
    <row r="1372" spans="16:16" x14ac:dyDescent="0.25">
      <c r="P1372"/>
    </row>
    <row r="1373" spans="16:16" x14ac:dyDescent="0.25">
      <c r="P1373"/>
    </row>
    <row r="1374" spans="16:16" x14ac:dyDescent="0.25">
      <c r="P1374"/>
    </row>
    <row r="1375" spans="16:16" x14ac:dyDescent="0.25">
      <c r="P1375"/>
    </row>
    <row r="1376" spans="16:16" x14ac:dyDescent="0.25">
      <c r="P1376"/>
    </row>
    <row r="1377" spans="16:16" x14ac:dyDescent="0.25">
      <c r="P1377"/>
    </row>
    <row r="1378" spans="16:16" x14ac:dyDescent="0.25">
      <c r="P1378"/>
    </row>
    <row r="1379" spans="16:16" x14ac:dyDescent="0.25">
      <c r="P1379"/>
    </row>
    <row r="1380" spans="16:16" x14ac:dyDescent="0.25">
      <c r="P1380"/>
    </row>
    <row r="1381" spans="16:16" x14ac:dyDescent="0.25">
      <c r="P1381"/>
    </row>
    <row r="1382" spans="16:16" x14ac:dyDescent="0.25">
      <c r="P1382"/>
    </row>
    <row r="1383" spans="16:16" x14ac:dyDescent="0.25">
      <c r="P1383"/>
    </row>
    <row r="1384" spans="16:16" x14ac:dyDescent="0.25">
      <c r="P1384"/>
    </row>
    <row r="1385" spans="16:16" x14ac:dyDescent="0.25">
      <c r="P1385"/>
    </row>
    <row r="1386" spans="16:16" x14ac:dyDescent="0.25">
      <c r="P1386"/>
    </row>
    <row r="1387" spans="16:16" x14ac:dyDescent="0.25">
      <c r="P1387"/>
    </row>
    <row r="1388" spans="16:16" x14ac:dyDescent="0.25">
      <c r="P1388"/>
    </row>
    <row r="1389" spans="16:16" x14ac:dyDescent="0.25">
      <c r="P1389"/>
    </row>
    <row r="1390" spans="16:16" x14ac:dyDescent="0.25">
      <c r="P1390"/>
    </row>
    <row r="1391" spans="16:16" x14ac:dyDescent="0.25">
      <c r="P1391"/>
    </row>
    <row r="1392" spans="16:16" x14ac:dyDescent="0.25">
      <c r="P1392"/>
    </row>
    <row r="1393" spans="16:16" x14ac:dyDescent="0.25">
      <c r="P1393"/>
    </row>
    <row r="1394" spans="16:16" x14ac:dyDescent="0.25">
      <c r="P1394"/>
    </row>
    <row r="1395" spans="16:16" x14ac:dyDescent="0.25">
      <c r="P1395"/>
    </row>
    <row r="1396" spans="16:16" x14ac:dyDescent="0.25">
      <c r="P1396"/>
    </row>
    <row r="1397" spans="16:16" x14ac:dyDescent="0.25">
      <c r="P1397"/>
    </row>
    <row r="1398" spans="16:16" x14ac:dyDescent="0.25">
      <c r="P1398"/>
    </row>
    <row r="1399" spans="16:16" x14ac:dyDescent="0.25">
      <c r="P1399"/>
    </row>
    <row r="1400" spans="16:16" x14ac:dyDescent="0.25">
      <c r="P1400"/>
    </row>
    <row r="1401" spans="16:16" x14ac:dyDescent="0.25">
      <c r="P1401"/>
    </row>
    <row r="1402" spans="16:16" x14ac:dyDescent="0.25">
      <c r="P1402"/>
    </row>
    <row r="1403" spans="16:16" x14ac:dyDescent="0.25">
      <c r="P1403"/>
    </row>
    <row r="1404" spans="16:16" x14ac:dyDescent="0.25">
      <c r="P1404"/>
    </row>
    <row r="1405" spans="16:16" x14ac:dyDescent="0.25">
      <c r="P1405"/>
    </row>
    <row r="1406" spans="16:16" x14ac:dyDescent="0.25">
      <c r="P1406"/>
    </row>
    <row r="1407" spans="16:16" x14ac:dyDescent="0.25">
      <c r="P1407"/>
    </row>
    <row r="1408" spans="16:16" x14ac:dyDescent="0.25">
      <c r="P1408"/>
    </row>
    <row r="1409" spans="16:16" x14ac:dyDescent="0.25">
      <c r="P1409"/>
    </row>
    <row r="1410" spans="16:16" x14ac:dyDescent="0.25">
      <c r="P1410"/>
    </row>
    <row r="1411" spans="16:16" x14ac:dyDescent="0.25">
      <c r="P1411"/>
    </row>
    <row r="1412" spans="16:16" x14ac:dyDescent="0.25">
      <c r="P1412"/>
    </row>
    <row r="1413" spans="16:16" x14ac:dyDescent="0.25">
      <c r="P1413"/>
    </row>
    <row r="1414" spans="16:16" x14ac:dyDescent="0.25">
      <c r="P1414"/>
    </row>
    <row r="1415" spans="16:16" x14ac:dyDescent="0.25">
      <c r="P1415"/>
    </row>
    <row r="1416" spans="16:16" x14ac:dyDescent="0.25">
      <c r="P1416"/>
    </row>
    <row r="1417" spans="16:16" x14ac:dyDescent="0.25">
      <c r="P1417"/>
    </row>
    <row r="1418" spans="16:16" x14ac:dyDescent="0.25">
      <c r="P1418"/>
    </row>
    <row r="1419" spans="16:16" x14ac:dyDescent="0.25">
      <c r="P1419"/>
    </row>
    <row r="1420" spans="16:16" x14ac:dyDescent="0.25">
      <c r="P1420"/>
    </row>
    <row r="1421" spans="16:16" x14ac:dyDescent="0.25">
      <c r="P1421"/>
    </row>
    <row r="1422" spans="16:16" x14ac:dyDescent="0.25">
      <c r="P1422"/>
    </row>
    <row r="1423" spans="16:16" x14ac:dyDescent="0.25">
      <c r="P1423"/>
    </row>
    <row r="1424" spans="16:16" x14ac:dyDescent="0.25">
      <c r="P1424"/>
    </row>
    <row r="1425" spans="16:16" x14ac:dyDescent="0.25">
      <c r="P1425"/>
    </row>
    <row r="1426" spans="16:16" x14ac:dyDescent="0.25">
      <c r="P1426"/>
    </row>
    <row r="1427" spans="16:16" x14ac:dyDescent="0.25">
      <c r="P1427"/>
    </row>
    <row r="1428" spans="16:16" x14ac:dyDescent="0.25">
      <c r="P1428"/>
    </row>
    <row r="1429" spans="16:16" x14ac:dyDescent="0.25">
      <c r="P1429"/>
    </row>
    <row r="1430" spans="16:16" x14ac:dyDescent="0.25">
      <c r="P1430"/>
    </row>
    <row r="1431" spans="16:16" x14ac:dyDescent="0.25">
      <c r="P1431"/>
    </row>
    <row r="1432" spans="16:16" x14ac:dyDescent="0.25">
      <c r="P1432"/>
    </row>
    <row r="1433" spans="16:16" x14ac:dyDescent="0.25">
      <c r="P1433"/>
    </row>
    <row r="1434" spans="16:16" x14ac:dyDescent="0.25">
      <c r="P1434"/>
    </row>
    <row r="1435" spans="16:16" x14ac:dyDescent="0.25">
      <c r="P1435"/>
    </row>
    <row r="1436" spans="16:16" x14ac:dyDescent="0.25">
      <c r="P1436"/>
    </row>
    <row r="1437" spans="16:16" x14ac:dyDescent="0.25">
      <c r="P1437"/>
    </row>
    <row r="1438" spans="16:16" x14ac:dyDescent="0.25">
      <c r="P1438"/>
    </row>
    <row r="1439" spans="16:16" x14ac:dyDescent="0.25">
      <c r="P1439"/>
    </row>
    <row r="1440" spans="16:16" x14ac:dyDescent="0.25">
      <c r="P1440"/>
    </row>
    <row r="1441" spans="16:16" x14ac:dyDescent="0.25">
      <c r="P1441"/>
    </row>
    <row r="1442" spans="16:16" x14ac:dyDescent="0.25">
      <c r="P1442"/>
    </row>
    <row r="1459" spans="16:16" x14ac:dyDescent="0.25">
      <c r="P1459"/>
    </row>
    <row r="1460" spans="16:16" x14ac:dyDescent="0.25">
      <c r="P1460"/>
    </row>
    <row r="1461" spans="16:16" x14ac:dyDescent="0.25">
      <c r="P1461"/>
    </row>
    <row r="1462" spans="16:16" x14ac:dyDescent="0.25">
      <c r="P1462"/>
    </row>
    <row r="1463" spans="16:16" x14ac:dyDescent="0.25">
      <c r="P1463"/>
    </row>
    <row r="1464" spans="16:16" x14ac:dyDescent="0.25">
      <c r="P1464"/>
    </row>
    <row r="1465" spans="16:16" x14ac:dyDescent="0.25">
      <c r="P1465"/>
    </row>
    <row r="1466" spans="16:16" x14ac:dyDescent="0.25">
      <c r="P1466"/>
    </row>
    <row r="1467" spans="16:16" x14ac:dyDescent="0.25">
      <c r="P1467"/>
    </row>
    <row r="1468" spans="16:16" x14ac:dyDescent="0.25">
      <c r="P1468"/>
    </row>
    <row r="1469" spans="16:16" x14ac:dyDescent="0.25">
      <c r="P1469"/>
    </row>
    <row r="1470" spans="16:16" x14ac:dyDescent="0.25">
      <c r="P1470"/>
    </row>
    <row r="1471" spans="16:16" x14ac:dyDescent="0.25">
      <c r="P1471"/>
    </row>
    <row r="1472" spans="16:16" x14ac:dyDescent="0.25">
      <c r="P1472"/>
    </row>
    <row r="1473" spans="16:16" x14ac:dyDescent="0.25">
      <c r="P1473"/>
    </row>
    <row r="1474" spans="16:16" x14ac:dyDescent="0.25">
      <c r="P1474"/>
    </row>
    <row r="1475" spans="16:16" x14ac:dyDescent="0.25">
      <c r="P1475"/>
    </row>
    <row r="1476" spans="16:16" x14ac:dyDescent="0.25">
      <c r="P1476"/>
    </row>
    <row r="1477" spans="16:16" x14ac:dyDescent="0.25">
      <c r="P1477"/>
    </row>
    <row r="1478" spans="16:16" x14ac:dyDescent="0.25">
      <c r="P1478"/>
    </row>
    <row r="1479" spans="16:16" x14ac:dyDescent="0.25">
      <c r="P1479"/>
    </row>
    <row r="1480" spans="16:16" x14ac:dyDescent="0.25">
      <c r="P1480"/>
    </row>
    <row r="1481" spans="16:16" x14ac:dyDescent="0.25">
      <c r="P1481"/>
    </row>
    <row r="1482" spans="16:16" x14ac:dyDescent="0.25">
      <c r="P1482"/>
    </row>
    <row r="1483" spans="16:16" x14ac:dyDescent="0.25">
      <c r="P1483"/>
    </row>
    <row r="1484" spans="16:16" x14ac:dyDescent="0.25">
      <c r="P1484"/>
    </row>
    <row r="1485" spans="16:16" x14ac:dyDescent="0.25">
      <c r="P1485"/>
    </row>
    <row r="1486" spans="16:16" x14ac:dyDescent="0.25">
      <c r="P1486"/>
    </row>
    <row r="1487" spans="16:16" x14ac:dyDescent="0.25">
      <c r="P1487"/>
    </row>
    <row r="1488" spans="16:16" x14ac:dyDescent="0.25">
      <c r="P1488"/>
    </row>
    <row r="1489" spans="16:16" x14ac:dyDescent="0.25">
      <c r="P1489"/>
    </row>
    <row r="1490" spans="16:16" x14ac:dyDescent="0.25">
      <c r="P1490"/>
    </row>
    <row r="1491" spans="16:16" x14ac:dyDescent="0.25">
      <c r="P1491"/>
    </row>
    <row r="1492" spans="16:16" x14ac:dyDescent="0.25">
      <c r="P1492"/>
    </row>
    <row r="1493" spans="16:16" x14ac:dyDescent="0.25">
      <c r="P1493"/>
    </row>
    <row r="1494" spans="16:16" x14ac:dyDescent="0.25">
      <c r="P1494"/>
    </row>
    <row r="1495" spans="16:16" x14ac:dyDescent="0.25">
      <c r="P1495"/>
    </row>
    <row r="1496" spans="16:16" x14ac:dyDescent="0.25">
      <c r="P1496"/>
    </row>
    <row r="1497" spans="16:16" x14ac:dyDescent="0.25">
      <c r="P1497"/>
    </row>
    <row r="1498" spans="16:16" x14ac:dyDescent="0.25">
      <c r="P1498"/>
    </row>
    <row r="1499" spans="16:16" x14ac:dyDescent="0.25">
      <c r="P1499"/>
    </row>
    <row r="1500" spans="16:16" x14ac:dyDescent="0.25">
      <c r="P1500"/>
    </row>
    <row r="1501" spans="16:16" x14ac:dyDescent="0.25">
      <c r="P1501"/>
    </row>
    <row r="1502" spans="16:16" x14ac:dyDescent="0.25">
      <c r="P1502"/>
    </row>
    <row r="1503" spans="16:16" x14ac:dyDescent="0.25">
      <c r="P1503"/>
    </row>
    <row r="1504" spans="16:16" x14ac:dyDescent="0.25">
      <c r="P1504"/>
    </row>
    <row r="1505" spans="16:16" x14ac:dyDescent="0.25">
      <c r="P1505"/>
    </row>
    <row r="1506" spans="16:16" x14ac:dyDescent="0.25">
      <c r="P1506"/>
    </row>
    <row r="1507" spans="16:16" x14ac:dyDescent="0.25">
      <c r="P1507"/>
    </row>
    <row r="1508" spans="16:16" x14ac:dyDescent="0.25">
      <c r="P1508"/>
    </row>
    <row r="1509" spans="16:16" x14ac:dyDescent="0.25">
      <c r="P1509"/>
    </row>
    <row r="1510" spans="16:16" x14ac:dyDescent="0.25">
      <c r="P1510"/>
    </row>
    <row r="1511" spans="16:16" x14ac:dyDescent="0.25">
      <c r="P1511"/>
    </row>
    <row r="1512" spans="16:16" x14ac:dyDescent="0.25">
      <c r="P1512"/>
    </row>
    <row r="1513" spans="16:16" x14ac:dyDescent="0.25">
      <c r="P1513"/>
    </row>
    <row r="1514" spans="16:16" x14ac:dyDescent="0.25">
      <c r="P1514"/>
    </row>
    <row r="1515" spans="16:16" x14ac:dyDescent="0.25">
      <c r="P1515"/>
    </row>
    <row r="1516" spans="16:16" x14ac:dyDescent="0.25">
      <c r="P1516"/>
    </row>
    <row r="1517" spans="16:16" x14ac:dyDescent="0.25">
      <c r="P1517"/>
    </row>
    <row r="1518" spans="16:16" x14ac:dyDescent="0.25">
      <c r="P1518"/>
    </row>
    <row r="1519" spans="16:16" x14ac:dyDescent="0.25">
      <c r="P1519"/>
    </row>
    <row r="1520" spans="16:16" x14ac:dyDescent="0.25">
      <c r="P1520"/>
    </row>
    <row r="1521" spans="16:16" x14ac:dyDescent="0.25">
      <c r="P1521"/>
    </row>
    <row r="1522" spans="16:16" x14ac:dyDescent="0.25">
      <c r="P1522"/>
    </row>
    <row r="1523" spans="16:16" x14ac:dyDescent="0.25">
      <c r="P1523"/>
    </row>
    <row r="1524" spans="16:16" x14ac:dyDescent="0.25">
      <c r="P1524"/>
    </row>
    <row r="1525" spans="16:16" x14ac:dyDescent="0.25">
      <c r="P1525"/>
    </row>
    <row r="1526" spans="16:16" x14ac:dyDescent="0.25">
      <c r="P1526"/>
    </row>
    <row r="1527" spans="16:16" x14ac:dyDescent="0.25">
      <c r="P1527"/>
    </row>
    <row r="1528" spans="16:16" x14ac:dyDescent="0.25">
      <c r="P1528"/>
    </row>
    <row r="1529" spans="16:16" x14ac:dyDescent="0.25">
      <c r="P1529"/>
    </row>
    <row r="1530" spans="16:16" x14ac:dyDescent="0.25">
      <c r="P1530"/>
    </row>
    <row r="1531" spans="16:16" x14ac:dyDescent="0.25">
      <c r="P1531"/>
    </row>
    <row r="1532" spans="16:16" x14ac:dyDescent="0.25">
      <c r="P1532"/>
    </row>
    <row r="1533" spans="16:16" x14ac:dyDescent="0.25">
      <c r="P1533"/>
    </row>
    <row r="1534" spans="16:16" x14ac:dyDescent="0.25">
      <c r="P1534"/>
    </row>
    <row r="1535" spans="16:16" x14ac:dyDescent="0.25">
      <c r="P1535"/>
    </row>
    <row r="1536" spans="16:16" x14ac:dyDescent="0.25">
      <c r="P1536"/>
    </row>
    <row r="1537" spans="16:16" x14ac:dyDescent="0.25">
      <c r="P1537"/>
    </row>
    <row r="1538" spans="16:16" x14ac:dyDescent="0.25">
      <c r="P1538"/>
    </row>
    <row r="1539" spans="16:16" x14ac:dyDescent="0.25">
      <c r="P1539"/>
    </row>
    <row r="1540" spans="16:16" x14ac:dyDescent="0.25">
      <c r="P1540"/>
    </row>
    <row r="1541" spans="16:16" x14ac:dyDescent="0.25">
      <c r="P1541"/>
    </row>
    <row r="1542" spans="16:16" x14ac:dyDescent="0.25">
      <c r="P1542"/>
    </row>
    <row r="1543" spans="16:16" x14ac:dyDescent="0.25">
      <c r="P1543"/>
    </row>
    <row r="1544" spans="16:16" x14ac:dyDescent="0.25">
      <c r="P1544"/>
    </row>
    <row r="1545" spans="16:16" x14ac:dyDescent="0.25">
      <c r="P1545"/>
    </row>
    <row r="1546" spans="16:16" x14ac:dyDescent="0.25">
      <c r="P1546"/>
    </row>
    <row r="1547" spans="16:16" x14ac:dyDescent="0.25">
      <c r="P1547"/>
    </row>
    <row r="1548" spans="16:16" x14ac:dyDescent="0.25">
      <c r="P1548"/>
    </row>
    <row r="1549" spans="16:16" x14ac:dyDescent="0.25">
      <c r="P1549"/>
    </row>
    <row r="1550" spans="16:16" x14ac:dyDescent="0.25">
      <c r="P1550"/>
    </row>
    <row r="1551" spans="16:16" x14ac:dyDescent="0.25">
      <c r="P1551"/>
    </row>
    <row r="1552" spans="16:16" x14ac:dyDescent="0.25">
      <c r="P1552"/>
    </row>
    <row r="1553" spans="16:16" x14ac:dyDescent="0.25">
      <c r="P1553"/>
    </row>
    <row r="1554" spans="16:16" x14ac:dyDescent="0.25">
      <c r="P1554"/>
    </row>
    <row r="1555" spans="16:16" x14ac:dyDescent="0.25">
      <c r="P1555"/>
    </row>
    <row r="1556" spans="16:16" x14ac:dyDescent="0.25">
      <c r="P1556"/>
    </row>
    <row r="1557" spans="16:16" x14ac:dyDescent="0.25">
      <c r="P1557"/>
    </row>
    <row r="1558" spans="16:16" x14ac:dyDescent="0.25">
      <c r="P1558"/>
    </row>
    <row r="1559" spans="16:16" x14ac:dyDescent="0.25">
      <c r="P1559"/>
    </row>
    <row r="1560" spans="16:16" x14ac:dyDescent="0.25">
      <c r="P1560"/>
    </row>
    <row r="1561" spans="16:16" x14ac:dyDescent="0.25">
      <c r="P1561"/>
    </row>
    <row r="1562" spans="16:16" x14ac:dyDescent="0.25">
      <c r="P1562"/>
    </row>
    <row r="1563" spans="16:16" x14ac:dyDescent="0.25">
      <c r="P1563"/>
    </row>
    <row r="1564" spans="16:16" x14ac:dyDescent="0.25">
      <c r="P1564"/>
    </row>
    <row r="1565" spans="16:16" x14ac:dyDescent="0.25">
      <c r="P1565"/>
    </row>
    <row r="1566" spans="16:16" x14ac:dyDescent="0.25">
      <c r="P1566"/>
    </row>
    <row r="1567" spans="16:16" x14ac:dyDescent="0.25">
      <c r="P1567"/>
    </row>
    <row r="1568" spans="16:16" x14ac:dyDescent="0.25">
      <c r="P1568"/>
    </row>
    <row r="1569" spans="16:16" x14ac:dyDescent="0.25">
      <c r="P1569"/>
    </row>
    <row r="1570" spans="16:16" x14ac:dyDescent="0.25">
      <c r="P1570"/>
    </row>
    <row r="1571" spans="16:16" x14ac:dyDescent="0.25">
      <c r="P1571"/>
    </row>
    <row r="1572" spans="16:16" x14ac:dyDescent="0.25">
      <c r="P1572"/>
    </row>
    <row r="1573" spans="16:16" x14ac:dyDescent="0.25">
      <c r="P1573"/>
    </row>
    <row r="1574" spans="16:16" x14ac:dyDescent="0.25">
      <c r="P1574"/>
    </row>
    <row r="1575" spans="16:16" x14ac:dyDescent="0.25">
      <c r="P1575"/>
    </row>
    <row r="1576" spans="16:16" x14ac:dyDescent="0.25">
      <c r="P1576"/>
    </row>
    <row r="1577" spans="16:16" x14ac:dyDescent="0.25">
      <c r="P1577"/>
    </row>
    <row r="1578" spans="16:16" x14ac:dyDescent="0.25">
      <c r="P1578"/>
    </row>
    <row r="1579" spans="16:16" x14ac:dyDescent="0.25">
      <c r="P1579"/>
    </row>
    <row r="1580" spans="16:16" x14ac:dyDescent="0.25">
      <c r="P1580"/>
    </row>
    <row r="1581" spans="16:16" x14ac:dyDescent="0.25">
      <c r="P1581"/>
    </row>
    <row r="1582" spans="16:16" x14ac:dyDescent="0.25">
      <c r="P1582"/>
    </row>
    <row r="1583" spans="16:16" x14ac:dyDescent="0.25">
      <c r="P1583"/>
    </row>
    <row r="1584" spans="16:16" x14ac:dyDescent="0.25">
      <c r="P1584"/>
    </row>
    <row r="1585" spans="16:16" x14ac:dyDescent="0.25">
      <c r="P1585"/>
    </row>
    <row r="1586" spans="16:16" x14ac:dyDescent="0.25">
      <c r="P1586"/>
    </row>
    <row r="1587" spans="16:16" x14ac:dyDescent="0.25">
      <c r="P1587"/>
    </row>
    <row r="1588" spans="16:16" x14ac:dyDescent="0.25">
      <c r="P1588"/>
    </row>
    <row r="1589" spans="16:16" x14ac:dyDescent="0.25">
      <c r="P1589"/>
    </row>
    <row r="1590" spans="16:16" x14ac:dyDescent="0.25">
      <c r="P1590"/>
    </row>
    <row r="1591" spans="16:16" x14ac:dyDescent="0.25">
      <c r="P1591"/>
    </row>
    <row r="1592" spans="16:16" x14ac:dyDescent="0.25">
      <c r="P1592"/>
    </row>
    <row r="1593" spans="16:16" x14ac:dyDescent="0.25">
      <c r="P1593"/>
    </row>
    <row r="1594" spans="16:16" x14ac:dyDescent="0.25">
      <c r="P1594"/>
    </row>
    <row r="1595" spans="16:16" x14ac:dyDescent="0.25">
      <c r="P1595"/>
    </row>
    <row r="1596" spans="16:16" x14ac:dyDescent="0.25">
      <c r="P1596"/>
    </row>
    <row r="1597" spans="16:16" x14ac:dyDescent="0.25">
      <c r="P1597"/>
    </row>
    <row r="1598" spans="16:16" x14ac:dyDescent="0.25">
      <c r="P1598"/>
    </row>
    <row r="1599" spans="16:16" x14ac:dyDescent="0.25">
      <c r="P1599"/>
    </row>
    <row r="1600" spans="16:16" x14ac:dyDescent="0.25">
      <c r="P1600"/>
    </row>
    <row r="1601" spans="16:16" x14ac:dyDescent="0.25">
      <c r="P1601"/>
    </row>
    <row r="1602" spans="16:16" x14ac:dyDescent="0.25">
      <c r="P1602"/>
    </row>
    <row r="1603" spans="16:16" x14ac:dyDescent="0.25">
      <c r="P1603"/>
    </row>
    <row r="1604" spans="16:16" x14ac:dyDescent="0.25">
      <c r="P1604"/>
    </row>
    <row r="1605" spans="16:16" x14ac:dyDescent="0.25">
      <c r="P1605"/>
    </row>
    <row r="1606" spans="16:16" x14ac:dyDescent="0.25">
      <c r="P1606"/>
    </row>
    <row r="1607" spans="16:16" x14ac:dyDescent="0.25">
      <c r="P1607"/>
    </row>
    <row r="1608" spans="16:16" x14ac:dyDescent="0.25">
      <c r="P1608"/>
    </row>
    <row r="1609" spans="16:16" x14ac:dyDescent="0.25">
      <c r="P1609"/>
    </row>
    <row r="1610" spans="16:16" x14ac:dyDescent="0.25">
      <c r="P1610"/>
    </row>
    <row r="1611" spans="16:16" x14ac:dyDescent="0.25">
      <c r="P1611"/>
    </row>
    <row r="1612" spans="16:16" x14ac:dyDescent="0.25">
      <c r="P1612"/>
    </row>
    <row r="1613" spans="16:16" x14ac:dyDescent="0.25">
      <c r="P1613"/>
    </row>
    <row r="1614" spans="16:16" x14ac:dyDescent="0.25">
      <c r="P1614"/>
    </row>
    <row r="1615" spans="16:16" x14ac:dyDescent="0.25">
      <c r="P1615"/>
    </row>
    <row r="1616" spans="16:16" x14ac:dyDescent="0.25">
      <c r="P1616"/>
    </row>
    <row r="1617" spans="16:16" x14ac:dyDescent="0.25">
      <c r="P1617"/>
    </row>
    <row r="1618" spans="16:16" x14ac:dyDescent="0.25">
      <c r="P1618"/>
    </row>
    <row r="1619" spans="16:16" x14ac:dyDescent="0.25">
      <c r="P1619"/>
    </row>
    <row r="1620" spans="16:16" x14ac:dyDescent="0.25">
      <c r="P1620"/>
    </row>
    <row r="1621" spans="16:16" x14ac:dyDescent="0.25">
      <c r="P1621"/>
    </row>
    <row r="1622" spans="16:16" x14ac:dyDescent="0.25">
      <c r="P1622"/>
    </row>
    <row r="1623" spans="16:16" x14ac:dyDescent="0.25">
      <c r="P1623"/>
    </row>
    <row r="1624" spans="16:16" x14ac:dyDescent="0.25">
      <c r="P1624"/>
    </row>
    <row r="1625" spans="16:16" x14ac:dyDescent="0.25">
      <c r="P1625"/>
    </row>
    <row r="1626" spans="16:16" x14ac:dyDescent="0.25">
      <c r="P1626"/>
    </row>
    <row r="1627" spans="16:16" x14ac:dyDescent="0.25">
      <c r="P1627"/>
    </row>
    <row r="1628" spans="16:16" x14ac:dyDescent="0.25">
      <c r="P1628"/>
    </row>
    <row r="1629" spans="16:16" x14ac:dyDescent="0.25">
      <c r="P1629"/>
    </row>
    <row r="1630" spans="16:16" x14ac:dyDescent="0.25">
      <c r="P1630"/>
    </row>
    <row r="1631" spans="16:16" x14ac:dyDescent="0.25">
      <c r="P1631"/>
    </row>
    <row r="1632" spans="16:16" x14ac:dyDescent="0.25">
      <c r="P1632"/>
    </row>
    <row r="1633" spans="16:16" x14ac:dyDescent="0.25">
      <c r="P1633"/>
    </row>
    <row r="1634" spans="16:16" x14ac:dyDescent="0.25">
      <c r="P1634"/>
    </row>
    <row r="1635" spans="16:16" x14ac:dyDescent="0.25">
      <c r="P1635"/>
    </row>
    <row r="1636" spans="16:16" x14ac:dyDescent="0.25">
      <c r="P1636"/>
    </row>
    <row r="1637" spans="16:16" x14ac:dyDescent="0.25">
      <c r="P1637"/>
    </row>
    <row r="1638" spans="16:16" x14ac:dyDescent="0.25">
      <c r="P1638"/>
    </row>
    <row r="1639" spans="16:16" x14ac:dyDescent="0.25">
      <c r="P1639"/>
    </row>
    <row r="1640" spans="16:16" x14ac:dyDescent="0.25">
      <c r="P1640"/>
    </row>
    <row r="1641" spans="16:16" x14ac:dyDescent="0.25">
      <c r="P1641"/>
    </row>
    <row r="1642" spans="16:16" x14ac:dyDescent="0.25">
      <c r="P1642"/>
    </row>
    <row r="1643" spans="16:16" x14ac:dyDescent="0.25">
      <c r="P1643"/>
    </row>
    <row r="1644" spans="16:16" x14ac:dyDescent="0.25">
      <c r="P1644"/>
    </row>
    <row r="1645" spans="16:16" x14ac:dyDescent="0.25">
      <c r="P1645"/>
    </row>
    <row r="1646" spans="16:16" x14ac:dyDescent="0.25">
      <c r="P1646"/>
    </row>
    <row r="1647" spans="16:16" x14ac:dyDescent="0.25">
      <c r="P1647"/>
    </row>
    <row r="1648" spans="16:16" x14ac:dyDescent="0.25">
      <c r="P1648"/>
    </row>
    <row r="1649" spans="16:16" x14ac:dyDescent="0.25">
      <c r="P1649"/>
    </row>
    <row r="1650" spans="16:16" x14ac:dyDescent="0.25">
      <c r="P1650"/>
    </row>
    <row r="1651" spans="16:16" x14ac:dyDescent="0.25">
      <c r="P1651"/>
    </row>
    <row r="1652" spans="16:16" x14ac:dyDescent="0.25">
      <c r="P1652"/>
    </row>
    <row r="1653" spans="16:16" x14ac:dyDescent="0.25">
      <c r="P1653"/>
    </row>
    <row r="1654" spans="16:16" x14ac:dyDescent="0.25">
      <c r="P1654"/>
    </row>
    <row r="1655" spans="16:16" x14ac:dyDescent="0.25">
      <c r="P1655"/>
    </row>
    <row r="1656" spans="16:16" x14ac:dyDescent="0.25">
      <c r="P1656"/>
    </row>
    <row r="1657" spans="16:16" x14ac:dyDescent="0.25">
      <c r="P1657"/>
    </row>
    <row r="1658" spans="16:16" x14ac:dyDescent="0.25">
      <c r="P1658"/>
    </row>
    <row r="1659" spans="16:16" x14ac:dyDescent="0.25">
      <c r="P1659"/>
    </row>
    <row r="1660" spans="16:16" x14ac:dyDescent="0.25">
      <c r="P1660"/>
    </row>
    <row r="1661" spans="16:16" x14ac:dyDescent="0.25">
      <c r="P1661"/>
    </row>
    <row r="1662" spans="16:16" x14ac:dyDescent="0.25">
      <c r="P1662"/>
    </row>
    <row r="1663" spans="16:16" x14ac:dyDescent="0.25">
      <c r="P1663"/>
    </row>
    <row r="1664" spans="16:16" x14ac:dyDescent="0.25">
      <c r="P1664"/>
    </row>
    <row r="1665" spans="16:16" x14ac:dyDescent="0.25">
      <c r="P1665"/>
    </row>
    <row r="1666" spans="16:16" x14ac:dyDescent="0.25">
      <c r="P1666"/>
    </row>
    <row r="1667" spans="16:16" x14ac:dyDescent="0.25">
      <c r="P1667"/>
    </row>
    <row r="1668" spans="16:16" x14ac:dyDescent="0.25">
      <c r="P1668"/>
    </row>
    <row r="1669" spans="16:16" x14ac:dyDescent="0.25">
      <c r="P1669"/>
    </row>
    <row r="1670" spans="16:16" x14ac:dyDescent="0.25">
      <c r="P1670"/>
    </row>
    <row r="1671" spans="16:16" x14ac:dyDescent="0.25">
      <c r="P1671"/>
    </row>
    <row r="1672" spans="16:16" x14ac:dyDescent="0.25">
      <c r="P1672"/>
    </row>
    <row r="1673" spans="16:16" x14ac:dyDescent="0.25">
      <c r="P1673"/>
    </row>
    <row r="1674" spans="16:16" x14ac:dyDescent="0.25">
      <c r="P1674"/>
    </row>
    <row r="1675" spans="16:16" x14ac:dyDescent="0.25">
      <c r="P1675"/>
    </row>
    <row r="1676" spans="16:16" x14ac:dyDescent="0.25">
      <c r="P1676"/>
    </row>
    <row r="1677" spans="16:16" x14ac:dyDescent="0.25">
      <c r="P1677"/>
    </row>
    <row r="1678" spans="16:16" x14ac:dyDescent="0.25">
      <c r="P1678"/>
    </row>
    <row r="1679" spans="16:16" x14ac:dyDescent="0.25">
      <c r="P1679"/>
    </row>
    <row r="1680" spans="16:16" x14ac:dyDescent="0.25">
      <c r="P1680"/>
    </row>
    <row r="1681" spans="16:16" x14ac:dyDescent="0.25">
      <c r="P1681"/>
    </row>
    <row r="1682" spans="16:16" x14ac:dyDescent="0.25">
      <c r="P1682"/>
    </row>
    <row r="1683" spans="16:16" x14ac:dyDescent="0.25">
      <c r="P1683"/>
    </row>
    <row r="1684" spans="16:16" x14ac:dyDescent="0.25">
      <c r="P1684"/>
    </row>
    <row r="1685" spans="16:16" x14ac:dyDescent="0.25">
      <c r="P1685"/>
    </row>
    <row r="1686" spans="16:16" x14ac:dyDescent="0.25">
      <c r="P1686"/>
    </row>
    <row r="1687" spans="16:16" x14ac:dyDescent="0.25">
      <c r="P1687"/>
    </row>
    <row r="1688" spans="16:16" x14ac:dyDescent="0.25">
      <c r="P1688"/>
    </row>
    <row r="1689" spans="16:16" x14ac:dyDescent="0.25">
      <c r="P1689"/>
    </row>
    <row r="1690" spans="16:16" x14ac:dyDescent="0.25">
      <c r="P1690"/>
    </row>
    <row r="1691" spans="16:16" x14ac:dyDescent="0.25">
      <c r="P1691"/>
    </row>
    <row r="1692" spans="16:16" x14ac:dyDescent="0.25">
      <c r="P1692"/>
    </row>
    <row r="1693" spans="16:16" x14ac:dyDescent="0.25">
      <c r="P1693"/>
    </row>
    <row r="1694" spans="16:16" x14ac:dyDescent="0.25">
      <c r="P1694"/>
    </row>
    <row r="1695" spans="16:16" x14ac:dyDescent="0.25">
      <c r="P1695"/>
    </row>
    <row r="1696" spans="16:16" x14ac:dyDescent="0.25">
      <c r="P1696"/>
    </row>
    <row r="1697" spans="16:16" x14ac:dyDescent="0.25">
      <c r="P1697"/>
    </row>
    <row r="1698" spans="16:16" x14ac:dyDescent="0.25">
      <c r="P1698"/>
    </row>
    <row r="1699" spans="16:16" x14ac:dyDescent="0.25">
      <c r="P1699"/>
    </row>
    <row r="1700" spans="16:16" x14ac:dyDescent="0.25">
      <c r="P1700"/>
    </row>
    <row r="1701" spans="16:16" x14ac:dyDescent="0.25">
      <c r="P1701"/>
    </row>
    <row r="1702" spans="16:16" x14ac:dyDescent="0.25">
      <c r="P1702"/>
    </row>
    <row r="1703" spans="16:16" x14ac:dyDescent="0.25">
      <c r="P1703"/>
    </row>
    <row r="1704" spans="16:16" x14ac:dyDescent="0.25">
      <c r="P1704"/>
    </row>
    <row r="1705" spans="16:16" x14ac:dyDescent="0.25">
      <c r="P1705"/>
    </row>
    <row r="1706" spans="16:16" x14ac:dyDescent="0.25">
      <c r="P1706"/>
    </row>
    <row r="1707" spans="16:16" x14ac:dyDescent="0.25">
      <c r="P1707"/>
    </row>
    <row r="1708" spans="16:16" x14ac:dyDescent="0.25">
      <c r="P1708"/>
    </row>
    <row r="1709" spans="16:16" x14ac:dyDescent="0.25">
      <c r="P1709"/>
    </row>
    <row r="1710" spans="16:16" x14ac:dyDescent="0.25">
      <c r="P1710"/>
    </row>
    <row r="1711" spans="16:16" x14ac:dyDescent="0.25">
      <c r="P1711"/>
    </row>
    <row r="1712" spans="16:16" x14ac:dyDescent="0.25">
      <c r="P1712"/>
    </row>
    <row r="1713" spans="16:16" x14ac:dyDescent="0.25">
      <c r="P1713"/>
    </row>
    <row r="1714" spans="16:16" x14ac:dyDescent="0.25">
      <c r="P1714"/>
    </row>
    <row r="1715" spans="16:16" x14ac:dyDescent="0.25">
      <c r="P1715"/>
    </row>
    <row r="1716" spans="16:16" x14ac:dyDescent="0.25">
      <c r="P1716"/>
    </row>
    <row r="1717" spans="16:16" x14ac:dyDescent="0.25">
      <c r="P1717"/>
    </row>
    <row r="1718" spans="16:16" x14ac:dyDescent="0.25">
      <c r="P1718"/>
    </row>
    <row r="1719" spans="16:16" x14ac:dyDescent="0.25">
      <c r="P1719"/>
    </row>
    <row r="1720" spans="16:16" x14ac:dyDescent="0.25">
      <c r="P1720"/>
    </row>
    <row r="1721" spans="16:16" x14ac:dyDescent="0.25">
      <c r="P1721"/>
    </row>
    <row r="1722" spans="16:16" x14ac:dyDescent="0.25">
      <c r="P1722"/>
    </row>
    <row r="1723" spans="16:16" x14ac:dyDescent="0.25">
      <c r="P1723"/>
    </row>
    <row r="1724" spans="16:16" x14ac:dyDescent="0.25">
      <c r="P1724"/>
    </row>
    <row r="1725" spans="16:16" x14ac:dyDescent="0.25">
      <c r="P1725"/>
    </row>
    <row r="1726" spans="16:16" x14ac:dyDescent="0.25">
      <c r="P1726"/>
    </row>
    <row r="1727" spans="16:16" x14ac:dyDescent="0.25">
      <c r="P1727"/>
    </row>
    <row r="1728" spans="16:16" x14ac:dyDescent="0.25">
      <c r="P1728"/>
    </row>
    <row r="1729" spans="16:16" x14ac:dyDescent="0.25">
      <c r="P1729"/>
    </row>
    <row r="1730" spans="16:16" x14ac:dyDescent="0.25">
      <c r="P1730"/>
    </row>
    <row r="1731" spans="16:16" x14ac:dyDescent="0.25">
      <c r="P1731"/>
    </row>
    <row r="1732" spans="16:16" x14ac:dyDescent="0.25">
      <c r="P1732"/>
    </row>
    <row r="1733" spans="16:16" x14ac:dyDescent="0.25">
      <c r="P1733"/>
    </row>
    <row r="1734" spans="16:16" x14ac:dyDescent="0.25">
      <c r="P1734"/>
    </row>
    <row r="1735" spans="16:16" x14ac:dyDescent="0.25">
      <c r="P1735"/>
    </row>
    <row r="1736" spans="16:16" x14ac:dyDescent="0.25">
      <c r="P1736"/>
    </row>
    <row r="1737" spans="16:16" x14ac:dyDescent="0.25">
      <c r="P1737"/>
    </row>
    <row r="1738" spans="16:16" x14ac:dyDescent="0.25">
      <c r="P1738"/>
    </row>
    <row r="1739" spans="16:16" x14ac:dyDescent="0.25">
      <c r="P1739"/>
    </row>
    <row r="1740" spans="16:16" x14ac:dyDescent="0.25">
      <c r="P1740"/>
    </row>
    <row r="1741" spans="16:16" x14ac:dyDescent="0.25">
      <c r="P1741"/>
    </row>
    <row r="1742" spans="16:16" x14ac:dyDescent="0.25">
      <c r="P1742"/>
    </row>
    <row r="1743" spans="16:16" x14ac:dyDescent="0.25">
      <c r="P1743"/>
    </row>
    <row r="1744" spans="16:16" x14ac:dyDescent="0.25">
      <c r="P1744"/>
    </row>
    <row r="1745" spans="16:16" x14ac:dyDescent="0.25">
      <c r="P1745"/>
    </row>
    <row r="1746" spans="16:16" x14ac:dyDescent="0.25">
      <c r="P1746"/>
    </row>
    <row r="1747" spans="16:16" x14ac:dyDescent="0.25">
      <c r="P1747"/>
    </row>
    <row r="1748" spans="16:16" x14ac:dyDescent="0.25">
      <c r="P1748"/>
    </row>
    <row r="1749" spans="16:16" x14ac:dyDescent="0.25">
      <c r="P1749"/>
    </row>
    <row r="1750" spans="16:16" x14ac:dyDescent="0.25">
      <c r="P1750"/>
    </row>
    <row r="1751" spans="16:16" x14ac:dyDescent="0.25">
      <c r="P1751"/>
    </row>
    <row r="1752" spans="16:16" x14ac:dyDescent="0.25">
      <c r="P1752"/>
    </row>
    <row r="1753" spans="16:16" x14ac:dyDescent="0.25">
      <c r="P1753"/>
    </row>
    <row r="1754" spans="16:16" x14ac:dyDescent="0.25">
      <c r="P1754"/>
    </row>
    <row r="1755" spans="16:16" x14ac:dyDescent="0.25">
      <c r="P1755"/>
    </row>
    <row r="1756" spans="16:16" x14ac:dyDescent="0.25">
      <c r="P1756"/>
    </row>
    <row r="1757" spans="16:16" x14ac:dyDescent="0.25">
      <c r="P1757"/>
    </row>
    <row r="1758" spans="16:16" x14ac:dyDescent="0.25">
      <c r="P1758"/>
    </row>
    <row r="1759" spans="16:16" x14ac:dyDescent="0.25">
      <c r="P1759"/>
    </row>
    <row r="1760" spans="16:16" x14ac:dyDescent="0.25">
      <c r="P1760"/>
    </row>
    <row r="1761" spans="16:16" x14ac:dyDescent="0.25">
      <c r="P1761"/>
    </row>
    <row r="1762" spans="16:16" x14ac:dyDescent="0.25">
      <c r="P1762"/>
    </row>
    <row r="1763" spans="16:16" x14ac:dyDescent="0.25">
      <c r="P1763"/>
    </row>
    <row r="1764" spans="16:16" x14ac:dyDescent="0.25">
      <c r="P1764"/>
    </row>
    <row r="1765" spans="16:16" x14ac:dyDescent="0.25">
      <c r="P1765"/>
    </row>
    <row r="1766" spans="16:16" x14ac:dyDescent="0.25">
      <c r="P1766"/>
    </row>
    <row r="1767" spans="16:16" x14ac:dyDescent="0.25">
      <c r="P1767"/>
    </row>
    <row r="1768" spans="16:16" x14ac:dyDescent="0.25">
      <c r="P1768"/>
    </row>
    <row r="1769" spans="16:16" x14ac:dyDescent="0.25">
      <c r="P1769"/>
    </row>
    <row r="1770" spans="16:16" x14ac:dyDescent="0.25">
      <c r="P1770"/>
    </row>
    <row r="1771" spans="16:16" x14ac:dyDescent="0.25">
      <c r="P1771"/>
    </row>
    <row r="1772" spans="16:16" x14ac:dyDescent="0.25">
      <c r="P1772"/>
    </row>
    <row r="1773" spans="16:16" x14ac:dyDescent="0.25">
      <c r="P1773"/>
    </row>
    <row r="1774" spans="16:16" x14ac:dyDescent="0.25">
      <c r="P1774"/>
    </row>
    <row r="1775" spans="16:16" x14ac:dyDescent="0.25">
      <c r="P1775"/>
    </row>
    <row r="1776" spans="16:16" x14ac:dyDescent="0.25">
      <c r="P1776"/>
    </row>
    <row r="1777" spans="16:16" x14ac:dyDescent="0.25">
      <c r="P1777"/>
    </row>
    <row r="1778" spans="16:16" x14ac:dyDescent="0.25">
      <c r="P1778"/>
    </row>
    <row r="1779" spans="16:16" x14ac:dyDescent="0.25">
      <c r="P1779"/>
    </row>
    <row r="1780" spans="16:16" x14ac:dyDescent="0.25">
      <c r="P1780"/>
    </row>
    <row r="1781" spans="16:16" x14ac:dyDescent="0.25">
      <c r="P1781"/>
    </row>
    <row r="1782" spans="16:16" x14ac:dyDescent="0.25">
      <c r="P1782"/>
    </row>
    <row r="1783" spans="16:16" x14ac:dyDescent="0.25">
      <c r="P1783"/>
    </row>
    <row r="1784" spans="16:16" x14ac:dyDescent="0.25">
      <c r="P1784"/>
    </row>
    <row r="1785" spans="16:16" x14ac:dyDescent="0.25">
      <c r="P1785"/>
    </row>
    <row r="1786" spans="16:16" x14ac:dyDescent="0.25">
      <c r="P1786"/>
    </row>
    <row r="1787" spans="16:16" x14ac:dyDescent="0.25">
      <c r="P1787"/>
    </row>
    <row r="1788" spans="16:16" x14ac:dyDescent="0.25">
      <c r="P1788"/>
    </row>
    <row r="1789" spans="16:16" x14ac:dyDescent="0.25">
      <c r="P1789"/>
    </row>
    <row r="1790" spans="16:16" x14ac:dyDescent="0.25">
      <c r="P1790"/>
    </row>
    <row r="1791" spans="16:16" x14ac:dyDescent="0.25">
      <c r="P1791"/>
    </row>
    <row r="1792" spans="16:16" x14ac:dyDescent="0.25">
      <c r="P1792"/>
    </row>
    <row r="1793" spans="16:16" x14ac:dyDescent="0.25">
      <c r="P1793"/>
    </row>
    <row r="1794" spans="16:16" x14ac:dyDescent="0.25">
      <c r="P1794"/>
    </row>
    <row r="1795" spans="16:16" x14ac:dyDescent="0.25">
      <c r="P1795"/>
    </row>
    <row r="1796" spans="16:16" x14ac:dyDescent="0.25">
      <c r="P1796"/>
    </row>
    <row r="1797" spans="16:16" x14ac:dyDescent="0.25">
      <c r="P1797"/>
    </row>
    <row r="1798" spans="16:16" x14ac:dyDescent="0.25">
      <c r="P1798"/>
    </row>
    <row r="1799" spans="16:16" x14ac:dyDescent="0.25">
      <c r="P1799"/>
    </row>
    <row r="1800" spans="16:16" x14ac:dyDescent="0.25">
      <c r="P1800"/>
    </row>
    <row r="1801" spans="16:16" x14ac:dyDescent="0.25">
      <c r="P1801"/>
    </row>
    <row r="1802" spans="16:16" x14ac:dyDescent="0.25">
      <c r="P1802"/>
    </row>
    <row r="1803" spans="16:16" x14ac:dyDescent="0.25">
      <c r="P1803"/>
    </row>
    <row r="1804" spans="16:16" x14ac:dyDescent="0.25">
      <c r="P1804"/>
    </row>
    <row r="1805" spans="16:16" x14ac:dyDescent="0.25">
      <c r="P1805"/>
    </row>
    <row r="1806" spans="16:16" x14ac:dyDescent="0.25">
      <c r="P1806"/>
    </row>
    <row r="1807" spans="16:16" x14ac:dyDescent="0.25">
      <c r="P1807"/>
    </row>
    <row r="1808" spans="16:16" x14ac:dyDescent="0.25">
      <c r="P1808"/>
    </row>
    <row r="1809" spans="16:16" x14ac:dyDescent="0.25">
      <c r="P1809"/>
    </row>
    <row r="1810" spans="16:16" x14ac:dyDescent="0.25">
      <c r="P1810"/>
    </row>
    <row r="1811" spans="16:16" x14ac:dyDescent="0.25">
      <c r="P1811"/>
    </row>
    <row r="1812" spans="16:16" x14ac:dyDescent="0.25">
      <c r="P1812"/>
    </row>
    <row r="1813" spans="16:16" x14ac:dyDescent="0.25">
      <c r="P1813"/>
    </row>
    <row r="1814" spans="16:16" x14ac:dyDescent="0.25">
      <c r="P1814"/>
    </row>
    <row r="1815" spans="16:16" x14ac:dyDescent="0.25">
      <c r="P1815"/>
    </row>
    <row r="1816" spans="16:16" x14ac:dyDescent="0.25">
      <c r="P1816"/>
    </row>
    <row r="1817" spans="16:16" x14ac:dyDescent="0.25">
      <c r="P1817"/>
    </row>
    <row r="1818" spans="16:16" x14ac:dyDescent="0.25">
      <c r="P1818"/>
    </row>
    <row r="1819" spans="16:16" x14ac:dyDescent="0.25">
      <c r="P1819"/>
    </row>
    <row r="1820" spans="16:16" x14ac:dyDescent="0.25">
      <c r="P1820"/>
    </row>
    <row r="1821" spans="16:16" x14ac:dyDescent="0.25">
      <c r="P1821"/>
    </row>
    <row r="1822" spans="16:16" x14ac:dyDescent="0.25">
      <c r="P1822"/>
    </row>
    <row r="1823" spans="16:16" x14ac:dyDescent="0.25">
      <c r="P1823"/>
    </row>
    <row r="1824" spans="16:16" x14ac:dyDescent="0.25">
      <c r="P1824"/>
    </row>
    <row r="1825" spans="16:16" x14ac:dyDescent="0.25">
      <c r="P1825"/>
    </row>
    <row r="1826" spans="16:16" x14ac:dyDescent="0.25">
      <c r="P1826"/>
    </row>
    <row r="1827" spans="16:16" x14ac:dyDescent="0.25">
      <c r="P1827"/>
    </row>
    <row r="1828" spans="16:16" x14ac:dyDescent="0.25">
      <c r="P1828"/>
    </row>
    <row r="1829" spans="16:16" x14ac:dyDescent="0.25">
      <c r="P1829"/>
    </row>
    <row r="1830" spans="16:16" x14ac:dyDescent="0.25">
      <c r="P1830"/>
    </row>
    <row r="1831" spans="16:16" x14ac:dyDescent="0.25">
      <c r="P1831"/>
    </row>
    <row r="1832" spans="16:16" x14ac:dyDescent="0.25">
      <c r="P1832"/>
    </row>
    <row r="1833" spans="16:16" x14ac:dyDescent="0.25">
      <c r="P1833"/>
    </row>
    <row r="1834" spans="16:16" x14ac:dyDescent="0.25">
      <c r="P1834"/>
    </row>
    <row r="1835" spans="16:16" x14ac:dyDescent="0.25">
      <c r="P1835"/>
    </row>
    <row r="1836" spans="16:16" x14ac:dyDescent="0.25">
      <c r="P1836"/>
    </row>
    <row r="1837" spans="16:16" x14ac:dyDescent="0.25">
      <c r="P1837"/>
    </row>
    <row r="1838" spans="16:16" x14ac:dyDescent="0.25">
      <c r="P1838"/>
    </row>
    <row r="1839" spans="16:16" x14ac:dyDescent="0.25">
      <c r="P1839"/>
    </row>
    <row r="1840" spans="16:16" x14ac:dyDescent="0.25">
      <c r="P1840"/>
    </row>
    <row r="1841" spans="16:16" x14ac:dyDescent="0.25">
      <c r="P1841"/>
    </row>
    <row r="1842" spans="16:16" x14ac:dyDescent="0.25">
      <c r="P1842"/>
    </row>
    <row r="1843" spans="16:16" x14ac:dyDescent="0.25">
      <c r="P1843"/>
    </row>
    <row r="1844" spans="16:16" x14ac:dyDescent="0.25">
      <c r="P1844"/>
    </row>
    <row r="1845" spans="16:16" x14ac:dyDescent="0.25">
      <c r="P1845"/>
    </row>
    <row r="1846" spans="16:16" x14ac:dyDescent="0.25">
      <c r="P1846"/>
    </row>
    <row r="1847" spans="16:16" x14ac:dyDescent="0.25">
      <c r="P1847"/>
    </row>
    <row r="1848" spans="16:16" x14ac:dyDescent="0.25">
      <c r="P1848"/>
    </row>
    <row r="1849" spans="16:16" x14ac:dyDescent="0.25">
      <c r="P1849"/>
    </row>
    <row r="1850" spans="16:16" x14ac:dyDescent="0.25">
      <c r="P1850"/>
    </row>
    <row r="1851" spans="16:16" x14ac:dyDescent="0.25">
      <c r="P1851"/>
    </row>
    <row r="1852" spans="16:16" x14ac:dyDescent="0.25">
      <c r="P1852"/>
    </row>
    <row r="1853" spans="16:16" x14ac:dyDescent="0.25">
      <c r="P1853"/>
    </row>
    <row r="1854" spans="16:16" x14ac:dyDescent="0.25">
      <c r="P1854"/>
    </row>
    <row r="1855" spans="16:16" x14ac:dyDescent="0.25">
      <c r="P1855"/>
    </row>
    <row r="1856" spans="16:16" x14ac:dyDescent="0.25">
      <c r="P1856"/>
    </row>
    <row r="1857" spans="16:16" x14ac:dyDescent="0.25">
      <c r="P1857"/>
    </row>
    <row r="1858" spans="16:16" x14ac:dyDescent="0.25">
      <c r="P1858"/>
    </row>
    <row r="1859" spans="16:16" x14ac:dyDescent="0.25">
      <c r="P1859"/>
    </row>
    <row r="1860" spans="16:16" x14ac:dyDescent="0.25">
      <c r="P1860"/>
    </row>
    <row r="1861" spans="16:16" x14ac:dyDescent="0.25">
      <c r="P1861"/>
    </row>
    <row r="1862" spans="16:16" x14ac:dyDescent="0.25">
      <c r="P1862"/>
    </row>
    <row r="1863" spans="16:16" x14ac:dyDescent="0.25">
      <c r="P1863"/>
    </row>
    <row r="1864" spans="16:16" x14ac:dyDescent="0.25">
      <c r="P1864"/>
    </row>
    <row r="1865" spans="16:16" x14ac:dyDescent="0.25">
      <c r="P1865"/>
    </row>
    <row r="1866" spans="16:16" x14ac:dyDescent="0.25">
      <c r="P1866"/>
    </row>
    <row r="1867" spans="16:16" x14ac:dyDescent="0.25">
      <c r="P1867"/>
    </row>
    <row r="1868" spans="16:16" x14ac:dyDescent="0.25">
      <c r="P1868"/>
    </row>
    <row r="1869" spans="16:16" x14ac:dyDescent="0.25">
      <c r="P1869"/>
    </row>
    <row r="1870" spans="16:16" x14ac:dyDescent="0.25">
      <c r="P1870"/>
    </row>
    <row r="1871" spans="16:16" x14ac:dyDescent="0.25">
      <c r="P1871"/>
    </row>
    <row r="1872" spans="16:16" x14ac:dyDescent="0.25">
      <c r="P1872"/>
    </row>
    <row r="1873" spans="16:16" x14ac:dyDescent="0.25">
      <c r="P1873"/>
    </row>
    <row r="1874" spans="16:16" x14ac:dyDescent="0.25">
      <c r="P1874"/>
    </row>
    <row r="1875" spans="16:16" x14ac:dyDescent="0.25">
      <c r="P1875"/>
    </row>
    <row r="1876" spans="16:16" x14ac:dyDescent="0.25">
      <c r="P1876"/>
    </row>
    <row r="1877" spans="16:16" x14ac:dyDescent="0.25">
      <c r="P1877"/>
    </row>
    <row r="1878" spans="16:16" x14ac:dyDescent="0.25">
      <c r="P1878"/>
    </row>
    <row r="1879" spans="16:16" x14ac:dyDescent="0.25">
      <c r="P1879"/>
    </row>
    <row r="1880" spans="16:16" x14ac:dyDescent="0.25">
      <c r="P1880"/>
    </row>
    <row r="1881" spans="16:16" x14ac:dyDescent="0.25">
      <c r="P1881"/>
    </row>
    <row r="1882" spans="16:16" x14ac:dyDescent="0.25">
      <c r="P1882"/>
    </row>
    <row r="1883" spans="16:16" x14ac:dyDescent="0.25">
      <c r="P1883"/>
    </row>
    <row r="1884" spans="16:16" x14ac:dyDescent="0.25">
      <c r="P1884"/>
    </row>
    <row r="1885" spans="16:16" x14ac:dyDescent="0.25">
      <c r="P1885"/>
    </row>
    <row r="1886" spans="16:16" x14ac:dyDescent="0.25">
      <c r="P1886"/>
    </row>
    <row r="1887" spans="16:16" x14ac:dyDescent="0.25">
      <c r="P1887"/>
    </row>
    <row r="1888" spans="16:16" x14ac:dyDescent="0.25">
      <c r="P1888"/>
    </row>
    <row r="1889" spans="16:16" x14ac:dyDescent="0.25">
      <c r="P1889"/>
    </row>
    <row r="1890" spans="16:16" x14ac:dyDescent="0.25">
      <c r="P1890"/>
    </row>
    <row r="1891" spans="16:16" x14ac:dyDescent="0.25">
      <c r="P1891"/>
    </row>
    <row r="1892" spans="16:16" x14ac:dyDescent="0.25">
      <c r="P1892"/>
    </row>
    <row r="1893" spans="16:16" x14ac:dyDescent="0.25">
      <c r="P1893"/>
    </row>
    <row r="1894" spans="16:16" x14ac:dyDescent="0.25">
      <c r="P1894"/>
    </row>
    <row r="1895" spans="16:16" x14ac:dyDescent="0.25">
      <c r="P1895"/>
    </row>
    <row r="1896" spans="16:16" x14ac:dyDescent="0.25">
      <c r="P1896"/>
    </row>
    <row r="1897" spans="16:16" x14ac:dyDescent="0.25">
      <c r="P1897"/>
    </row>
    <row r="1898" spans="16:16" x14ac:dyDescent="0.25">
      <c r="P1898"/>
    </row>
    <row r="1899" spans="16:16" x14ac:dyDescent="0.25">
      <c r="P1899"/>
    </row>
    <row r="1900" spans="16:16" x14ac:dyDescent="0.25">
      <c r="P1900"/>
    </row>
    <row r="1901" spans="16:16" x14ac:dyDescent="0.25">
      <c r="P1901"/>
    </row>
    <row r="1902" spans="16:16" x14ac:dyDescent="0.25">
      <c r="P1902"/>
    </row>
    <row r="1903" spans="16:16" x14ac:dyDescent="0.25">
      <c r="P1903"/>
    </row>
    <row r="1904" spans="16:16" x14ac:dyDescent="0.25">
      <c r="P1904"/>
    </row>
    <row r="1905" spans="16:16" x14ac:dyDescent="0.25">
      <c r="P1905"/>
    </row>
    <row r="1906" spans="16:16" x14ac:dyDescent="0.25">
      <c r="P1906"/>
    </row>
    <row r="1907" spans="16:16" x14ac:dyDescent="0.25">
      <c r="P1907"/>
    </row>
    <row r="1908" spans="16:16" x14ac:dyDescent="0.25">
      <c r="P1908"/>
    </row>
    <row r="1909" spans="16:16" x14ac:dyDescent="0.25">
      <c r="P1909"/>
    </row>
    <row r="1910" spans="16:16" x14ac:dyDescent="0.25">
      <c r="P1910"/>
    </row>
    <row r="1911" spans="16:16" x14ac:dyDescent="0.25">
      <c r="P1911"/>
    </row>
    <row r="1912" spans="16:16" x14ac:dyDescent="0.25">
      <c r="P1912"/>
    </row>
    <row r="1913" spans="16:16" x14ac:dyDescent="0.25">
      <c r="P1913"/>
    </row>
    <row r="1914" spans="16:16" x14ac:dyDescent="0.25">
      <c r="P1914"/>
    </row>
    <row r="1915" spans="16:16" x14ac:dyDescent="0.25">
      <c r="P1915"/>
    </row>
    <row r="1916" spans="16:16" x14ac:dyDescent="0.25">
      <c r="P1916"/>
    </row>
    <row r="1917" spans="16:16" x14ac:dyDescent="0.25">
      <c r="P1917"/>
    </row>
    <row r="1918" spans="16:16" x14ac:dyDescent="0.25">
      <c r="P1918"/>
    </row>
    <row r="1919" spans="16:16" x14ac:dyDescent="0.25">
      <c r="P1919"/>
    </row>
    <row r="1920" spans="16:16" x14ac:dyDescent="0.25">
      <c r="P1920"/>
    </row>
    <row r="1921" spans="16:16" x14ac:dyDescent="0.25">
      <c r="P1921"/>
    </row>
    <row r="1922" spans="16:16" x14ac:dyDescent="0.25">
      <c r="P1922"/>
    </row>
    <row r="1923" spans="16:16" x14ac:dyDescent="0.25">
      <c r="P1923"/>
    </row>
    <row r="1924" spans="16:16" x14ac:dyDescent="0.25">
      <c r="P1924"/>
    </row>
    <row r="1925" spans="16:16" x14ac:dyDescent="0.25">
      <c r="P1925"/>
    </row>
    <row r="1926" spans="16:16" x14ac:dyDescent="0.25">
      <c r="P1926"/>
    </row>
    <row r="1927" spans="16:16" x14ac:dyDescent="0.25">
      <c r="P1927"/>
    </row>
    <row r="1928" spans="16:16" x14ac:dyDescent="0.25">
      <c r="P1928"/>
    </row>
    <row r="1929" spans="16:16" x14ac:dyDescent="0.25">
      <c r="P1929"/>
    </row>
    <row r="1930" spans="16:16" x14ac:dyDescent="0.25">
      <c r="P1930"/>
    </row>
    <row r="1931" spans="16:16" x14ac:dyDescent="0.25">
      <c r="P1931"/>
    </row>
    <row r="1932" spans="16:16" x14ac:dyDescent="0.25">
      <c r="P1932"/>
    </row>
    <row r="1933" spans="16:16" x14ac:dyDescent="0.25">
      <c r="P1933"/>
    </row>
    <row r="1934" spans="16:16" x14ac:dyDescent="0.25">
      <c r="P1934"/>
    </row>
    <row r="1935" spans="16:16" x14ac:dyDescent="0.25">
      <c r="P1935"/>
    </row>
    <row r="1936" spans="16:16" x14ac:dyDescent="0.25">
      <c r="P1936"/>
    </row>
    <row r="1937" spans="16:16" x14ac:dyDescent="0.25">
      <c r="P1937"/>
    </row>
    <row r="1938" spans="16:16" x14ac:dyDescent="0.25">
      <c r="P1938"/>
    </row>
    <row r="1939" spans="16:16" x14ac:dyDescent="0.25">
      <c r="P1939"/>
    </row>
    <row r="1940" spans="16:16" x14ac:dyDescent="0.25">
      <c r="P1940"/>
    </row>
    <row r="1941" spans="16:16" x14ac:dyDescent="0.25">
      <c r="P1941"/>
    </row>
    <row r="1942" spans="16:16" x14ac:dyDescent="0.25">
      <c r="P1942"/>
    </row>
    <row r="1943" spans="16:16" x14ac:dyDescent="0.25">
      <c r="P1943"/>
    </row>
    <row r="1944" spans="16:16" x14ac:dyDescent="0.25">
      <c r="P1944"/>
    </row>
    <row r="1945" spans="16:16" x14ac:dyDescent="0.25">
      <c r="P1945"/>
    </row>
    <row r="1946" spans="16:16" x14ac:dyDescent="0.25">
      <c r="P1946"/>
    </row>
    <row r="1947" spans="16:16" x14ac:dyDescent="0.25">
      <c r="P1947"/>
    </row>
    <row r="1948" spans="16:16" x14ac:dyDescent="0.25">
      <c r="P1948"/>
    </row>
    <row r="1949" spans="16:16" x14ac:dyDescent="0.25">
      <c r="P1949"/>
    </row>
    <row r="1950" spans="16:16" x14ac:dyDescent="0.25">
      <c r="P1950"/>
    </row>
    <row r="1951" spans="16:16" x14ac:dyDescent="0.25">
      <c r="P1951"/>
    </row>
    <row r="1952" spans="16:16" x14ac:dyDescent="0.25">
      <c r="P1952"/>
    </row>
    <row r="1953" spans="16:16" x14ac:dyDescent="0.25">
      <c r="P1953"/>
    </row>
    <row r="1954" spans="16:16" x14ac:dyDescent="0.25">
      <c r="P1954"/>
    </row>
    <row r="1955" spans="16:16" x14ac:dyDescent="0.25">
      <c r="P1955"/>
    </row>
    <row r="1956" spans="16:16" x14ac:dyDescent="0.25">
      <c r="P1956"/>
    </row>
    <row r="1957" spans="16:16" x14ac:dyDescent="0.25">
      <c r="P1957"/>
    </row>
    <row r="1958" spans="16:16" x14ac:dyDescent="0.25">
      <c r="P1958"/>
    </row>
    <row r="1959" spans="16:16" x14ac:dyDescent="0.25">
      <c r="P1959"/>
    </row>
    <row r="1960" spans="16:16" x14ac:dyDescent="0.25">
      <c r="P1960"/>
    </row>
    <row r="1961" spans="16:16" x14ac:dyDescent="0.25">
      <c r="P1961"/>
    </row>
    <row r="1962" spans="16:16" x14ac:dyDescent="0.25">
      <c r="P1962"/>
    </row>
    <row r="1963" spans="16:16" x14ac:dyDescent="0.25">
      <c r="P1963"/>
    </row>
    <row r="1964" spans="16:16" x14ac:dyDescent="0.25">
      <c r="P1964"/>
    </row>
    <row r="1965" spans="16:16" x14ac:dyDescent="0.25">
      <c r="P1965"/>
    </row>
    <row r="1966" spans="16:16" x14ac:dyDescent="0.25">
      <c r="P1966"/>
    </row>
    <row r="1967" spans="16:16" x14ac:dyDescent="0.25">
      <c r="P1967"/>
    </row>
    <row r="1968" spans="16:16" x14ac:dyDescent="0.25">
      <c r="P1968"/>
    </row>
    <row r="1969" spans="16:16" x14ac:dyDescent="0.25">
      <c r="P1969"/>
    </row>
    <row r="1970" spans="16:16" x14ac:dyDescent="0.25">
      <c r="P1970"/>
    </row>
    <row r="1971" spans="16:16" x14ac:dyDescent="0.25">
      <c r="P1971"/>
    </row>
    <row r="1972" spans="16:16" x14ac:dyDescent="0.25">
      <c r="P1972"/>
    </row>
    <row r="1973" spans="16:16" x14ac:dyDescent="0.25">
      <c r="P1973"/>
    </row>
    <row r="1974" spans="16:16" x14ac:dyDescent="0.25">
      <c r="P1974"/>
    </row>
    <row r="1975" spans="16:16" x14ac:dyDescent="0.25">
      <c r="P1975"/>
    </row>
    <row r="1976" spans="16:16" x14ac:dyDescent="0.25">
      <c r="P1976"/>
    </row>
    <row r="1977" spans="16:16" x14ac:dyDescent="0.25">
      <c r="P1977"/>
    </row>
    <row r="1978" spans="16:16" x14ac:dyDescent="0.25">
      <c r="P1978"/>
    </row>
    <row r="1979" spans="16:16" x14ac:dyDescent="0.25">
      <c r="P1979"/>
    </row>
    <row r="1980" spans="16:16" x14ac:dyDescent="0.25">
      <c r="P1980"/>
    </row>
    <row r="1981" spans="16:16" x14ac:dyDescent="0.25">
      <c r="P1981"/>
    </row>
    <row r="1982" spans="16:16" x14ac:dyDescent="0.25">
      <c r="P1982"/>
    </row>
    <row r="1983" spans="16:16" x14ac:dyDescent="0.25">
      <c r="P1983"/>
    </row>
    <row r="1984" spans="16:16" x14ac:dyDescent="0.25">
      <c r="P1984"/>
    </row>
    <row r="1985" spans="16:16" x14ac:dyDescent="0.25">
      <c r="P1985"/>
    </row>
    <row r="1986" spans="16:16" x14ac:dyDescent="0.25">
      <c r="P1986"/>
    </row>
    <row r="1987" spans="16:16" x14ac:dyDescent="0.25">
      <c r="P1987"/>
    </row>
    <row r="1988" spans="16:16" x14ac:dyDescent="0.25">
      <c r="P1988"/>
    </row>
    <row r="1989" spans="16:16" x14ac:dyDescent="0.25">
      <c r="P1989"/>
    </row>
    <row r="1990" spans="16:16" x14ac:dyDescent="0.25">
      <c r="P1990"/>
    </row>
    <row r="1991" spans="16:16" x14ac:dyDescent="0.25">
      <c r="P1991"/>
    </row>
    <row r="1992" spans="16:16" x14ac:dyDescent="0.25">
      <c r="P1992"/>
    </row>
    <row r="1993" spans="16:16" x14ac:dyDescent="0.25">
      <c r="P1993"/>
    </row>
    <row r="1994" spans="16:16" x14ac:dyDescent="0.25">
      <c r="P1994"/>
    </row>
    <row r="1995" spans="16:16" x14ac:dyDescent="0.25">
      <c r="P1995"/>
    </row>
    <row r="1996" spans="16:16" x14ac:dyDescent="0.25">
      <c r="P1996"/>
    </row>
    <row r="1997" spans="16:16" x14ac:dyDescent="0.25">
      <c r="P1997"/>
    </row>
    <row r="1998" spans="16:16" x14ac:dyDescent="0.25">
      <c r="P1998"/>
    </row>
    <row r="1999" spans="16:16" x14ac:dyDescent="0.25">
      <c r="P1999"/>
    </row>
    <row r="2000" spans="16:16" x14ac:dyDescent="0.25">
      <c r="P2000"/>
    </row>
    <row r="2001" spans="16:16" x14ac:dyDescent="0.25">
      <c r="P2001"/>
    </row>
    <row r="2002" spans="16:16" x14ac:dyDescent="0.25">
      <c r="P2002"/>
    </row>
    <row r="2003" spans="16:16" x14ac:dyDescent="0.25">
      <c r="P2003"/>
    </row>
    <row r="2004" spans="16:16" x14ac:dyDescent="0.25">
      <c r="P2004"/>
    </row>
    <row r="2005" spans="16:16" x14ac:dyDescent="0.25">
      <c r="P2005"/>
    </row>
    <row r="2006" spans="16:16" x14ac:dyDescent="0.25">
      <c r="P2006"/>
    </row>
    <row r="2007" spans="16:16" x14ac:dyDescent="0.25">
      <c r="P2007"/>
    </row>
    <row r="2008" spans="16:16" x14ac:dyDescent="0.25">
      <c r="P2008"/>
    </row>
    <row r="2009" spans="16:16" x14ac:dyDescent="0.25">
      <c r="P2009"/>
    </row>
    <row r="2010" spans="16:16" x14ac:dyDescent="0.25">
      <c r="P2010"/>
    </row>
    <row r="2011" spans="16:16" x14ac:dyDescent="0.25">
      <c r="P2011"/>
    </row>
    <row r="2012" spans="16:16" x14ac:dyDescent="0.25">
      <c r="P2012"/>
    </row>
    <row r="2013" spans="16:16" x14ac:dyDescent="0.25">
      <c r="P2013"/>
    </row>
    <row r="2014" spans="16:16" x14ac:dyDescent="0.25">
      <c r="P2014"/>
    </row>
    <row r="2015" spans="16:16" x14ac:dyDescent="0.25">
      <c r="P2015"/>
    </row>
    <row r="2016" spans="16:16" x14ac:dyDescent="0.25">
      <c r="P2016"/>
    </row>
    <row r="2017" spans="16:16" x14ac:dyDescent="0.25">
      <c r="P2017"/>
    </row>
    <row r="2018" spans="16:16" x14ac:dyDescent="0.25">
      <c r="P2018"/>
    </row>
    <row r="2019" spans="16:16" x14ac:dyDescent="0.25">
      <c r="P2019"/>
    </row>
    <row r="2020" spans="16:16" x14ac:dyDescent="0.25">
      <c r="P2020"/>
    </row>
    <row r="2021" spans="16:16" x14ac:dyDescent="0.25">
      <c r="P2021"/>
    </row>
    <row r="2022" spans="16:16" x14ac:dyDescent="0.25">
      <c r="P2022"/>
    </row>
    <row r="2023" spans="16:16" x14ac:dyDescent="0.25">
      <c r="P2023"/>
    </row>
    <row r="2024" spans="16:16" x14ac:dyDescent="0.25">
      <c r="P2024"/>
    </row>
    <row r="2025" spans="16:16" x14ac:dyDescent="0.25">
      <c r="P2025"/>
    </row>
    <row r="2026" spans="16:16" x14ac:dyDescent="0.25">
      <c r="P2026"/>
    </row>
    <row r="2027" spans="16:16" x14ac:dyDescent="0.25">
      <c r="P2027"/>
    </row>
    <row r="2028" spans="16:16" x14ac:dyDescent="0.25">
      <c r="P2028"/>
    </row>
    <row r="2029" spans="16:16" x14ac:dyDescent="0.25">
      <c r="P2029"/>
    </row>
    <row r="2030" spans="16:16" x14ac:dyDescent="0.25">
      <c r="P2030"/>
    </row>
    <row r="2031" spans="16:16" x14ac:dyDescent="0.25">
      <c r="P2031"/>
    </row>
    <row r="2032" spans="16:16" x14ac:dyDescent="0.25">
      <c r="P2032"/>
    </row>
    <row r="2033" spans="16:16" x14ac:dyDescent="0.25">
      <c r="P2033"/>
    </row>
    <row r="2034" spans="16:16" x14ac:dyDescent="0.25">
      <c r="P2034"/>
    </row>
    <row r="2035" spans="16:16" x14ac:dyDescent="0.25">
      <c r="P2035"/>
    </row>
    <row r="2036" spans="16:16" x14ac:dyDescent="0.25">
      <c r="P2036"/>
    </row>
    <row r="2037" spans="16:16" x14ac:dyDescent="0.25">
      <c r="P2037"/>
    </row>
    <row r="2038" spans="16:16" x14ac:dyDescent="0.25">
      <c r="P2038"/>
    </row>
    <row r="2039" spans="16:16" x14ac:dyDescent="0.25">
      <c r="P2039"/>
    </row>
    <row r="2040" spans="16:16" x14ac:dyDescent="0.25">
      <c r="P2040"/>
    </row>
    <row r="2041" spans="16:16" x14ac:dyDescent="0.25">
      <c r="P2041"/>
    </row>
    <row r="2042" spans="16:16" x14ac:dyDescent="0.25">
      <c r="P2042"/>
    </row>
    <row r="2043" spans="16:16" x14ac:dyDescent="0.25">
      <c r="P2043"/>
    </row>
    <row r="2044" spans="16:16" x14ac:dyDescent="0.25">
      <c r="P2044"/>
    </row>
    <row r="2045" spans="16:16" x14ac:dyDescent="0.25">
      <c r="P2045"/>
    </row>
    <row r="2046" spans="16:16" x14ac:dyDescent="0.25">
      <c r="P2046"/>
    </row>
    <row r="2047" spans="16:16" x14ac:dyDescent="0.25">
      <c r="P2047"/>
    </row>
    <row r="2048" spans="16:16" x14ac:dyDescent="0.25">
      <c r="P2048"/>
    </row>
    <row r="2049" spans="16:16" x14ac:dyDescent="0.25">
      <c r="P2049"/>
    </row>
    <row r="2050" spans="16:16" x14ac:dyDescent="0.25">
      <c r="P2050"/>
    </row>
    <row r="2051" spans="16:16" x14ac:dyDescent="0.25">
      <c r="P2051"/>
    </row>
    <row r="2052" spans="16:16" x14ac:dyDescent="0.25">
      <c r="P2052"/>
    </row>
    <row r="2053" spans="16:16" x14ac:dyDescent="0.25">
      <c r="P2053"/>
    </row>
    <row r="2054" spans="16:16" x14ac:dyDescent="0.25">
      <c r="P2054"/>
    </row>
    <row r="2055" spans="16:16" x14ac:dyDescent="0.25">
      <c r="P2055"/>
    </row>
    <row r="2056" spans="16:16" x14ac:dyDescent="0.25">
      <c r="P2056"/>
    </row>
    <row r="2057" spans="16:16" x14ac:dyDescent="0.25">
      <c r="P2057"/>
    </row>
    <row r="2058" spans="16:16" x14ac:dyDescent="0.25">
      <c r="P2058"/>
    </row>
    <row r="2059" spans="16:16" x14ac:dyDescent="0.25">
      <c r="P2059"/>
    </row>
    <row r="2060" spans="16:16" x14ac:dyDescent="0.25">
      <c r="P2060"/>
    </row>
    <row r="2061" spans="16:16" x14ac:dyDescent="0.25">
      <c r="P2061"/>
    </row>
    <row r="2062" spans="16:16" x14ac:dyDescent="0.25">
      <c r="P2062"/>
    </row>
    <row r="2063" spans="16:16" x14ac:dyDescent="0.25">
      <c r="P2063"/>
    </row>
    <row r="2064" spans="16:16" x14ac:dyDescent="0.25">
      <c r="P2064"/>
    </row>
    <row r="2065" spans="16:16" x14ac:dyDescent="0.25">
      <c r="P2065"/>
    </row>
    <row r="2066" spans="16:16" x14ac:dyDescent="0.25">
      <c r="P2066"/>
    </row>
    <row r="2067" spans="16:16" x14ac:dyDescent="0.25">
      <c r="P2067"/>
    </row>
    <row r="2068" spans="16:16" x14ac:dyDescent="0.25">
      <c r="P2068"/>
    </row>
    <row r="2069" spans="16:16" x14ac:dyDescent="0.25">
      <c r="P2069"/>
    </row>
    <row r="2070" spans="16:16" x14ac:dyDescent="0.25">
      <c r="P2070"/>
    </row>
    <row r="2071" spans="16:16" x14ac:dyDescent="0.25">
      <c r="P2071"/>
    </row>
    <row r="2072" spans="16:16" x14ac:dyDescent="0.25">
      <c r="P2072"/>
    </row>
    <row r="2073" spans="16:16" x14ac:dyDescent="0.25">
      <c r="P2073"/>
    </row>
    <row r="2074" spans="16:16" x14ac:dyDescent="0.25">
      <c r="P2074"/>
    </row>
    <row r="2075" spans="16:16" x14ac:dyDescent="0.25">
      <c r="P2075"/>
    </row>
    <row r="2076" spans="16:16" x14ac:dyDescent="0.25">
      <c r="P2076"/>
    </row>
    <row r="2077" spans="16:16" x14ac:dyDescent="0.25">
      <c r="P2077"/>
    </row>
    <row r="2078" spans="16:16" x14ac:dyDescent="0.25">
      <c r="P2078"/>
    </row>
    <row r="2079" spans="16:16" x14ac:dyDescent="0.25">
      <c r="P2079"/>
    </row>
    <row r="2080" spans="16:16" x14ac:dyDescent="0.25">
      <c r="P2080"/>
    </row>
    <row r="2081" spans="16:16" x14ac:dyDescent="0.25">
      <c r="P2081"/>
    </row>
    <row r="2082" spans="16:16" x14ac:dyDescent="0.25">
      <c r="P2082"/>
    </row>
    <row r="2083" spans="16:16" x14ac:dyDescent="0.25">
      <c r="P2083"/>
    </row>
    <row r="2084" spans="16:16" x14ac:dyDescent="0.25">
      <c r="P2084"/>
    </row>
    <row r="2085" spans="16:16" x14ac:dyDescent="0.25">
      <c r="P2085"/>
    </row>
    <row r="2086" spans="16:16" x14ac:dyDescent="0.25">
      <c r="P2086"/>
    </row>
    <row r="2087" spans="16:16" x14ac:dyDescent="0.25">
      <c r="P2087"/>
    </row>
    <row r="2088" spans="16:16" x14ac:dyDescent="0.25">
      <c r="P2088"/>
    </row>
    <row r="2089" spans="16:16" x14ac:dyDescent="0.25">
      <c r="P2089"/>
    </row>
    <row r="2090" spans="16:16" x14ac:dyDescent="0.25">
      <c r="P2090"/>
    </row>
    <row r="2091" spans="16:16" x14ac:dyDescent="0.25">
      <c r="P2091"/>
    </row>
    <row r="2092" spans="16:16" x14ac:dyDescent="0.25">
      <c r="P2092"/>
    </row>
    <row r="2093" spans="16:16" x14ac:dyDescent="0.25">
      <c r="P2093"/>
    </row>
    <row r="2094" spans="16:16" x14ac:dyDescent="0.25">
      <c r="P2094"/>
    </row>
    <row r="2095" spans="16:16" x14ac:dyDescent="0.25">
      <c r="P2095"/>
    </row>
    <row r="2096" spans="16:16" x14ac:dyDescent="0.25">
      <c r="P2096"/>
    </row>
    <row r="2097" spans="16:16" x14ac:dyDescent="0.25">
      <c r="P2097"/>
    </row>
    <row r="2098" spans="16:16" x14ac:dyDescent="0.25">
      <c r="P2098"/>
    </row>
    <row r="2099" spans="16:16" x14ac:dyDescent="0.25">
      <c r="P2099"/>
    </row>
    <row r="2100" spans="16:16" x14ac:dyDescent="0.25">
      <c r="P2100"/>
    </row>
    <row r="2101" spans="16:16" x14ac:dyDescent="0.25">
      <c r="P2101"/>
    </row>
    <row r="2102" spans="16:16" x14ac:dyDescent="0.25">
      <c r="P2102"/>
    </row>
    <row r="2103" spans="16:16" x14ac:dyDescent="0.25">
      <c r="P2103"/>
    </row>
    <row r="2104" spans="16:16" x14ac:dyDescent="0.25">
      <c r="P2104"/>
    </row>
    <row r="2105" spans="16:16" x14ac:dyDescent="0.25">
      <c r="P2105"/>
    </row>
    <row r="2106" spans="16:16" x14ac:dyDescent="0.25">
      <c r="P2106"/>
    </row>
    <row r="2107" spans="16:16" x14ac:dyDescent="0.25">
      <c r="P2107"/>
    </row>
    <row r="2108" spans="16:16" x14ac:dyDescent="0.25">
      <c r="P2108"/>
    </row>
    <row r="2109" spans="16:16" x14ac:dyDescent="0.25">
      <c r="P2109"/>
    </row>
    <row r="2110" spans="16:16" x14ac:dyDescent="0.25">
      <c r="P2110"/>
    </row>
    <row r="2111" spans="16:16" x14ac:dyDescent="0.25">
      <c r="P2111"/>
    </row>
    <row r="2112" spans="16:16" x14ac:dyDescent="0.25">
      <c r="P2112"/>
    </row>
    <row r="2113" spans="16:16" x14ac:dyDescent="0.25">
      <c r="P2113"/>
    </row>
    <row r="2114" spans="16:16" x14ac:dyDescent="0.25">
      <c r="P2114"/>
    </row>
    <row r="2115" spans="16:16" x14ac:dyDescent="0.25">
      <c r="P2115"/>
    </row>
    <row r="2116" spans="16:16" x14ac:dyDescent="0.25">
      <c r="P2116"/>
    </row>
    <row r="2117" spans="16:16" x14ac:dyDescent="0.25">
      <c r="P2117"/>
    </row>
    <row r="2118" spans="16:16" x14ac:dyDescent="0.25">
      <c r="P2118"/>
    </row>
    <row r="2119" spans="16:16" x14ac:dyDescent="0.25">
      <c r="P2119"/>
    </row>
    <row r="2120" spans="16:16" x14ac:dyDescent="0.25">
      <c r="P2120"/>
    </row>
    <row r="2121" spans="16:16" x14ac:dyDescent="0.25">
      <c r="P2121"/>
    </row>
    <row r="2122" spans="16:16" x14ac:dyDescent="0.25">
      <c r="P2122"/>
    </row>
    <row r="2123" spans="16:16" x14ac:dyDescent="0.25">
      <c r="P2123"/>
    </row>
    <row r="2124" spans="16:16" x14ac:dyDescent="0.25">
      <c r="P2124"/>
    </row>
    <row r="2125" spans="16:16" x14ac:dyDescent="0.25">
      <c r="P2125"/>
    </row>
    <row r="2126" spans="16:16" x14ac:dyDescent="0.25">
      <c r="P2126"/>
    </row>
    <row r="2127" spans="16:16" x14ac:dyDescent="0.25">
      <c r="P2127"/>
    </row>
    <row r="2128" spans="16:16" x14ac:dyDescent="0.25">
      <c r="P2128"/>
    </row>
    <row r="2129" spans="16:16" x14ac:dyDescent="0.25">
      <c r="P2129"/>
    </row>
    <row r="2130" spans="16:16" x14ac:dyDescent="0.25">
      <c r="P2130"/>
    </row>
    <row r="2131" spans="16:16" x14ac:dyDescent="0.25">
      <c r="P2131"/>
    </row>
    <row r="2132" spans="16:16" x14ac:dyDescent="0.25">
      <c r="P2132"/>
    </row>
    <row r="2135" spans="16:16" x14ac:dyDescent="0.25">
      <c r="P2135"/>
    </row>
    <row r="2136" spans="16:16" x14ac:dyDescent="0.25">
      <c r="P2136"/>
    </row>
    <row r="2137" spans="16:16" x14ac:dyDescent="0.25">
      <c r="P2137"/>
    </row>
    <row r="2138" spans="16:16" x14ac:dyDescent="0.25">
      <c r="P2138"/>
    </row>
    <row r="2139" spans="16:16" x14ac:dyDescent="0.25">
      <c r="P2139"/>
    </row>
    <row r="2140" spans="16:16" x14ac:dyDescent="0.25">
      <c r="P2140"/>
    </row>
    <row r="2141" spans="16:16" x14ac:dyDescent="0.25">
      <c r="P2141"/>
    </row>
    <row r="2142" spans="16:16" x14ac:dyDescent="0.25">
      <c r="P2142"/>
    </row>
    <row r="2143" spans="16:16" x14ac:dyDescent="0.25">
      <c r="P2143"/>
    </row>
    <row r="2144" spans="16:16" x14ac:dyDescent="0.25">
      <c r="P2144"/>
    </row>
    <row r="2145" spans="16:16" x14ac:dyDescent="0.25">
      <c r="P2145"/>
    </row>
    <row r="2146" spans="16:16" x14ac:dyDescent="0.25">
      <c r="P2146"/>
    </row>
    <row r="2147" spans="16:16" x14ac:dyDescent="0.25">
      <c r="P2147"/>
    </row>
    <row r="2148" spans="16:16" x14ac:dyDescent="0.25">
      <c r="P2148"/>
    </row>
    <row r="2149" spans="16:16" x14ac:dyDescent="0.25">
      <c r="P2149"/>
    </row>
    <row r="2150" spans="16:16" x14ac:dyDescent="0.25">
      <c r="P2150"/>
    </row>
    <row r="2151" spans="16:16" x14ac:dyDescent="0.25">
      <c r="P2151"/>
    </row>
    <row r="2152" spans="16:16" x14ac:dyDescent="0.25">
      <c r="P2152"/>
    </row>
    <row r="2153" spans="16:16" x14ac:dyDescent="0.25">
      <c r="P2153"/>
    </row>
    <row r="2154" spans="16:16" x14ac:dyDescent="0.25">
      <c r="P2154"/>
    </row>
    <row r="2155" spans="16:16" x14ac:dyDescent="0.25">
      <c r="P2155"/>
    </row>
    <row r="2156" spans="16:16" x14ac:dyDescent="0.25">
      <c r="P2156"/>
    </row>
    <row r="2157" spans="16:16" x14ac:dyDescent="0.25">
      <c r="P2157"/>
    </row>
    <row r="2158" spans="16:16" x14ac:dyDescent="0.25">
      <c r="P2158"/>
    </row>
    <row r="2159" spans="16:16" x14ac:dyDescent="0.25">
      <c r="P2159"/>
    </row>
    <row r="2160" spans="16:16" x14ac:dyDescent="0.25">
      <c r="P2160"/>
    </row>
    <row r="2161" spans="16:16" x14ac:dyDescent="0.25">
      <c r="P2161"/>
    </row>
    <row r="2162" spans="16:16" x14ac:dyDescent="0.25">
      <c r="P2162"/>
    </row>
    <row r="2163" spans="16:16" x14ac:dyDescent="0.25">
      <c r="P2163"/>
    </row>
    <row r="2164" spans="16:16" x14ac:dyDescent="0.25">
      <c r="P2164"/>
    </row>
    <row r="2165" spans="16:16" x14ac:dyDescent="0.25">
      <c r="P2165"/>
    </row>
    <row r="2166" spans="16:16" x14ac:dyDescent="0.25">
      <c r="P2166"/>
    </row>
    <row r="2167" spans="16:16" x14ac:dyDescent="0.25">
      <c r="P2167"/>
    </row>
    <row r="2168" spans="16:16" x14ac:dyDescent="0.25">
      <c r="P2168"/>
    </row>
    <row r="2169" spans="16:16" x14ac:dyDescent="0.25">
      <c r="P2169"/>
    </row>
    <row r="2170" spans="16:16" x14ac:dyDescent="0.25">
      <c r="P2170"/>
    </row>
    <row r="2171" spans="16:16" x14ac:dyDescent="0.25">
      <c r="P2171"/>
    </row>
    <row r="2172" spans="16:16" x14ac:dyDescent="0.25">
      <c r="P2172"/>
    </row>
    <row r="2173" spans="16:16" x14ac:dyDescent="0.25">
      <c r="P2173"/>
    </row>
    <row r="2174" spans="16:16" x14ac:dyDescent="0.25">
      <c r="P2174"/>
    </row>
    <row r="2175" spans="16:16" x14ac:dyDescent="0.25">
      <c r="P2175"/>
    </row>
    <row r="2176" spans="16:16" x14ac:dyDescent="0.25">
      <c r="P2176"/>
    </row>
    <row r="2177" spans="16:16" x14ac:dyDescent="0.25">
      <c r="P2177"/>
    </row>
    <row r="2178" spans="16:16" x14ac:dyDescent="0.25">
      <c r="P2178"/>
    </row>
    <row r="2179" spans="16:16" x14ac:dyDescent="0.25">
      <c r="P2179"/>
    </row>
    <row r="2180" spans="16:16" x14ac:dyDescent="0.25">
      <c r="P2180"/>
    </row>
    <row r="2181" spans="16:16" x14ac:dyDescent="0.25">
      <c r="P2181"/>
    </row>
    <row r="2182" spans="16:16" x14ac:dyDescent="0.25">
      <c r="P2182"/>
    </row>
    <row r="2183" spans="16:16" x14ac:dyDescent="0.25">
      <c r="P2183"/>
    </row>
    <row r="2184" spans="16:16" x14ac:dyDescent="0.25">
      <c r="P2184"/>
    </row>
    <row r="2185" spans="16:16" x14ac:dyDescent="0.25">
      <c r="P2185"/>
    </row>
    <row r="2186" spans="16:16" x14ac:dyDescent="0.25">
      <c r="P2186"/>
    </row>
    <row r="2187" spans="16:16" x14ac:dyDescent="0.25">
      <c r="P2187"/>
    </row>
    <row r="2188" spans="16:16" x14ac:dyDescent="0.25">
      <c r="P2188"/>
    </row>
    <row r="2189" spans="16:16" x14ac:dyDescent="0.25">
      <c r="P2189"/>
    </row>
    <row r="2190" spans="16:16" x14ac:dyDescent="0.25">
      <c r="P2190"/>
    </row>
    <row r="2191" spans="16:16" x14ac:dyDescent="0.25">
      <c r="P2191"/>
    </row>
    <row r="2192" spans="16:16" x14ac:dyDescent="0.25">
      <c r="P2192"/>
    </row>
    <row r="2193" spans="16:16" x14ac:dyDescent="0.25">
      <c r="P2193"/>
    </row>
    <row r="2194" spans="16:16" x14ac:dyDescent="0.25">
      <c r="P2194"/>
    </row>
    <row r="2195" spans="16:16" x14ac:dyDescent="0.25">
      <c r="P2195"/>
    </row>
    <row r="2196" spans="16:16" x14ac:dyDescent="0.25">
      <c r="P2196"/>
    </row>
    <row r="2197" spans="16:16" x14ac:dyDescent="0.25">
      <c r="P2197"/>
    </row>
    <row r="2198" spans="16:16" x14ac:dyDescent="0.25">
      <c r="P2198"/>
    </row>
    <row r="2199" spans="16:16" x14ac:dyDescent="0.25">
      <c r="P2199"/>
    </row>
    <row r="2200" spans="16:16" x14ac:dyDescent="0.25">
      <c r="P2200"/>
    </row>
    <row r="2201" spans="16:16" x14ac:dyDescent="0.25">
      <c r="P2201"/>
    </row>
    <row r="2202" spans="16:16" x14ac:dyDescent="0.25">
      <c r="P2202"/>
    </row>
    <row r="2203" spans="16:16" x14ac:dyDescent="0.25">
      <c r="P2203"/>
    </row>
    <row r="2204" spans="16:16" x14ac:dyDescent="0.25">
      <c r="P2204"/>
    </row>
    <row r="2205" spans="16:16" x14ac:dyDescent="0.25">
      <c r="P2205"/>
    </row>
    <row r="2206" spans="16:16" x14ac:dyDescent="0.25">
      <c r="P2206"/>
    </row>
    <row r="2207" spans="16:16" x14ac:dyDescent="0.25">
      <c r="P2207"/>
    </row>
    <row r="2208" spans="16:16" x14ac:dyDescent="0.25">
      <c r="P2208"/>
    </row>
    <row r="2209" spans="16:16" x14ac:dyDescent="0.25">
      <c r="P2209"/>
    </row>
    <row r="2210" spans="16:16" x14ac:dyDescent="0.25">
      <c r="P2210"/>
    </row>
    <row r="2211" spans="16:16" x14ac:dyDescent="0.25">
      <c r="P2211"/>
    </row>
    <row r="2212" spans="16:16" x14ac:dyDescent="0.25">
      <c r="P2212"/>
    </row>
    <row r="2213" spans="16:16" x14ac:dyDescent="0.25">
      <c r="P2213"/>
    </row>
    <row r="2214" spans="16:16" x14ac:dyDescent="0.25">
      <c r="P2214"/>
    </row>
    <row r="2215" spans="16:16" x14ac:dyDescent="0.25">
      <c r="P2215"/>
    </row>
    <row r="2216" spans="16:16" x14ac:dyDescent="0.25">
      <c r="P2216"/>
    </row>
    <row r="2217" spans="16:16" x14ac:dyDescent="0.25">
      <c r="P2217"/>
    </row>
    <row r="2218" spans="16:16" x14ac:dyDescent="0.25">
      <c r="P2218"/>
    </row>
    <row r="2219" spans="16:16" x14ac:dyDescent="0.25">
      <c r="P2219"/>
    </row>
    <row r="2220" spans="16:16" x14ac:dyDescent="0.25">
      <c r="P2220"/>
    </row>
    <row r="2221" spans="16:16" x14ac:dyDescent="0.25">
      <c r="P2221"/>
    </row>
    <row r="2222" spans="16:16" x14ac:dyDescent="0.25">
      <c r="P2222"/>
    </row>
    <row r="2223" spans="16:16" x14ac:dyDescent="0.25">
      <c r="P2223"/>
    </row>
    <row r="2224" spans="16:16" x14ac:dyDescent="0.25">
      <c r="P2224"/>
    </row>
    <row r="2225" spans="16:16" x14ac:dyDescent="0.25">
      <c r="P2225"/>
    </row>
    <row r="2226" spans="16:16" x14ac:dyDescent="0.25">
      <c r="P2226"/>
    </row>
    <row r="2227" spans="16:16" x14ac:dyDescent="0.25">
      <c r="P2227"/>
    </row>
    <row r="2228" spans="16:16" x14ac:dyDescent="0.25">
      <c r="P2228"/>
    </row>
    <row r="2229" spans="16:16" x14ac:dyDescent="0.25">
      <c r="P2229"/>
    </row>
    <row r="2230" spans="16:16" x14ac:dyDescent="0.25">
      <c r="P2230"/>
    </row>
    <row r="2257" spans="16:18" ht="21" x14ac:dyDescent="0.35">
      <c r="P2257" s="59"/>
      <c r="R2257" s="30"/>
    </row>
    <row r="2293" spans="18:22" x14ac:dyDescent="0.25">
      <c r="V2293" s="48">
        <f>+V5-64509333</f>
        <v>143090667</v>
      </c>
    </row>
    <row r="2296" spans="18:22" x14ac:dyDescent="0.25">
      <c r="R2296" t="s">
        <v>1388</v>
      </c>
    </row>
  </sheetData>
  <autoFilter ref="A3:X489" xr:uid="{00000000-0009-0000-0000-000005000000}">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9"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3"/>
  <sheetViews>
    <sheetView showGridLines="0" topLeftCell="A331" zoomScaleNormal="100" workbookViewId="0">
      <selection activeCell="A343" sqref="A34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SUBTOTAL(9,F4:F341)</f>
        <v>18675307947</v>
      </c>
    </row>
    <row r="2" spans="1:12" s="1" customFormat="1" ht="27" customHeight="1" x14ac:dyDescent="0.25">
      <c r="A2" s="99" t="s">
        <v>194</v>
      </c>
      <c r="B2" s="99"/>
      <c r="C2" s="99"/>
      <c r="D2" s="99"/>
      <c r="E2" s="99"/>
      <c r="F2" s="99"/>
      <c r="G2" s="99"/>
      <c r="H2" s="99"/>
      <c r="I2" s="99"/>
      <c r="J2" s="9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3" t="s">
        <v>9</v>
      </c>
      <c r="D4" s="35" t="s">
        <v>195</v>
      </c>
      <c r="E4" s="36" t="s">
        <v>209</v>
      </c>
      <c r="F4" s="60">
        <v>46800000</v>
      </c>
      <c r="G4" s="61">
        <v>43964</v>
      </c>
      <c r="H4" s="62" t="s">
        <v>10</v>
      </c>
      <c r="I4" s="64" t="s">
        <v>231</v>
      </c>
      <c r="J4" s="5" t="s">
        <v>33</v>
      </c>
      <c r="L4" s="8"/>
    </row>
    <row r="5" spans="1:12" ht="16.5" customHeight="1" x14ac:dyDescent="0.25">
      <c r="A5" s="34">
        <v>2</v>
      </c>
      <c r="B5" s="5">
        <v>43845</v>
      </c>
      <c r="C5" s="3" t="s">
        <v>9</v>
      </c>
      <c r="D5" s="35" t="s">
        <v>196</v>
      </c>
      <c r="E5" s="36" t="s">
        <v>210</v>
      </c>
      <c r="F5" s="60">
        <v>95220000</v>
      </c>
      <c r="G5" s="61">
        <v>44196</v>
      </c>
      <c r="H5" s="62" t="s">
        <v>10</v>
      </c>
      <c r="I5" s="64" t="s">
        <v>232</v>
      </c>
      <c r="J5" s="5" t="s">
        <v>33</v>
      </c>
      <c r="L5" s="8"/>
    </row>
    <row r="6" spans="1:12" ht="16.5" customHeight="1" x14ac:dyDescent="0.25">
      <c r="A6" s="34">
        <v>3</v>
      </c>
      <c r="B6" s="5">
        <v>43847</v>
      </c>
      <c r="C6" s="3" t="s">
        <v>9</v>
      </c>
      <c r="D6" s="35" t="s">
        <v>197</v>
      </c>
      <c r="E6" s="36" t="s">
        <v>139</v>
      </c>
      <c r="F6" s="60">
        <v>64509333</v>
      </c>
      <c r="G6" s="61">
        <v>44196</v>
      </c>
      <c r="H6" s="62" t="s">
        <v>10</v>
      </c>
      <c r="I6" s="64" t="s">
        <v>233</v>
      </c>
      <c r="J6" s="5" t="s">
        <v>33</v>
      </c>
      <c r="L6" s="8"/>
    </row>
    <row r="7" spans="1:12" ht="16.5" customHeight="1" x14ac:dyDescent="0.25">
      <c r="A7" s="34">
        <v>4</v>
      </c>
      <c r="B7" s="5">
        <v>43847</v>
      </c>
      <c r="C7" s="3" t="s">
        <v>9</v>
      </c>
      <c r="D7" s="35" t="s">
        <v>189</v>
      </c>
      <c r="E7" s="36" t="s">
        <v>211</v>
      </c>
      <c r="F7" s="60">
        <v>30000000</v>
      </c>
      <c r="G7" s="61">
        <v>44026</v>
      </c>
      <c r="H7" s="62" t="s">
        <v>10</v>
      </c>
      <c r="I7" s="64" t="s">
        <v>234</v>
      </c>
      <c r="J7" s="5" t="s">
        <v>33</v>
      </c>
      <c r="L7" s="8"/>
    </row>
    <row r="8" spans="1:12" ht="16.5" customHeight="1" x14ac:dyDescent="0.25">
      <c r="A8" s="34">
        <v>5</v>
      </c>
      <c r="B8" s="5">
        <v>43845</v>
      </c>
      <c r="C8" s="3" t="s">
        <v>9</v>
      </c>
      <c r="D8" s="35" t="s">
        <v>198</v>
      </c>
      <c r="E8" s="36" t="s">
        <v>212</v>
      </c>
      <c r="F8" s="60">
        <v>82800000</v>
      </c>
      <c r="G8" s="61">
        <v>44196</v>
      </c>
      <c r="H8" s="62" t="s">
        <v>10</v>
      </c>
      <c r="I8" s="64" t="s">
        <v>235</v>
      </c>
      <c r="J8" s="5" t="s">
        <v>33</v>
      </c>
      <c r="L8" s="8"/>
    </row>
    <row r="9" spans="1:12" ht="16.5" customHeight="1" x14ac:dyDescent="0.25">
      <c r="A9" s="34">
        <v>6</v>
      </c>
      <c r="B9" s="5">
        <v>43858</v>
      </c>
      <c r="C9" s="3" t="s">
        <v>9</v>
      </c>
      <c r="D9" s="35" t="s">
        <v>199</v>
      </c>
      <c r="E9" s="36" t="s">
        <v>213</v>
      </c>
      <c r="F9" s="60">
        <v>19614000</v>
      </c>
      <c r="G9" s="61">
        <v>44041</v>
      </c>
      <c r="H9" s="62" t="s">
        <v>10</v>
      </c>
      <c r="I9" s="64" t="s">
        <v>236</v>
      </c>
      <c r="J9" s="5" t="s">
        <v>33</v>
      </c>
      <c r="L9" s="8"/>
    </row>
    <row r="10" spans="1:12" ht="16.5" customHeight="1" x14ac:dyDescent="0.25">
      <c r="A10" s="34">
        <v>7</v>
      </c>
      <c r="B10" s="5">
        <v>43846</v>
      </c>
      <c r="C10" s="3" t="s">
        <v>9</v>
      </c>
      <c r="D10" s="35" t="s">
        <v>200</v>
      </c>
      <c r="E10" s="36" t="s">
        <v>214</v>
      </c>
      <c r="F10" s="60">
        <v>69052267</v>
      </c>
      <c r="G10" s="61">
        <v>44196</v>
      </c>
      <c r="H10" s="62" t="s">
        <v>10</v>
      </c>
      <c r="I10" s="64" t="s">
        <v>237</v>
      </c>
      <c r="J10" s="5" t="s">
        <v>33</v>
      </c>
      <c r="L10" s="8"/>
    </row>
    <row r="11" spans="1:12" ht="16.5" customHeight="1" x14ac:dyDescent="0.25">
      <c r="A11" s="34">
        <v>8</v>
      </c>
      <c r="B11" s="5">
        <v>43850</v>
      </c>
      <c r="C11" s="3" t="s">
        <v>9</v>
      </c>
      <c r="D11" s="35" t="s">
        <v>201</v>
      </c>
      <c r="E11" s="36" t="s">
        <v>215</v>
      </c>
      <c r="F11" s="60">
        <v>119700000</v>
      </c>
      <c r="G11" s="61">
        <v>44196</v>
      </c>
      <c r="H11" s="62" t="s">
        <v>10</v>
      </c>
      <c r="I11" s="64" t="s">
        <v>238</v>
      </c>
      <c r="J11" s="5" t="s">
        <v>33</v>
      </c>
      <c r="L11" s="8"/>
    </row>
    <row r="12" spans="1:12" ht="16.5" customHeight="1" x14ac:dyDescent="0.25">
      <c r="A12" s="34">
        <v>9</v>
      </c>
      <c r="B12" s="5">
        <v>43878</v>
      </c>
      <c r="C12" s="3" t="s">
        <v>9</v>
      </c>
      <c r="D12" s="35" t="s">
        <v>324</v>
      </c>
      <c r="E12" s="36" t="s">
        <v>210</v>
      </c>
      <c r="F12" s="60">
        <v>86940000</v>
      </c>
      <c r="G12" s="61">
        <v>44196</v>
      </c>
      <c r="H12" s="62" t="s">
        <v>10</v>
      </c>
      <c r="I12" s="64" t="s">
        <v>675</v>
      </c>
      <c r="J12" s="5" t="s">
        <v>33</v>
      </c>
      <c r="L12" s="8"/>
    </row>
    <row r="13" spans="1:12" ht="16.5" customHeight="1" x14ac:dyDescent="0.25">
      <c r="A13" s="34">
        <v>10</v>
      </c>
      <c r="B13" s="5">
        <v>43852</v>
      </c>
      <c r="C13" s="3" t="s">
        <v>9</v>
      </c>
      <c r="D13" s="35" t="s">
        <v>26</v>
      </c>
      <c r="E13" s="36" t="s">
        <v>192</v>
      </c>
      <c r="F13" s="60">
        <v>26700000</v>
      </c>
      <c r="G13" s="61">
        <v>44039</v>
      </c>
      <c r="H13" s="62" t="s">
        <v>10</v>
      </c>
      <c r="I13" s="64" t="s">
        <v>239</v>
      </c>
      <c r="J13" s="5" t="s">
        <v>33</v>
      </c>
      <c r="L13" s="8"/>
    </row>
    <row r="14" spans="1:12" ht="16.5" customHeight="1" x14ac:dyDescent="0.25">
      <c r="A14" s="34">
        <v>11</v>
      </c>
      <c r="B14" s="5">
        <v>43860</v>
      </c>
      <c r="C14" s="3" t="s">
        <v>9</v>
      </c>
      <c r="D14" s="35" t="s">
        <v>202</v>
      </c>
      <c r="E14" s="36" t="s">
        <v>216</v>
      </c>
      <c r="F14" s="60">
        <v>59100000</v>
      </c>
      <c r="G14" s="61">
        <v>44045</v>
      </c>
      <c r="H14" s="62" t="s">
        <v>10</v>
      </c>
      <c r="I14" s="64" t="s">
        <v>240</v>
      </c>
      <c r="J14" s="5" t="s">
        <v>33</v>
      </c>
      <c r="L14" s="8"/>
    </row>
    <row r="15" spans="1:12" ht="16.5" customHeight="1" x14ac:dyDescent="0.25">
      <c r="A15" s="34">
        <v>12</v>
      </c>
      <c r="B15" s="5">
        <v>43859</v>
      </c>
      <c r="C15" s="3" t="s">
        <v>9</v>
      </c>
      <c r="D15" s="35" t="s">
        <v>203</v>
      </c>
      <c r="E15" s="36" t="s">
        <v>217</v>
      </c>
      <c r="F15" s="60">
        <v>54000000</v>
      </c>
      <c r="G15" s="61">
        <v>44133</v>
      </c>
      <c r="H15" s="62" t="s">
        <v>10</v>
      </c>
      <c r="I15" s="64" t="s">
        <v>241</v>
      </c>
      <c r="J15" s="5" t="s">
        <v>33</v>
      </c>
      <c r="L15" s="8"/>
    </row>
    <row r="16" spans="1:12" ht="16.5" customHeight="1" x14ac:dyDescent="0.25">
      <c r="A16" s="34">
        <v>13</v>
      </c>
      <c r="B16" s="5">
        <v>43854</v>
      </c>
      <c r="C16" s="3" t="s">
        <v>9</v>
      </c>
      <c r="D16" s="35" t="s">
        <v>43</v>
      </c>
      <c r="E16" s="36" t="s">
        <v>218</v>
      </c>
      <c r="F16" s="60">
        <v>37350000</v>
      </c>
      <c r="G16" s="61">
        <v>43990</v>
      </c>
      <c r="H16" s="62" t="s">
        <v>10</v>
      </c>
      <c r="I16" s="64" t="s">
        <v>242</v>
      </c>
      <c r="J16" s="5" t="s">
        <v>33</v>
      </c>
      <c r="L16" s="8"/>
    </row>
    <row r="17" spans="1:12" ht="16.5" customHeight="1" x14ac:dyDescent="0.25">
      <c r="A17" s="34">
        <v>14</v>
      </c>
      <c r="B17" s="5">
        <v>43858</v>
      </c>
      <c r="C17" s="3" t="s">
        <v>9</v>
      </c>
      <c r="D17" s="35" t="s">
        <v>20</v>
      </c>
      <c r="E17" s="36" t="s">
        <v>44</v>
      </c>
      <c r="F17" s="60">
        <v>91080000</v>
      </c>
      <c r="G17" s="61">
        <v>44194</v>
      </c>
      <c r="H17" s="62" t="s">
        <v>10</v>
      </c>
      <c r="I17" s="64" t="s">
        <v>243</v>
      </c>
      <c r="J17" s="5" t="s">
        <v>33</v>
      </c>
      <c r="L17" s="8"/>
    </row>
    <row r="18" spans="1:12" ht="16.5" customHeight="1" x14ac:dyDescent="0.25">
      <c r="A18" s="34">
        <v>15</v>
      </c>
      <c r="B18" s="5">
        <v>43859</v>
      </c>
      <c r="C18" s="3" t="s">
        <v>9</v>
      </c>
      <c r="D18" s="35" t="s">
        <v>204</v>
      </c>
      <c r="E18" s="36" t="s">
        <v>219</v>
      </c>
      <c r="F18" s="60">
        <v>57600000</v>
      </c>
      <c r="G18" s="61">
        <v>44103</v>
      </c>
      <c r="H18" s="62" t="s">
        <v>10</v>
      </c>
      <c r="I18" s="64" t="s">
        <v>244</v>
      </c>
      <c r="J18" s="5" t="s">
        <v>33</v>
      </c>
      <c r="L18" s="8"/>
    </row>
    <row r="19" spans="1:12" ht="16.5" customHeight="1" x14ac:dyDescent="0.25">
      <c r="A19" s="34">
        <v>16</v>
      </c>
      <c r="B19" s="5">
        <v>43859</v>
      </c>
      <c r="C19" s="3" t="s">
        <v>9</v>
      </c>
      <c r="D19" s="35" t="s">
        <v>14</v>
      </c>
      <c r="E19" s="36" t="s">
        <v>220</v>
      </c>
      <c r="F19" s="60">
        <v>21750000</v>
      </c>
      <c r="G19" s="61">
        <v>43946</v>
      </c>
      <c r="H19" s="62" t="s">
        <v>10</v>
      </c>
      <c r="I19" s="64" t="s">
        <v>245</v>
      </c>
      <c r="J19" s="5" t="s">
        <v>33</v>
      </c>
      <c r="L19" s="8"/>
    </row>
    <row r="20" spans="1:12" ht="16.5" customHeight="1" x14ac:dyDescent="0.25">
      <c r="A20" s="34">
        <v>17</v>
      </c>
      <c r="B20" s="5">
        <v>43860</v>
      </c>
      <c r="C20" s="3" t="s">
        <v>9</v>
      </c>
      <c r="D20" s="35" t="s">
        <v>40</v>
      </c>
      <c r="E20" s="36" t="s">
        <v>221</v>
      </c>
      <c r="F20" s="60">
        <v>21900000</v>
      </c>
      <c r="G20" s="61">
        <v>43946</v>
      </c>
      <c r="H20" s="62" t="s">
        <v>10</v>
      </c>
      <c r="I20" s="64" t="s">
        <v>246</v>
      </c>
      <c r="J20" s="5" t="s">
        <v>33</v>
      </c>
      <c r="L20" s="8"/>
    </row>
    <row r="21" spans="1:12" ht="16.5" customHeight="1" x14ac:dyDescent="0.25">
      <c r="A21" s="34">
        <v>18</v>
      </c>
      <c r="B21" s="5">
        <v>43857</v>
      </c>
      <c r="C21" s="3" t="s">
        <v>9</v>
      </c>
      <c r="D21" s="35" t="s">
        <v>205</v>
      </c>
      <c r="E21" s="36" t="s">
        <v>181</v>
      </c>
      <c r="F21" s="60">
        <v>36000000</v>
      </c>
      <c r="G21" s="61">
        <v>44103</v>
      </c>
      <c r="H21" s="62" t="s">
        <v>10</v>
      </c>
      <c r="I21" s="64" t="s">
        <v>247</v>
      </c>
      <c r="J21" s="5" t="s">
        <v>33</v>
      </c>
      <c r="L21" s="8"/>
    </row>
    <row r="22" spans="1:12" ht="16.5" customHeight="1" x14ac:dyDescent="0.25">
      <c r="A22" s="34">
        <v>19</v>
      </c>
      <c r="B22" s="5">
        <v>43862</v>
      </c>
      <c r="C22" s="3" t="s">
        <v>9</v>
      </c>
      <c r="D22" s="35" t="s">
        <v>325</v>
      </c>
      <c r="E22" s="36" t="s">
        <v>510</v>
      </c>
      <c r="F22" s="60">
        <v>10800000</v>
      </c>
      <c r="G22" s="61">
        <v>43954</v>
      </c>
      <c r="H22" s="62" t="s">
        <v>10</v>
      </c>
      <c r="I22" s="64" t="s">
        <v>676</v>
      </c>
      <c r="J22" s="5" t="s">
        <v>33</v>
      </c>
      <c r="L22" s="8"/>
    </row>
    <row r="23" spans="1:12" ht="16.5" customHeight="1" x14ac:dyDescent="0.25">
      <c r="A23" s="34">
        <v>20</v>
      </c>
      <c r="B23" s="5">
        <v>43858</v>
      </c>
      <c r="C23" s="3" t="s">
        <v>9</v>
      </c>
      <c r="D23" s="35" t="s">
        <v>15</v>
      </c>
      <c r="E23" s="36" t="s">
        <v>222</v>
      </c>
      <c r="F23" s="60">
        <v>25200000</v>
      </c>
      <c r="G23" s="61">
        <v>43994</v>
      </c>
      <c r="H23" s="62" t="s">
        <v>10</v>
      </c>
      <c r="I23" s="64" t="s">
        <v>248</v>
      </c>
      <c r="J23" s="5" t="s">
        <v>33</v>
      </c>
      <c r="L23" s="8"/>
    </row>
    <row r="24" spans="1:12" ht="16.5" customHeight="1" x14ac:dyDescent="0.25">
      <c r="A24" s="34">
        <v>21</v>
      </c>
      <c r="B24" s="5">
        <v>43862</v>
      </c>
      <c r="C24" s="3" t="s">
        <v>9</v>
      </c>
      <c r="D24" s="35" t="s">
        <v>326</v>
      </c>
      <c r="E24" s="36" t="s">
        <v>511</v>
      </c>
      <c r="F24" s="60">
        <v>55884000</v>
      </c>
      <c r="G24" s="61">
        <v>44046</v>
      </c>
      <c r="H24" s="62" t="s">
        <v>10</v>
      </c>
      <c r="I24" s="64" t="s">
        <v>677</v>
      </c>
      <c r="J24" s="5" t="s">
        <v>33</v>
      </c>
      <c r="L24" s="8"/>
    </row>
    <row r="25" spans="1:12" ht="16.5" customHeight="1" x14ac:dyDescent="0.25">
      <c r="A25" s="34">
        <v>22</v>
      </c>
      <c r="B25" s="5">
        <v>43858</v>
      </c>
      <c r="C25" s="3" t="s">
        <v>9</v>
      </c>
      <c r="D25" s="35" t="s">
        <v>37</v>
      </c>
      <c r="E25" s="36" t="s">
        <v>223</v>
      </c>
      <c r="F25" s="60">
        <v>49800000</v>
      </c>
      <c r="G25" s="61">
        <v>44040</v>
      </c>
      <c r="H25" s="62" t="s">
        <v>10</v>
      </c>
      <c r="I25" s="64" t="s">
        <v>249</v>
      </c>
      <c r="J25" s="5" t="s">
        <v>33</v>
      </c>
      <c r="L25" s="8"/>
    </row>
    <row r="26" spans="1:12" ht="16.5" customHeight="1" x14ac:dyDescent="0.25">
      <c r="A26" s="34">
        <v>23</v>
      </c>
      <c r="B26" s="5">
        <v>43864</v>
      </c>
      <c r="C26" s="3" t="s">
        <v>9</v>
      </c>
      <c r="D26" s="35" t="s">
        <v>327</v>
      </c>
      <c r="E26" s="36" t="s">
        <v>512</v>
      </c>
      <c r="F26" s="60">
        <v>26700000</v>
      </c>
      <c r="G26" s="61">
        <v>44045</v>
      </c>
      <c r="H26" s="62" t="s">
        <v>10</v>
      </c>
      <c r="I26" s="64" t="s">
        <v>678</v>
      </c>
      <c r="J26" s="5" t="s">
        <v>33</v>
      </c>
      <c r="L26" s="8"/>
    </row>
    <row r="27" spans="1:12" ht="16.5" customHeight="1" x14ac:dyDescent="0.25">
      <c r="A27" s="34">
        <v>24</v>
      </c>
      <c r="B27" s="5">
        <v>43864</v>
      </c>
      <c r="C27" s="3" t="s">
        <v>9</v>
      </c>
      <c r="D27" s="35" t="s">
        <v>328</v>
      </c>
      <c r="E27" s="36" t="s">
        <v>1138</v>
      </c>
      <c r="F27" s="60">
        <v>34152000</v>
      </c>
      <c r="G27" s="61">
        <v>44045</v>
      </c>
      <c r="H27" s="62" t="s">
        <v>10</v>
      </c>
      <c r="I27" s="64" t="s">
        <v>679</v>
      </c>
      <c r="J27" s="5" t="s">
        <v>33</v>
      </c>
      <c r="L27" s="8"/>
    </row>
    <row r="28" spans="1:12" ht="16.5" customHeight="1" x14ac:dyDescent="0.25">
      <c r="A28" s="34">
        <v>25</v>
      </c>
      <c r="B28" s="5">
        <v>43859</v>
      </c>
      <c r="C28" s="3" t="s">
        <v>9</v>
      </c>
      <c r="D28" s="35" t="s">
        <v>31</v>
      </c>
      <c r="E28" s="36" t="s">
        <v>224</v>
      </c>
      <c r="F28" s="60">
        <v>24975000</v>
      </c>
      <c r="G28" s="61">
        <v>43995</v>
      </c>
      <c r="H28" s="62" t="s">
        <v>10</v>
      </c>
      <c r="I28" s="64" t="s">
        <v>250</v>
      </c>
      <c r="J28" s="5" t="s">
        <v>33</v>
      </c>
      <c r="L28" s="8"/>
    </row>
    <row r="29" spans="1:12" ht="16.5" customHeight="1" x14ac:dyDescent="0.25">
      <c r="A29" s="34">
        <v>26</v>
      </c>
      <c r="B29" s="5">
        <v>43859</v>
      </c>
      <c r="C29" s="3" t="s">
        <v>9</v>
      </c>
      <c r="D29" s="35" t="s">
        <v>25</v>
      </c>
      <c r="E29" s="36" t="s">
        <v>225</v>
      </c>
      <c r="F29" s="60">
        <v>75000000</v>
      </c>
      <c r="G29" s="61">
        <v>44042</v>
      </c>
      <c r="H29" s="62" t="s">
        <v>10</v>
      </c>
      <c r="I29" s="64" t="s">
        <v>251</v>
      </c>
      <c r="J29" s="5" t="s">
        <v>33</v>
      </c>
      <c r="L29" s="8"/>
    </row>
    <row r="30" spans="1:12" ht="16.5" customHeight="1" x14ac:dyDescent="0.25">
      <c r="A30" s="34">
        <v>27</v>
      </c>
      <c r="B30" s="5">
        <v>43860</v>
      </c>
      <c r="C30" s="3" t="s">
        <v>9</v>
      </c>
      <c r="D30" s="35" t="s">
        <v>206</v>
      </c>
      <c r="E30" s="36" t="s">
        <v>226</v>
      </c>
      <c r="F30" s="60">
        <v>45000000</v>
      </c>
      <c r="G30" s="61">
        <v>44045</v>
      </c>
      <c r="H30" s="62" t="s">
        <v>10</v>
      </c>
      <c r="I30" s="64" t="s">
        <v>252</v>
      </c>
      <c r="J30" s="5" t="s">
        <v>33</v>
      </c>
      <c r="L30" s="8"/>
    </row>
    <row r="31" spans="1:12" ht="16.5" customHeight="1" x14ac:dyDescent="0.25">
      <c r="A31" s="34">
        <v>28</v>
      </c>
      <c r="B31" s="5">
        <v>43859</v>
      </c>
      <c r="C31" s="3" t="s">
        <v>9</v>
      </c>
      <c r="D31" s="35" t="s">
        <v>42</v>
      </c>
      <c r="E31" s="36" t="s">
        <v>227</v>
      </c>
      <c r="F31" s="60">
        <v>35550000</v>
      </c>
      <c r="G31" s="61">
        <v>43995</v>
      </c>
      <c r="H31" s="62" t="s">
        <v>10</v>
      </c>
      <c r="I31" s="64" t="s">
        <v>253</v>
      </c>
      <c r="J31" s="5" t="s">
        <v>33</v>
      </c>
      <c r="L31" s="8"/>
    </row>
    <row r="32" spans="1:12" ht="16.5" customHeight="1" x14ac:dyDescent="0.25">
      <c r="A32" s="34">
        <v>29</v>
      </c>
      <c r="B32" s="5">
        <v>43859</v>
      </c>
      <c r="C32" s="3" t="s">
        <v>9</v>
      </c>
      <c r="D32" s="35" t="s">
        <v>23</v>
      </c>
      <c r="E32" s="36" t="s">
        <v>228</v>
      </c>
      <c r="F32" s="60">
        <v>33300000</v>
      </c>
      <c r="G32" s="61">
        <v>44041</v>
      </c>
      <c r="H32" s="62" t="s">
        <v>10</v>
      </c>
      <c r="I32" s="64" t="s">
        <v>254</v>
      </c>
      <c r="J32" s="5" t="s">
        <v>33</v>
      </c>
      <c r="L32" s="8"/>
    </row>
    <row r="33" spans="1:12" ht="16.5" customHeight="1" x14ac:dyDescent="0.25">
      <c r="A33" s="34">
        <v>30</v>
      </c>
      <c r="B33" s="5">
        <v>43861</v>
      </c>
      <c r="C33" s="3" t="s">
        <v>9</v>
      </c>
      <c r="D33" s="35" t="s">
        <v>329</v>
      </c>
      <c r="E33" s="36" t="s">
        <v>514</v>
      </c>
      <c r="F33" s="60">
        <v>19865000</v>
      </c>
      <c r="G33" s="61">
        <v>44047</v>
      </c>
      <c r="H33" s="62" t="s">
        <v>10</v>
      </c>
      <c r="I33" s="64" t="s">
        <v>680</v>
      </c>
      <c r="J33" s="5" t="s">
        <v>33</v>
      </c>
      <c r="L33" s="8"/>
    </row>
    <row r="34" spans="1:12" ht="16.5" customHeight="1" x14ac:dyDescent="0.25">
      <c r="A34" s="34">
        <v>31</v>
      </c>
      <c r="B34" s="5">
        <v>43864</v>
      </c>
      <c r="C34" s="3" t="s">
        <v>9</v>
      </c>
      <c r="D34" s="35" t="s">
        <v>330</v>
      </c>
      <c r="E34" s="36" t="s">
        <v>1441</v>
      </c>
      <c r="F34" s="60">
        <v>15600000</v>
      </c>
      <c r="G34" s="61">
        <v>44046</v>
      </c>
      <c r="H34" s="62" t="s">
        <v>10</v>
      </c>
      <c r="I34" s="64" t="s">
        <v>681</v>
      </c>
      <c r="J34" s="5" t="s">
        <v>33</v>
      </c>
      <c r="L34" s="8"/>
    </row>
    <row r="35" spans="1:12" ht="16.5" customHeight="1" x14ac:dyDescent="0.25">
      <c r="A35" s="34">
        <v>32</v>
      </c>
      <c r="B35" s="5">
        <v>43864</v>
      </c>
      <c r="C35" s="3" t="s">
        <v>9</v>
      </c>
      <c r="D35" s="35" t="s">
        <v>331</v>
      </c>
      <c r="E35" s="36" t="s">
        <v>1441</v>
      </c>
      <c r="F35" s="60">
        <v>15600000</v>
      </c>
      <c r="G35" s="61">
        <v>44046</v>
      </c>
      <c r="H35" s="62" t="s">
        <v>10</v>
      </c>
      <c r="I35" s="64" t="s">
        <v>682</v>
      </c>
      <c r="J35" s="5" t="s">
        <v>33</v>
      </c>
      <c r="L35" s="8"/>
    </row>
    <row r="36" spans="1:12" ht="16.5" customHeight="1" x14ac:dyDescent="0.25">
      <c r="A36" s="34">
        <v>33</v>
      </c>
      <c r="B36" s="5">
        <v>43859</v>
      </c>
      <c r="C36" s="3" t="s">
        <v>9</v>
      </c>
      <c r="D36" s="35" t="s">
        <v>207</v>
      </c>
      <c r="E36" s="36" t="s">
        <v>229</v>
      </c>
      <c r="F36" s="60">
        <v>57600000</v>
      </c>
      <c r="G36" s="61">
        <v>44103</v>
      </c>
      <c r="H36" s="62" t="s">
        <v>10</v>
      </c>
      <c r="I36" s="64" t="s">
        <v>255</v>
      </c>
      <c r="J36" s="5" t="s">
        <v>33</v>
      </c>
      <c r="L36" s="8"/>
    </row>
    <row r="37" spans="1:12" ht="16.5" customHeight="1" x14ac:dyDescent="0.25">
      <c r="A37" s="34">
        <v>34</v>
      </c>
      <c r="B37" s="5">
        <v>43859</v>
      </c>
      <c r="C37" s="3" t="s">
        <v>9</v>
      </c>
      <c r="D37" s="35" t="s">
        <v>208</v>
      </c>
      <c r="E37" s="36" t="s">
        <v>230</v>
      </c>
      <c r="F37" s="60">
        <v>26700000</v>
      </c>
      <c r="G37" s="61">
        <v>44039</v>
      </c>
      <c r="H37" s="62" t="s">
        <v>10</v>
      </c>
      <c r="I37" s="64" t="s">
        <v>256</v>
      </c>
      <c r="J37" s="5" t="s">
        <v>33</v>
      </c>
      <c r="L37" s="8"/>
    </row>
    <row r="38" spans="1:12" ht="16.5" customHeight="1" x14ac:dyDescent="0.25">
      <c r="A38" s="34">
        <v>35</v>
      </c>
      <c r="B38" s="5">
        <v>43861</v>
      </c>
      <c r="C38" s="3" t="s">
        <v>9</v>
      </c>
      <c r="D38" s="35" t="s">
        <v>332</v>
      </c>
      <c r="E38" s="36" t="s">
        <v>516</v>
      </c>
      <c r="F38" s="60">
        <v>39000000</v>
      </c>
      <c r="G38" s="61">
        <v>44045</v>
      </c>
      <c r="H38" s="62" t="s">
        <v>10</v>
      </c>
      <c r="I38" s="64" t="s">
        <v>683</v>
      </c>
      <c r="J38" s="5" t="s">
        <v>33</v>
      </c>
      <c r="L38" s="8"/>
    </row>
    <row r="39" spans="1:12" ht="16.5" customHeight="1" x14ac:dyDescent="0.25">
      <c r="A39" s="34">
        <v>36</v>
      </c>
      <c r="B39" s="5">
        <v>43861</v>
      </c>
      <c r="C39" s="3" t="s">
        <v>9</v>
      </c>
      <c r="D39" s="35" t="s">
        <v>333</v>
      </c>
      <c r="E39" s="36" t="s">
        <v>517</v>
      </c>
      <c r="F39" s="60">
        <v>27000000</v>
      </c>
      <c r="G39" s="61">
        <v>44045</v>
      </c>
      <c r="H39" s="62" t="s">
        <v>10</v>
      </c>
      <c r="I39" s="64" t="s">
        <v>684</v>
      </c>
      <c r="J39" s="5" t="s">
        <v>33</v>
      </c>
      <c r="L39" s="8"/>
    </row>
    <row r="40" spans="1:12" ht="16.5" customHeight="1" x14ac:dyDescent="0.25">
      <c r="A40" s="34">
        <v>37</v>
      </c>
      <c r="B40" s="5">
        <v>43865</v>
      </c>
      <c r="C40" s="3" t="s">
        <v>9</v>
      </c>
      <c r="D40" s="35" t="s">
        <v>334</v>
      </c>
      <c r="E40" s="36" t="s">
        <v>518</v>
      </c>
      <c r="F40" s="60">
        <v>22500000</v>
      </c>
      <c r="G40" s="61">
        <v>43957</v>
      </c>
      <c r="H40" s="62" t="s">
        <v>10</v>
      </c>
      <c r="I40" s="64" t="s">
        <v>685</v>
      </c>
      <c r="J40" s="5" t="s">
        <v>33</v>
      </c>
      <c r="L40" s="8"/>
    </row>
    <row r="41" spans="1:12" ht="16.5" customHeight="1" x14ac:dyDescent="0.25">
      <c r="A41" s="34">
        <v>38</v>
      </c>
      <c r="B41" s="5">
        <v>43861</v>
      </c>
      <c r="C41" s="3" t="s">
        <v>9</v>
      </c>
      <c r="D41" s="35" t="s">
        <v>335</v>
      </c>
      <c r="E41" s="36" t="s">
        <v>519</v>
      </c>
      <c r="F41" s="60">
        <v>46800000</v>
      </c>
      <c r="G41" s="61">
        <v>44045</v>
      </c>
      <c r="H41" s="62" t="s">
        <v>10</v>
      </c>
      <c r="I41" s="64" t="s">
        <v>686</v>
      </c>
      <c r="J41" s="5" t="s">
        <v>33</v>
      </c>
      <c r="L41" s="8"/>
    </row>
    <row r="42" spans="1:12" ht="16.5" customHeight="1" x14ac:dyDescent="0.25">
      <c r="A42" s="34">
        <v>39</v>
      </c>
      <c r="B42" s="5">
        <v>43865</v>
      </c>
      <c r="C42" s="3" t="s">
        <v>9</v>
      </c>
      <c r="D42" s="35" t="s">
        <v>336</v>
      </c>
      <c r="E42" s="36" t="s">
        <v>520</v>
      </c>
      <c r="F42" s="60">
        <v>20250000</v>
      </c>
      <c r="G42" s="61">
        <v>44000</v>
      </c>
      <c r="H42" s="62" t="s">
        <v>10</v>
      </c>
      <c r="I42" s="64" t="s">
        <v>687</v>
      </c>
      <c r="J42" s="5" t="s">
        <v>33</v>
      </c>
      <c r="L42" s="8"/>
    </row>
    <row r="43" spans="1:12" ht="16.5" customHeight="1" x14ac:dyDescent="0.25">
      <c r="A43" s="34">
        <v>40</v>
      </c>
      <c r="B43" s="5">
        <v>43862</v>
      </c>
      <c r="C43" s="3" t="s">
        <v>9</v>
      </c>
      <c r="D43" s="35" t="s">
        <v>337</v>
      </c>
      <c r="E43" s="36" t="s">
        <v>521</v>
      </c>
      <c r="F43" s="60">
        <v>28800000</v>
      </c>
      <c r="G43" s="61">
        <v>43999</v>
      </c>
      <c r="H43" s="62" t="s">
        <v>10</v>
      </c>
      <c r="I43" s="64" t="s">
        <v>688</v>
      </c>
      <c r="J43" s="5" t="s">
        <v>33</v>
      </c>
      <c r="L43" s="8"/>
    </row>
    <row r="44" spans="1:12" ht="16.5" customHeight="1" x14ac:dyDescent="0.25">
      <c r="A44" s="34">
        <v>41</v>
      </c>
      <c r="B44" s="5">
        <v>43880</v>
      </c>
      <c r="C44" s="3" t="s">
        <v>9</v>
      </c>
      <c r="D44" s="35" t="s">
        <v>338</v>
      </c>
      <c r="E44" s="36" t="s">
        <v>210</v>
      </c>
      <c r="F44" s="60">
        <v>62020000</v>
      </c>
      <c r="G44" s="61">
        <v>44191</v>
      </c>
      <c r="H44" s="62" t="s">
        <v>10</v>
      </c>
      <c r="I44" s="64" t="s">
        <v>689</v>
      </c>
      <c r="J44" s="5" t="s">
        <v>33</v>
      </c>
      <c r="L44" s="8"/>
    </row>
    <row r="45" spans="1:12" ht="16.5" customHeight="1" x14ac:dyDescent="0.25">
      <c r="A45" s="34">
        <v>42</v>
      </c>
      <c r="B45" s="5">
        <v>43864</v>
      </c>
      <c r="C45" s="3" t="s">
        <v>9</v>
      </c>
      <c r="D45" s="35" t="s">
        <v>339</v>
      </c>
      <c r="E45" s="36" t="s">
        <v>522</v>
      </c>
      <c r="F45" s="60">
        <v>43476000</v>
      </c>
      <c r="G45" s="61">
        <v>44046</v>
      </c>
      <c r="H45" s="62" t="s">
        <v>10</v>
      </c>
      <c r="I45" s="64" t="s">
        <v>690</v>
      </c>
      <c r="J45" s="5" t="s">
        <v>33</v>
      </c>
      <c r="L45" s="8"/>
    </row>
    <row r="46" spans="1:12" ht="16.5" customHeight="1" x14ac:dyDescent="0.25">
      <c r="A46" s="34">
        <v>43</v>
      </c>
      <c r="B46" s="5">
        <v>43864</v>
      </c>
      <c r="C46" s="3" t="s">
        <v>9</v>
      </c>
      <c r="D46" s="35" t="s">
        <v>340</v>
      </c>
      <c r="E46" s="36" t="s">
        <v>523</v>
      </c>
      <c r="F46" s="60">
        <v>26700000</v>
      </c>
      <c r="G46" s="61">
        <v>44046</v>
      </c>
      <c r="H46" s="62" t="s">
        <v>10</v>
      </c>
      <c r="I46" s="64" t="s">
        <v>691</v>
      </c>
      <c r="J46" s="5" t="s">
        <v>33</v>
      </c>
      <c r="L46" s="8"/>
    </row>
    <row r="47" spans="1:12" ht="16.5" customHeight="1" x14ac:dyDescent="0.25">
      <c r="A47" s="34">
        <v>44</v>
      </c>
      <c r="B47" s="5">
        <v>43864</v>
      </c>
      <c r="C47" s="3" t="s">
        <v>9</v>
      </c>
      <c r="D47" s="35" t="s">
        <v>341</v>
      </c>
      <c r="E47" s="36" t="s">
        <v>524</v>
      </c>
      <c r="F47" s="60">
        <v>39000000</v>
      </c>
      <c r="G47" s="61">
        <v>44046</v>
      </c>
      <c r="H47" s="62" t="s">
        <v>10</v>
      </c>
      <c r="I47" s="64" t="s">
        <v>692</v>
      </c>
      <c r="J47" s="5" t="s">
        <v>33</v>
      </c>
      <c r="L47" s="8"/>
    </row>
    <row r="48" spans="1:12" ht="16.5" customHeight="1" x14ac:dyDescent="0.25">
      <c r="A48" s="34">
        <v>45</v>
      </c>
      <c r="B48" s="5">
        <v>43864</v>
      </c>
      <c r="C48" s="3" t="s">
        <v>9</v>
      </c>
      <c r="D48" s="35" t="s">
        <v>342</v>
      </c>
      <c r="E48" s="36" t="s">
        <v>525</v>
      </c>
      <c r="F48" s="60">
        <v>18600000</v>
      </c>
      <c r="G48" s="61">
        <v>43954</v>
      </c>
      <c r="H48" s="62" t="s">
        <v>10</v>
      </c>
      <c r="I48" s="64" t="s">
        <v>693</v>
      </c>
      <c r="J48" s="5" t="s">
        <v>33</v>
      </c>
      <c r="L48" s="8"/>
    </row>
    <row r="49" spans="1:12" ht="16.5" customHeight="1" x14ac:dyDescent="0.25">
      <c r="A49" s="34">
        <v>46</v>
      </c>
      <c r="B49" s="5">
        <v>43865</v>
      </c>
      <c r="C49" s="3" t="s">
        <v>9</v>
      </c>
      <c r="D49" s="35" t="s">
        <v>343</v>
      </c>
      <c r="E49" s="36" t="s">
        <v>526</v>
      </c>
      <c r="F49" s="60">
        <v>28650000</v>
      </c>
      <c r="G49" s="61">
        <v>43955</v>
      </c>
      <c r="H49" s="62" t="s">
        <v>10</v>
      </c>
      <c r="I49" s="64" t="s">
        <v>694</v>
      </c>
      <c r="J49" s="5" t="s">
        <v>33</v>
      </c>
      <c r="L49" s="8"/>
    </row>
    <row r="50" spans="1:12" ht="16.5" customHeight="1" x14ac:dyDescent="0.25">
      <c r="A50" s="34">
        <v>47</v>
      </c>
      <c r="B50" s="5">
        <v>43865</v>
      </c>
      <c r="C50" s="3" t="s">
        <v>9</v>
      </c>
      <c r="D50" s="35" t="s">
        <v>344</v>
      </c>
      <c r="E50" s="36" t="s">
        <v>527</v>
      </c>
      <c r="F50" s="60">
        <v>18600000</v>
      </c>
      <c r="G50" s="61">
        <v>43955</v>
      </c>
      <c r="H50" s="62" t="s">
        <v>10</v>
      </c>
      <c r="I50" s="64" t="s">
        <v>695</v>
      </c>
      <c r="J50" s="5" t="s">
        <v>33</v>
      </c>
      <c r="L50" s="8"/>
    </row>
    <row r="51" spans="1:12" ht="16.5" customHeight="1" x14ac:dyDescent="0.25">
      <c r="A51" s="34">
        <v>48</v>
      </c>
      <c r="B51" s="5">
        <v>43864</v>
      </c>
      <c r="C51" s="3" t="s">
        <v>9</v>
      </c>
      <c r="D51" s="35" t="s">
        <v>345</v>
      </c>
      <c r="E51" s="36" t="s">
        <v>528</v>
      </c>
      <c r="F51" s="60">
        <v>43476000</v>
      </c>
      <c r="G51" s="61">
        <v>44047</v>
      </c>
      <c r="H51" s="62" t="s">
        <v>10</v>
      </c>
      <c r="I51" s="64" t="s">
        <v>696</v>
      </c>
      <c r="J51" s="5" t="s">
        <v>33</v>
      </c>
      <c r="L51" s="8"/>
    </row>
    <row r="52" spans="1:12" ht="16.5" customHeight="1" x14ac:dyDescent="0.25">
      <c r="A52" s="34">
        <v>49</v>
      </c>
      <c r="B52" s="5">
        <v>43864</v>
      </c>
      <c r="C52" s="3" t="s">
        <v>9</v>
      </c>
      <c r="D52" s="35" t="s">
        <v>346</v>
      </c>
      <c r="E52" s="36" t="s">
        <v>1442</v>
      </c>
      <c r="F52" s="60">
        <v>41102484</v>
      </c>
      <c r="G52" s="61">
        <v>44046</v>
      </c>
      <c r="H52" s="62" t="s">
        <v>10</v>
      </c>
      <c r="I52" s="64" t="s">
        <v>697</v>
      </c>
      <c r="J52" s="5" t="s">
        <v>33</v>
      </c>
      <c r="L52" s="8"/>
    </row>
    <row r="53" spans="1:12" ht="16.5" customHeight="1" x14ac:dyDescent="0.25">
      <c r="A53" s="34">
        <v>50</v>
      </c>
      <c r="B53" s="5">
        <v>43865</v>
      </c>
      <c r="C53" s="3" t="s">
        <v>9</v>
      </c>
      <c r="D53" s="35" t="s">
        <v>347</v>
      </c>
      <c r="E53" s="36" t="s">
        <v>530</v>
      </c>
      <c r="F53" s="60">
        <v>24060000</v>
      </c>
      <c r="G53" s="61">
        <v>43955</v>
      </c>
      <c r="H53" s="62" t="s">
        <v>10</v>
      </c>
      <c r="I53" s="64" t="s">
        <v>698</v>
      </c>
      <c r="J53" s="5" t="s">
        <v>33</v>
      </c>
      <c r="L53" s="8"/>
    </row>
    <row r="54" spans="1:12" ht="16.5" customHeight="1" x14ac:dyDescent="0.25">
      <c r="A54" s="34">
        <v>51</v>
      </c>
      <c r="B54" s="5">
        <v>43866</v>
      </c>
      <c r="C54" s="3" t="s">
        <v>9</v>
      </c>
      <c r="D54" s="35" t="s">
        <v>348</v>
      </c>
      <c r="E54" s="36" t="s">
        <v>531</v>
      </c>
      <c r="F54" s="60">
        <v>15300000</v>
      </c>
      <c r="G54" s="61">
        <v>43956</v>
      </c>
      <c r="H54" s="62" t="s">
        <v>10</v>
      </c>
      <c r="I54" s="64" t="s">
        <v>699</v>
      </c>
      <c r="J54" s="5" t="s">
        <v>33</v>
      </c>
      <c r="L54" s="8"/>
    </row>
    <row r="55" spans="1:12" ht="16.5" customHeight="1" x14ac:dyDescent="0.25">
      <c r="A55" s="34">
        <v>52</v>
      </c>
      <c r="B55" s="5">
        <v>43864</v>
      </c>
      <c r="C55" s="3" t="s">
        <v>9</v>
      </c>
      <c r="D55" s="35" t="s">
        <v>349</v>
      </c>
      <c r="E55" s="36" t="s">
        <v>532</v>
      </c>
      <c r="F55" s="60">
        <v>33000000</v>
      </c>
      <c r="G55" s="61">
        <v>44045</v>
      </c>
      <c r="H55" s="62" t="s">
        <v>10</v>
      </c>
      <c r="I55" s="64" t="s">
        <v>700</v>
      </c>
      <c r="J55" s="5" t="s">
        <v>33</v>
      </c>
      <c r="L55" s="8"/>
    </row>
    <row r="56" spans="1:12" ht="16.5" customHeight="1" x14ac:dyDescent="0.25">
      <c r="A56" s="34">
        <v>53</v>
      </c>
      <c r="B56" s="5">
        <v>43864</v>
      </c>
      <c r="C56" s="3" t="s">
        <v>9</v>
      </c>
      <c r="D56" s="35" t="s">
        <v>350</v>
      </c>
      <c r="E56" s="36" t="s">
        <v>532</v>
      </c>
      <c r="F56" s="60">
        <v>33000000</v>
      </c>
      <c r="G56" s="61">
        <v>44045</v>
      </c>
      <c r="H56" s="62" t="s">
        <v>10</v>
      </c>
      <c r="I56" s="64" t="s">
        <v>701</v>
      </c>
      <c r="J56" s="5" t="s">
        <v>33</v>
      </c>
      <c r="L56" s="8"/>
    </row>
    <row r="57" spans="1:12" ht="16.5" customHeight="1" x14ac:dyDescent="0.25">
      <c r="A57" s="34">
        <v>54</v>
      </c>
      <c r="B57" s="5">
        <v>43864</v>
      </c>
      <c r="C57" s="3" t="s">
        <v>9</v>
      </c>
      <c r="D57" s="35" t="s">
        <v>351</v>
      </c>
      <c r="E57" s="36" t="s">
        <v>532</v>
      </c>
      <c r="F57" s="60">
        <v>34500000</v>
      </c>
      <c r="G57" s="61">
        <v>44045</v>
      </c>
      <c r="H57" s="62" t="s">
        <v>10</v>
      </c>
      <c r="I57" s="64" t="s">
        <v>702</v>
      </c>
      <c r="J57" s="5" t="s">
        <v>33</v>
      </c>
      <c r="L57" s="8"/>
    </row>
    <row r="58" spans="1:12" ht="16.5" customHeight="1" x14ac:dyDescent="0.25">
      <c r="A58" s="34">
        <v>55</v>
      </c>
      <c r="B58" s="5">
        <v>43864</v>
      </c>
      <c r="C58" s="3" t="s">
        <v>9</v>
      </c>
      <c r="D58" s="35" t="s">
        <v>352</v>
      </c>
      <c r="E58" s="36" t="s">
        <v>533</v>
      </c>
      <c r="F58" s="60">
        <v>20100000</v>
      </c>
      <c r="G58" s="61">
        <v>43954</v>
      </c>
      <c r="H58" s="62" t="s">
        <v>10</v>
      </c>
      <c r="I58" s="64" t="s">
        <v>703</v>
      </c>
      <c r="J58" s="5" t="s">
        <v>33</v>
      </c>
      <c r="L58" s="8"/>
    </row>
    <row r="59" spans="1:12" ht="16.5" customHeight="1" x14ac:dyDescent="0.25">
      <c r="A59" s="34">
        <v>56</v>
      </c>
      <c r="B59" s="5">
        <v>43865</v>
      </c>
      <c r="C59" s="3" t="s">
        <v>9</v>
      </c>
      <c r="D59" s="35" t="s">
        <v>353</v>
      </c>
      <c r="E59" s="36" t="s">
        <v>534</v>
      </c>
      <c r="F59" s="60">
        <v>8100000</v>
      </c>
      <c r="G59" s="61">
        <v>43955</v>
      </c>
      <c r="H59" s="62" t="s">
        <v>10</v>
      </c>
      <c r="I59" s="64" t="s">
        <v>704</v>
      </c>
      <c r="J59" s="5" t="s">
        <v>33</v>
      </c>
      <c r="L59" s="8"/>
    </row>
    <row r="60" spans="1:12" ht="16.5" customHeight="1" x14ac:dyDescent="0.25">
      <c r="A60" s="34">
        <v>57</v>
      </c>
      <c r="B60" s="5">
        <v>43864</v>
      </c>
      <c r="C60" s="3" t="s">
        <v>9</v>
      </c>
      <c r="D60" s="35" t="s">
        <v>354</v>
      </c>
      <c r="E60" s="36" t="s">
        <v>1442</v>
      </c>
      <c r="F60" s="60">
        <v>37200000</v>
      </c>
      <c r="G60" s="61">
        <v>44045</v>
      </c>
      <c r="H60" s="62" t="s">
        <v>10</v>
      </c>
      <c r="I60" s="64" t="s">
        <v>705</v>
      </c>
      <c r="J60" s="5" t="s">
        <v>33</v>
      </c>
      <c r="L60" s="8"/>
    </row>
    <row r="61" spans="1:12" ht="16.5" customHeight="1" x14ac:dyDescent="0.25">
      <c r="A61" s="34">
        <v>58</v>
      </c>
      <c r="B61" s="5">
        <v>43864</v>
      </c>
      <c r="C61" s="3" t="s">
        <v>9</v>
      </c>
      <c r="D61" s="35" t="s">
        <v>355</v>
      </c>
      <c r="E61" s="36" t="s">
        <v>535</v>
      </c>
      <c r="F61" s="60">
        <v>22500000</v>
      </c>
      <c r="G61" s="61">
        <v>44000</v>
      </c>
      <c r="H61" s="62" t="s">
        <v>10</v>
      </c>
      <c r="I61" s="64" t="s">
        <v>706</v>
      </c>
      <c r="J61" s="5" t="s">
        <v>33</v>
      </c>
      <c r="L61" s="8"/>
    </row>
    <row r="62" spans="1:12" ht="16.5" customHeight="1" x14ac:dyDescent="0.25">
      <c r="A62" s="34">
        <v>59</v>
      </c>
      <c r="B62" s="5">
        <v>43864</v>
      </c>
      <c r="C62" s="3" t="s">
        <v>9</v>
      </c>
      <c r="D62" s="35" t="s">
        <v>356</v>
      </c>
      <c r="E62" s="36" t="s">
        <v>536</v>
      </c>
      <c r="F62" s="60">
        <v>20550000</v>
      </c>
      <c r="G62" s="61">
        <v>43954</v>
      </c>
      <c r="H62" s="62" t="s">
        <v>10</v>
      </c>
      <c r="I62" s="64" t="s">
        <v>707</v>
      </c>
      <c r="J62" s="5" t="s">
        <v>33</v>
      </c>
      <c r="L62" s="8"/>
    </row>
    <row r="63" spans="1:12" ht="16.5" customHeight="1" x14ac:dyDescent="0.25">
      <c r="A63" s="34">
        <v>60</v>
      </c>
      <c r="B63" s="5">
        <v>43866</v>
      </c>
      <c r="C63" s="3" t="s">
        <v>9</v>
      </c>
      <c r="D63" s="35" t="s">
        <v>357</v>
      </c>
      <c r="E63" s="36" t="s">
        <v>537</v>
      </c>
      <c r="F63" s="60">
        <v>27000000</v>
      </c>
      <c r="G63" s="61">
        <v>44048</v>
      </c>
      <c r="H63" s="62" t="s">
        <v>10</v>
      </c>
      <c r="I63" s="64" t="s">
        <v>708</v>
      </c>
      <c r="J63" s="5" t="s">
        <v>33</v>
      </c>
      <c r="L63" s="8"/>
    </row>
    <row r="64" spans="1:12" ht="16.5" customHeight="1" x14ac:dyDescent="0.25">
      <c r="A64" s="34">
        <v>61</v>
      </c>
      <c r="B64" s="5">
        <v>43866</v>
      </c>
      <c r="C64" s="3" t="s">
        <v>9</v>
      </c>
      <c r="D64" s="35" t="s">
        <v>358</v>
      </c>
      <c r="E64" s="36" t="s">
        <v>538</v>
      </c>
      <c r="F64" s="60">
        <v>27954000</v>
      </c>
      <c r="G64" s="61">
        <v>44048</v>
      </c>
      <c r="H64" s="62" t="s">
        <v>10</v>
      </c>
      <c r="I64" s="64" t="s">
        <v>709</v>
      </c>
      <c r="J64" s="5" t="s">
        <v>33</v>
      </c>
      <c r="L64" s="8"/>
    </row>
    <row r="65" spans="1:12" ht="16.5" customHeight="1" x14ac:dyDescent="0.25">
      <c r="A65" s="34">
        <v>62</v>
      </c>
      <c r="B65" s="5">
        <v>43866</v>
      </c>
      <c r="C65" s="3" t="s">
        <v>9</v>
      </c>
      <c r="D65" s="35" t="s">
        <v>359</v>
      </c>
      <c r="E65" s="36" t="s">
        <v>539</v>
      </c>
      <c r="F65" s="60">
        <v>37260000</v>
      </c>
      <c r="G65" s="61">
        <v>44048</v>
      </c>
      <c r="H65" s="62" t="s">
        <v>10</v>
      </c>
      <c r="I65" s="64" t="s">
        <v>710</v>
      </c>
      <c r="J65" s="5" t="s">
        <v>33</v>
      </c>
      <c r="L65" s="8"/>
    </row>
    <row r="66" spans="1:12" ht="16.5" customHeight="1" x14ac:dyDescent="0.25">
      <c r="A66" s="34">
        <v>63</v>
      </c>
      <c r="B66" s="5">
        <v>43864</v>
      </c>
      <c r="C66" s="3" t="s">
        <v>9</v>
      </c>
      <c r="D66" s="35" t="s">
        <v>360</v>
      </c>
      <c r="E66" s="36" t="s">
        <v>1443</v>
      </c>
      <c r="F66" s="60">
        <v>20100000</v>
      </c>
      <c r="G66" s="61">
        <v>43924</v>
      </c>
      <c r="H66" s="62" t="s">
        <v>10</v>
      </c>
      <c r="I66" s="64" t="s">
        <v>711</v>
      </c>
      <c r="J66" s="5" t="s">
        <v>33</v>
      </c>
      <c r="L66" s="8"/>
    </row>
    <row r="67" spans="1:12" ht="16.5" customHeight="1" x14ac:dyDescent="0.25">
      <c r="A67" s="34">
        <v>64</v>
      </c>
      <c r="B67" s="5">
        <v>43864</v>
      </c>
      <c r="C67" s="3" t="s">
        <v>9</v>
      </c>
      <c r="D67" s="35" t="s">
        <v>361</v>
      </c>
      <c r="E67" s="36" t="s">
        <v>1444</v>
      </c>
      <c r="F67" s="60">
        <v>29500000</v>
      </c>
      <c r="G67" s="61">
        <v>44168</v>
      </c>
      <c r="H67" s="62" t="s">
        <v>10</v>
      </c>
      <c r="I67" s="64" t="s">
        <v>712</v>
      </c>
      <c r="J67" s="5" t="s">
        <v>33</v>
      </c>
      <c r="L67" s="8"/>
    </row>
    <row r="68" spans="1:12" ht="16.5" customHeight="1" x14ac:dyDescent="0.25">
      <c r="A68" s="34">
        <v>65</v>
      </c>
      <c r="B68" s="5">
        <v>43865</v>
      </c>
      <c r="C68" s="3" t="s">
        <v>9</v>
      </c>
      <c r="D68" s="35" t="s">
        <v>362</v>
      </c>
      <c r="E68" s="36" t="s">
        <v>542</v>
      </c>
      <c r="F68" s="60">
        <v>38150000</v>
      </c>
      <c r="G68" s="61">
        <v>44196</v>
      </c>
      <c r="H68" s="62" t="s">
        <v>10</v>
      </c>
      <c r="I68" s="64" t="s">
        <v>713</v>
      </c>
      <c r="J68" s="5" t="s">
        <v>33</v>
      </c>
      <c r="L68" s="8"/>
    </row>
    <row r="69" spans="1:12" ht="16.5" customHeight="1" x14ac:dyDescent="0.25">
      <c r="A69" s="34">
        <v>66</v>
      </c>
      <c r="B69" s="5">
        <v>43868</v>
      </c>
      <c r="C69" s="3" t="s">
        <v>9</v>
      </c>
      <c r="D69" s="35" t="s">
        <v>363</v>
      </c>
      <c r="E69" s="36" t="s">
        <v>543</v>
      </c>
      <c r="F69" s="60">
        <v>85800000</v>
      </c>
      <c r="G69" s="61">
        <v>44196</v>
      </c>
      <c r="H69" s="62" t="s">
        <v>10</v>
      </c>
      <c r="I69" s="64" t="s">
        <v>714</v>
      </c>
      <c r="J69" s="5" t="s">
        <v>33</v>
      </c>
      <c r="L69" s="8"/>
    </row>
    <row r="70" spans="1:12" ht="16.5" customHeight="1" x14ac:dyDescent="0.25">
      <c r="A70" s="34">
        <v>68</v>
      </c>
      <c r="B70" s="5">
        <v>43864</v>
      </c>
      <c r="C70" s="3" t="s">
        <v>9</v>
      </c>
      <c r="D70" s="35" t="s">
        <v>364</v>
      </c>
      <c r="E70" s="36" t="s">
        <v>544</v>
      </c>
      <c r="F70" s="60">
        <v>16999875</v>
      </c>
      <c r="G70" s="61">
        <v>44000</v>
      </c>
      <c r="H70" s="62" t="s">
        <v>10</v>
      </c>
      <c r="I70" s="64" t="s">
        <v>715</v>
      </c>
      <c r="J70" s="5" t="s">
        <v>33</v>
      </c>
      <c r="L70" s="8"/>
    </row>
    <row r="71" spans="1:12" ht="16.5" customHeight="1" x14ac:dyDescent="0.25">
      <c r="A71" s="34">
        <v>69</v>
      </c>
      <c r="B71" s="5">
        <v>43864</v>
      </c>
      <c r="C71" s="3" t="s">
        <v>9</v>
      </c>
      <c r="D71" s="35" t="s">
        <v>365</v>
      </c>
      <c r="E71" s="36" t="s">
        <v>545</v>
      </c>
      <c r="F71" s="60">
        <v>29036000</v>
      </c>
      <c r="G71" s="61">
        <v>43985</v>
      </c>
      <c r="H71" s="62" t="s">
        <v>10</v>
      </c>
      <c r="I71" s="64" t="s">
        <v>716</v>
      </c>
      <c r="J71" s="5" t="s">
        <v>33</v>
      </c>
      <c r="L71" s="8"/>
    </row>
    <row r="72" spans="1:12" ht="16.5" customHeight="1" x14ac:dyDescent="0.25">
      <c r="A72" s="34">
        <v>70</v>
      </c>
      <c r="B72" s="5">
        <v>43874</v>
      </c>
      <c r="C72" s="3" t="s">
        <v>9</v>
      </c>
      <c r="D72" s="35" t="s">
        <v>366</v>
      </c>
      <c r="E72" s="36" t="s">
        <v>546</v>
      </c>
      <c r="F72" s="60">
        <v>28500000</v>
      </c>
      <c r="G72" s="61">
        <v>43963</v>
      </c>
      <c r="H72" s="62" t="s">
        <v>10</v>
      </c>
      <c r="I72" s="64" t="s">
        <v>717</v>
      </c>
      <c r="J72" s="5" t="s">
        <v>33</v>
      </c>
      <c r="L72" s="8"/>
    </row>
    <row r="73" spans="1:12" ht="16.5" customHeight="1" x14ac:dyDescent="0.25">
      <c r="A73" s="34">
        <v>71</v>
      </c>
      <c r="B73" s="5">
        <v>43866</v>
      </c>
      <c r="C73" s="3" t="s">
        <v>9</v>
      </c>
      <c r="D73" s="35" t="s">
        <v>367</v>
      </c>
      <c r="E73" s="36" t="s">
        <v>210</v>
      </c>
      <c r="F73" s="60">
        <v>24840000</v>
      </c>
      <c r="G73" s="61">
        <v>43956</v>
      </c>
      <c r="H73" s="62" t="s">
        <v>10</v>
      </c>
      <c r="I73" s="64" t="s">
        <v>718</v>
      </c>
      <c r="J73" s="5" t="s">
        <v>33</v>
      </c>
      <c r="L73" s="8"/>
    </row>
    <row r="74" spans="1:12" ht="16.5" customHeight="1" x14ac:dyDescent="0.25">
      <c r="A74" s="34">
        <v>72</v>
      </c>
      <c r="B74" s="5">
        <v>43864</v>
      </c>
      <c r="C74" s="3" t="s">
        <v>9</v>
      </c>
      <c r="D74" s="35" t="s">
        <v>368</v>
      </c>
      <c r="E74" s="36" t="s">
        <v>547</v>
      </c>
      <c r="F74" s="60">
        <v>9960000</v>
      </c>
      <c r="G74" s="61">
        <v>43955</v>
      </c>
      <c r="H74" s="62" t="s">
        <v>10</v>
      </c>
      <c r="I74" s="64" t="s">
        <v>719</v>
      </c>
      <c r="J74" s="5" t="s">
        <v>33</v>
      </c>
      <c r="L74" s="8"/>
    </row>
    <row r="75" spans="1:12" ht="16.5" customHeight="1" x14ac:dyDescent="0.25">
      <c r="A75" s="34">
        <v>73</v>
      </c>
      <c r="B75" s="5">
        <v>43867</v>
      </c>
      <c r="C75" s="3" t="s">
        <v>9</v>
      </c>
      <c r="D75" s="35" t="s">
        <v>369</v>
      </c>
      <c r="E75" s="36" t="s">
        <v>548</v>
      </c>
      <c r="F75" s="60">
        <v>12000000</v>
      </c>
      <c r="G75" s="61">
        <v>43957</v>
      </c>
      <c r="H75" s="62" t="s">
        <v>10</v>
      </c>
      <c r="I75" s="64" t="s">
        <v>720</v>
      </c>
      <c r="J75" s="5" t="s">
        <v>33</v>
      </c>
      <c r="L75" s="8"/>
    </row>
    <row r="76" spans="1:12" ht="16.5" customHeight="1" x14ac:dyDescent="0.25">
      <c r="A76" s="34">
        <v>74</v>
      </c>
      <c r="B76" s="5">
        <v>43864</v>
      </c>
      <c r="C76" s="3" t="s">
        <v>9</v>
      </c>
      <c r="D76" s="35" t="s">
        <v>370</v>
      </c>
      <c r="E76" s="36" t="s">
        <v>549</v>
      </c>
      <c r="F76" s="60">
        <v>13500000</v>
      </c>
      <c r="G76" s="61">
        <v>44000</v>
      </c>
      <c r="H76" s="62" t="s">
        <v>10</v>
      </c>
      <c r="I76" s="64" t="s">
        <v>721</v>
      </c>
      <c r="J76" s="5" t="s">
        <v>33</v>
      </c>
      <c r="L76" s="8"/>
    </row>
    <row r="77" spans="1:12" ht="16.5" customHeight="1" x14ac:dyDescent="0.25">
      <c r="A77" s="34">
        <v>75</v>
      </c>
      <c r="B77" s="5">
        <v>43864</v>
      </c>
      <c r="C77" s="3" t="s">
        <v>9</v>
      </c>
      <c r="D77" s="35" t="s">
        <v>371</v>
      </c>
      <c r="E77" s="36" t="s">
        <v>181</v>
      </c>
      <c r="F77" s="60">
        <v>44000000</v>
      </c>
      <c r="G77" s="61">
        <v>44107</v>
      </c>
      <c r="H77" s="62" t="s">
        <v>10</v>
      </c>
      <c r="I77" s="64" t="s">
        <v>722</v>
      </c>
      <c r="J77" s="5" t="s">
        <v>33</v>
      </c>
      <c r="L77" s="8"/>
    </row>
    <row r="78" spans="1:12" ht="16.5" customHeight="1" x14ac:dyDescent="0.25">
      <c r="A78" s="34">
        <v>76</v>
      </c>
      <c r="B78" s="5">
        <v>43867</v>
      </c>
      <c r="C78" s="3" t="s">
        <v>9</v>
      </c>
      <c r="D78" s="35" t="s">
        <v>372</v>
      </c>
      <c r="E78" s="36" t="s">
        <v>551</v>
      </c>
      <c r="F78" s="60">
        <v>44275000</v>
      </c>
      <c r="G78" s="61">
        <v>44196</v>
      </c>
      <c r="H78" s="62" t="s">
        <v>10</v>
      </c>
      <c r="I78" s="64" t="s">
        <v>723</v>
      </c>
      <c r="J78" s="5" t="s">
        <v>33</v>
      </c>
      <c r="L78" s="8"/>
    </row>
    <row r="79" spans="1:12" ht="16.5" customHeight="1" x14ac:dyDescent="0.25">
      <c r="A79" s="34">
        <v>77</v>
      </c>
      <c r="B79" s="5">
        <v>43867</v>
      </c>
      <c r="C79" s="3" t="s">
        <v>9</v>
      </c>
      <c r="D79" s="35" t="s">
        <v>373</v>
      </c>
      <c r="E79" s="36" t="s">
        <v>552</v>
      </c>
      <c r="F79" s="60">
        <v>12180000</v>
      </c>
      <c r="G79" s="61">
        <v>43957</v>
      </c>
      <c r="H79" s="62" t="s">
        <v>10</v>
      </c>
      <c r="I79" s="64" t="s">
        <v>724</v>
      </c>
      <c r="J79" s="5" t="s">
        <v>33</v>
      </c>
      <c r="L79" s="8"/>
    </row>
    <row r="80" spans="1:12" ht="16.5" customHeight="1" x14ac:dyDescent="0.25">
      <c r="A80" s="34">
        <v>78</v>
      </c>
      <c r="B80" s="5">
        <v>43871</v>
      </c>
      <c r="C80" s="3" t="s">
        <v>9</v>
      </c>
      <c r="D80" s="35" t="s">
        <v>374</v>
      </c>
      <c r="E80" s="36" t="s">
        <v>553</v>
      </c>
      <c r="F80" s="60">
        <v>24000000</v>
      </c>
      <c r="G80" s="61">
        <v>44053</v>
      </c>
      <c r="H80" s="62" t="s">
        <v>10</v>
      </c>
      <c r="I80" s="64" t="s">
        <v>725</v>
      </c>
      <c r="J80" s="5" t="s">
        <v>33</v>
      </c>
      <c r="L80" s="8"/>
    </row>
    <row r="81" spans="1:12" ht="16.5" customHeight="1" x14ac:dyDescent="0.25">
      <c r="A81" s="34">
        <v>79</v>
      </c>
      <c r="B81" s="5">
        <v>43868</v>
      </c>
      <c r="C81" s="3" t="s">
        <v>9</v>
      </c>
      <c r="D81" s="35" t="s">
        <v>375</v>
      </c>
      <c r="E81" s="36" t="s">
        <v>554</v>
      </c>
      <c r="F81" s="60">
        <v>20733500</v>
      </c>
      <c r="G81" s="61">
        <v>44018</v>
      </c>
      <c r="H81" s="62" t="s">
        <v>10</v>
      </c>
      <c r="I81" s="64" t="s">
        <v>726</v>
      </c>
      <c r="J81" s="5" t="s">
        <v>33</v>
      </c>
      <c r="L81" s="8"/>
    </row>
    <row r="82" spans="1:12" ht="16.5" customHeight="1" x14ac:dyDescent="0.25">
      <c r="A82" s="34">
        <v>80</v>
      </c>
      <c r="B82" s="5">
        <v>43867</v>
      </c>
      <c r="C82" s="3" t="s">
        <v>9</v>
      </c>
      <c r="D82" s="35" t="s">
        <v>376</v>
      </c>
      <c r="E82" s="36" t="s">
        <v>555</v>
      </c>
      <c r="F82" s="60">
        <v>48000000</v>
      </c>
      <c r="G82" s="61">
        <v>44113</v>
      </c>
      <c r="H82" s="62" t="s">
        <v>10</v>
      </c>
      <c r="I82" s="64" t="s">
        <v>727</v>
      </c>
      <c r="J82" s="5" t="s">
        <v>33</v>
      </c>
      <c r="L82" s="8"/>
    </row>
    <row r="83" spans="1:12" ht="16.5" customHeight="1" x14ac:dyDescent="0.25">
      <c r="A83" s="34">
        <v>81</v>
      </c>
      <c r="B83" s="5">
        <v>43868</v>
      </c>
      <c r="C83" s="3" t="s">
        <v>9</v>
      </c>
      <c r="D83" s="35" t="s">
        <v>1073</v>
      </c>
      <c r="E83" s="36" t="s">
        <v>556</v>
      </c>
      <c r="F83" s="60">
        <v>117370000</v>
      </c>
      <c r="G83" s="61">
        <v>44196</v>
      </c>
      <c r="H83" s="62" t="s">
        <v>10</v>
      </c>
      <c r="I83" s="64" t="s">
        <v>728</v>
      </c>
      <c r="J83" s="5" t="s">
        <v>33</v>
      </c>
      <c r="L83" s="8"/>
    </row>
    <row r="84" spans="1:12" ht="16.5" customHeight="1" x14ac:dyDescent="0.25">
      <c r="A84" s="34">
        <v>82</v>
      </c>
      <c r="B84" s="5">
        <v>43866</v>
      </c>
      <c r="C84" s="3" t="s">
        <v>9</v>
      </c>
      <c r="D84" s="35" t="s">
        <v>378</v>
      </c>
      <c r="E84" s="36" t="s">
        <v>557</v>
      </c>
      <c r="F84" s="60">
        <v>28728865</v>
      </c>
      <c r="G84" s="61">
        <v>44196</v>
      </c>
      <c r="H84" s="62" t="s">
        <v>10</v>
      </c>
      <c r="I84" s="64" t="s">
        <v>729</v>
      </c>
      <c r="J84" s="5" t="s">
        <v>33</v>
      </c>
      <c r="L84" s="8"/>
    </row>
    <row r="85" spans="1:12" ht="16.5" customHeight="1" x14ac:dyDescent="0.25">
      <c r="A85" s="34">
        <v>83</v>
      </c>
      <c r="B85" s="5">
        <v>43867</v>
      </c>
      <c r="C85" s="3" t="s">
        <v>9</v>
      </c>
      <c r="D85" s="35" t="s">
        <v>379</v>
      </c>
      <c r="E85" s="36" t="s">
        <v>558</v>
      </c>
      <c r="F85" s="60">
        <v>13905000</v>
      </c>
      <c r="G85" s="61">
        <v>43957</v>
      </c>
      <c r="H85" s="62" t="s">
        <v>10</v>
      </c>
      <c r="I85" s="64" t="s">
        <v>730</v>
      </c>
      <c r="J85" s="5" t="s">
        <v>33</v>
      </c>
      <c r="L85" s="8"/>
    </row>
    <row r="86" spans="1:12" ht="16.5" customHeight="1" x14ac:dyDescent="0.25">
      <c r="A86" s="34">
        <v>84</v>
      </c>
      <c r="B86" s="5">
        <v>43867</v>
      </c>
      <c r="C86" s="3" t="s">
        <v>9</v>
      </c>
      <c r="D86" s="35" t="s">
        <v>380</v>
      </c>
      <c r="E86" s="36" t="s">
        <v>559</v>
      </c>
      <c r="F86" s="60">
        <v>8593290</v>
      </c>
      <c r="G86" s="61">
        <v>43957</v>
      </c>
      <c r="H86" s="62" t="s">
        <v>10</v>
      </c>
      <c r="I86" s="64" t="s">
        <v>731</v>
      </c>
      <c r="J86" s="5" t="s">
        <v>33</v>
      </c>
      <c r="L86" s="8"/>
    </row>
    <row r="87" spans="1:12" ht="16.5" customHeight="1" x14ac:dyDescent="0.25">
      <c r="A87" s="34">
        <v>85</v>
      </c>
      <c r="B87" s="5">
        <v>43867</v>
      </c>
      <c r="C87" s="3" t="s">
        <v>9</v>
      </c>
      <c r="D87" s="35" t="s">
        <v>381</v>
      </c>
      <c r="E87" s="36" t="s">
        <v>560</v>
      </c>
      <c r="F87" s="60">
        <v>15999999</v>
      </c>
      <c r="G87" s="61">
        <v>43957</v>
      </c>
      <c r="H87" s="62" t="s">
        <v>10</v>
      </c>
      <c r="I87" s="64" t="s">
        <v>732</v>
      </c>
      <c r="J87" s="5" t="s">
        <v>33</v>
      </c>
      <c r="L87" s="8"/>
    </row>
    <row r="88" spans="1:12" ht="16.5" customHeight="1" x14ac:dyDescent="0.25">
      <c r="A88" s="34">
        <v>86</v>
      </c>
      <c r="B88" s="5">
        <v>43868</v>
      </c>
      <c r="C88" s="3" t="s">
        <v>9</v>
      </c>
      <c r="D88" s="35" t="s">
        <v>382</v>
      </c>
      <c r="E88" s="36" t="s">
        <v>561</v>
      </c>
      <c r="F88" s="60">
        <v>22866000</v>
      </c>
      <c r="G88" s="61">
        <v>44049</v>
      </c>
      <c r="H88" s="62" t="s">
        <v>10</v>
      </c>
      <c r="I88" s="64" t="s">
        <v>733</v>
      </c>
      <c r="J88" s="5" t="s">
        <v>33</v>
      </c>
      <c r="L88" s="8"/>
    </row>
    <row r="89" spans="1:12" ht="16.5" customHeight="1" x14ac:dyDescent="0.25">
      <c r="A89" s="34">
        <v>87</v>
      </c>
      <c r="B89" s="5">
        <v>43875</v>
      </c>
      <c r="C89" s="3" t="s">
        <v>9</v>
      </c>
      <c r="D89" s="35" t="s">
        <v>383</v>
      </c>
      <c r="E89" s="36" t="s">
        <v>562</v>
      </c>
      <c r="F89" s="60">
        <v>86100000</v>
      </c>
      <c r="G89" s="61">
        <v>44196</v>
      </c>
      <c r="H89" s="62" t="s">
        <v>10</v>
      </c>
      <c r="I89" s="64" t="s">
        <v>734</v>
      </c>
      <c r="J89" s="5" t="s">
        <v>33</v>
      </c>
      <c r="L89" s="8"/>
    </row>
    <row r="90" spans="1:12" ht="16.5" customHeight="1" x14ac:dyDescent="0.25">
      <c r="A90" s="34">
        <v>88</v>
      </c>
      <c r="B90" s="5">
        <v>43868</v>
      </c>
      <c r="C90" s="3" t="s">
        <v>9</v>
      </c>
      <c r="D90" s="35" t="s">
        <v>384</v>
      </c>
      <c r="E90" s="36" t="s">
        <v>563</v>
      </c>
      <c r="F90" s="60">
        <v>39200000</v>
      </c>
      <c r="G90" s="61">
        <v>44113</v>
      </c>
      <c r="H90" s="62" t="s">
        <v>10</v>
      </c>
      <c r="I90" s="64" t="s">
        <v>735</v>
      </c>
      <c r="J90" s="5" t="s">
        <v>33</v>
      </c>
      <c r="L90" s="8"/>
    </row>
    <row r="91" spans="1:12" ht="16.5" customHeight="1" x14ac:dyDescent="0.25">
      <c r="A91" s="34">
        <v>89</v>
      </c>
      <c r="B91" s="5">
        <v>43868</v>
      </c>
      <c r="C91" s="3" t="s">
        <v>9</v>
      </c>
      <c r="D91" s="35" t="s">
        <v>385</v>
      </c>
      <c r="E91" s="36" t="s">
        <v>564</v>
      </c>
      <c r="F91" s="60">
        <v>89640000</v>
      </c>
      <c r="G91" s="61">
        <v>44196</v>
      </c>
      <c r="H91" s="62" t="s">
        <v>10</v>
      </c>
      <c r="I91" s="64" t="s">
        <v>736</v>
      </c>
      <c r="J91" s="5" t="s">
        <v>33</v>
      </c>
      <c r="L91" s="8"/>
    </row>
    <row r="92" spans="1:12" ht="16.5" customHeight="1" x14ac:dyDescent="0.25">
      <c r="A92" s="34">
        <v>90</v>
      </c>
      <c r="B92" s="5">
        <v>43873</v>
      </c>
      <c r="C92" s="3" t="s">
        <v>9</v>
      </c>
      <c r="D92" s="35" t="s">
        <v>386</v>
      </c>
      <c r="E92" s="36" t="s">
        <v>565</v>
      </c>
      <c r="F92" s="60">
        <v>75133333</v>
      </c>
      <c r="G92" s="61">
        <v>44196</v>
      </c>
      <c r="H92" s="62" t="s">
        <v>10</v>
      </c>
      <c r="I92" s="64" t="s">
        <v>737</v>
      </c>
      <c r="J92" s="5" t="s">
        <v>33</v>
      </c>
      <c r="L92" s="8"/>
    </row>
    <row r="93" spans="1:12" ht="16.5" customHeight="1" x14ac:dyDescent="0.25">
      <c r="A93" s="34">
        <v>91</v>
      </c>
      <c r="B93" s="5">
        <v>43875</v>
      </c>
      <c r="C93" s="3" t="s">
        <v>9</v>
      </c>
      <c r="D93" s="35" t="s">
        <v>387</v>
      </c>
      <c r="E93" s="36" t="s">
        <v>566</v>
      </c>
      <c r="F93" s="60">
        <v>77000000</v>
      </c>
      <c r="G93" s="61">
        <v>44196</v>
      </c>
      <c r="H93" s="62" t="s">
        <v>10</v>
      </c>
      <c r="I93" s="64" t="s">
        <v>738</v>
      </c>
      <c r="J93" s="5" t="s">
        <v>33</v>
      </c>
      <c r="L93" s="8"/>
    </row>
    <row r="94" spans="1:12" ht="16.5" customHeight="1" x14ac:dyDescent="0.25">
      <c r="A94" s="34">
        <v>92</v>
      </c>
      <c r="B94" s="5">
        <v>43871</v>
      </c>
      <c r="C94" s="3" t="s">
        <v>9</v>
      </c>
      <c r="D94" s="35" t="s">
        <v>388</v>
      </c>
      <c r="E94" s="36" t="s">
        <v>567</v>
      </c>
      <c r="F94" s="60">
        <v>21000000</v>
      </c>
      <c r="G94" s="61">
        <v>43961</v>
      </c>
      <c r="H94" s="62" t="s">
        <v>10</v>
      </c>
      <c r="I94" s="64" t="s">
        <v>739</v>
      </c>
      <c r="J94" s="5" t="s">
        <v>33</v>
      </c>
      <c r="L94" s="8"/>
    </row>
    <row r="95" spans="1:12" ht="16.5" customHeight="1" x14ac:dyDescent="0.25">
      <c r="A95" s="34">
        <v>93</v>
      </c>
      <c r="B95" s="5">
        <v>43871</v>
      </c>
      <c r="C95" s="3" t="s">
        <v>9</v>
      </c>
      <c r="D95" s="35" t="s">
        <v>389</v>
      </c>
      <c r="E95" s="36" t="s">
        <v>568</v>
      </c>
      <c r="F95" s="60">
        <v>11040000</v>
      </c>
      <c r="G95" s="61">
        <v>43930</v>
      </c>
      <c r="H95" s="62" t="s">
        <v>10</v>
      </c>
      <c r="I95" s="64" t="s">
        <v>740</v>
      </c>
      <c r="J95" s="5" t="s">
        <v>33</v>
      </c>
      <c r="L95" s="8"/>
    </row>
    <row r="96" spans="1:12" ht="16.5" customHeight="1" x14ac:dyDescent="0.25">
      <c r="A96" s="34">
        <v>94</v>
      </c>
      <c r="B96" s="5">
        <v>43868</v>
      </c>
      <c r="C96" s="3" t="s">
        <v>9</v>
      </c>
      <c r="D96" s="35" t="s">
        <v>390</v>
      </c>
      <c r="E96" s="36" t="s">
        <v>569</v>
      </c>
      <c r="F96" s="60">
        <v>59226432</v>
      </c>
      <c r="G96" s="61">
        <v>44110</v>
      </c>
      <c r="H96" s="62" t="s">
        <v>10</v>
      </c>
      <c r="I96" s="64" t="s">
        <v>741</v>
      </c>
      <c r="J96" s="5" t="s">
        <v>33</v>
      </c>
      <c r="L96" s="8"/>
    </row>
    <row r="97" spans="1:12" ht="16.5" customHeight="1" x14ac:dyDescent="0.25">
      <c r="A97" s="34">
        <v>95</v>
      </c>
      <c r="B97" s="5">
        <v>43868</v>
      </c>
      <c r="C97" s="3" t="s">
        <v>9</v>
      </c>
      <c r="D97" s="35" t="s">
        <v>391</v>
      </c>
      <c r="E97" s="36" t="s">
        <v>570</v>
      </c>
      <c r="F97" s="60">
        <v>45000000</v>
      </c>
      <c r="G97" s="61">
        <v>44049</v>
      </c>
      <c r="H97" s="62" t="s">
        <v>10</v>
      </c>
      <c r="I97" s="64" t="s">
        <v>742</v>
      </c>
      <c r="J97" s="5" t="s">
        <v>33</v>
      </c>
      <c r="L97" s="8"/>
    </row>
    <row r="98" spans="1:12" ht="16.5" customHeight="1" x14ac:dyDescent="0.25">
      <c r="A98" s="34">
        <v>97</v>
      </c>
      <c r="B98" s="5">
        <v>43880</v>
      </c>
      <c r="C98" s="3" t="s">
        <v>9</v>
      </c>
      <c r="D98" s="35" t="s">
        <v>392</v>
      </c>
      <c r="E98" s="36" t="s">
        <v>571</v>
      </c>
      <c r="F98" s="60">
        <v>26400000</v>
      </c>
      <c r="G98" s="61">
        <v>44123</v>
      </c>
      <c r="H98" s="62" t="s">
        <v>10</v>
      </c>
      <c r="I98" s="64" t="s">
        <v>743</v>
      </c>
      <c r="J98" s="5" t="s">
        <v>33</v>
      </c>
      <c r="L98" s="8"/>
    </row>
    <row r="99" spans="1:12" ht="16.5" customHeight="1" x14ac:dyDescent="0.25">
      <c r="A99" s="34">
        <v>98</v>
      </c>
      <c r="B99" s="5">
        <v>43871</v>
      </c>
      <c r="C99" s="3" t="s">
        <v>9</v>
      </c>
      <c r="D99" s="35" t="s">
        <v>393</v>
      </c>
      <c r="E99" s="36" t="s">
        <v>572</v>
      </c>
      <c r="F99" s="60">
        <v>17850000</v>
      </c>
      <c r="G99" s="61">
        <v>43960</v>
      </c>
      <c r="H99" s="62" t="s">
        <v>10</v>
      </c>
      <c r="I99" s="64" t="s">
        <v>744</v>
      </c>
      <c r="J99" s="5" t="s">
        <v>33</v>
      </c>
      <c r="L99" s="8"/>
    </row>
    <row r="100" spans="1:12" ht="16.5" customHeight="1" x14ac:dyDescent="0.25">
      <c r="A100" s="34">
        <v>99</v>
      </c>
      <c r="B100" s="5">
        <v>43871</v>
      </c>
      <c r="C100" s="3" t="s">
        <v>9</v>
      </c>
      <c r="D100" s="35" t="s">
        <v>394</v>
      </c>
      <c r="E100" s="36" t="s">
        <v>573</v>
      </c>
      <c r="F100" s="60">
        <v>43476300</v>
      </c>
      <c r="G100" s="61">
        <v>44190</v>
      </c>
      <c r="H100" s="62" t="s">
        <v>10</v>
      </c>
      <c r="I100" s="64" t="s">
        <v>745</v>
      </c>
      <c r="J100" s="5" t="s">
        <v>33</v>
      </c>
      <c r="L100" s="8"/>
    </row>
    <row r="101" spans="1:12" ht="16.5" customHeight="1" x14ac:dyDescent="0.25">
      <c r="A101" s="34">
        <v>100</v>
      </c>
      <c r="B101" s="5">
        <v>43872</v>
      </c>
      <c r="C101" s="3" t="s">
        <v>9</v>
      </c>
      <c r="D101" s="35" t="s">
        <v>395</v>
      </c>
      <c r="E101" s="36" t="s">
        <v>574</v>
      </c>
      <c r="F101" s="60">
        <v>110000000</v>
      </c>
      <c r="G101" s="61">
        <v>44196</v>
      </c>
      <c r="H101" s="62" t="s">
        <v>10</v>
      </c>
      <c r="I101" s="64" t="s">
        <v>746</v>
      </c>
      <c r="J101" s="5" t="s">
        <v>33</v>
      </c>
      <c r="L101" s="8"/>
    </row>
    <row r="102" spans="1:12" ht="16.5" customHeight="1" x14ac:dyDescent="0.25">
      <c r="A102" s="34">
        <v>101</v>
      </c>
      <c r="B102" s="5">
        <v>43874</v>
      </c>
      <c r="C102" s="3" t="s">
        <v>9</v>
      </c>
      <c r="D102" s="35" t="s">
        <v>397</v>
      </c>
      <c r="E102" s="36" t="s">
        <v>576</v>
      </c>
      <c r="F102" s="60">
        <v>20100000</v>
      </c>
      <c r="G102" s="61">
        <v>43963</v>
      </c>
      <c r="H102" s="62" t="s">
        <v>10</v>
      </c>
      <c r="I102" s="64" t="s">
        <v>748</v>
      </c>
      <c r="J102" s="5" t="s">
        <v>33</v>
      </c>
      <c r="L102" s="8"/>
    </row>
    <row r="103" spans="1:12" ht="16.5" customHeight="1" x14ac:dyDescent="0.25">
      <c r="A103" s="34">
        <v>102</v>
      </c>
      <c r="B103" s="5">
        <v>43874</v>
      </c>
      <c r="C103" s="3" t="s">
        <v>9</v>
      </c>
      <c r="D103" s="35" t="s">
        <v>398</v>
      </c>
      <c r="E103" s="36" t="s">
        <v>577</v>
      </c>
      <c r="F103" s="60">
        <v>21000000</v>
      </c>
      <c r="G103" s="61">
        <v>43963</v>
      </c>
      <c r="H103" s="62" t="s">
        <v>10</v>
      </c>
      <c r="I103" s="64" t="s">
        <v>749</v>
      </c>
      <c r="J103" s="5" t="s">
        <v>33</v>
      </c>
      <c r="L103" s="8"/>
    </row>
    <row r="104" spans="1:12" ht="16.5" customHeight="1" x14ac:dyDescent="0.25">
      <c r="A104" s="34">
        <v>103</v>
      </c>
      <c r="B104" s="5">
        <v>43874</v>
      </c>
      <c r="C104" s="3" t="s">
        <v>9</v>
      </c>
      <c r="D104" s="35" t="s">
        <v>399</v>
      </c>
      <c r="E104" s="36" t="s">
        <v>578</v>
      </c>
      <c r="F104" s="60">
        <v>20100000</v>
      </c>
      <c r="G104" s="61">
        <v>43964</v>
      </c>
      <c r="H104" s="62" t="s">
        <v>10</v>
      </c>
      <c r="I104" s="64" t="s">
        <v>750</v>
      </c>
      <c r="J104" s="5" t="s">
        <v>33</v>
      </c>
      <c r="L104" s="8"/>
    </row>
    <row r="105" spans="1:12" ht="16.5" customHeight="1" x14ac:dyDescent="0.25">
      <c r="A105" s="34">
        <v>104</v>
      </c>
      <c r="B105" s="5">
        <v>43875</v>
      </c>
      <c r="C105" s="3" t="s">
        <v>9</v>
      </c>
      <c r="D105" s="35" t="s">
        <v>400</v>
      </c>
      <c r="E105" s="36" t="s">
        <v>579</v>
      </c>
      <c r="F105" s="60">
        <v>53900000</v>
      </c>
      <c r="G105" s="61">
        <v>44196</v>
      </c>
      <c r="H105" s="62" t="s">
        <v>10</v>
      </c>
      <c r="I105" s="64" t="s">
        <v>751</v>
      </c>
      <c r="J105" s="5" t="s">
        <v>33</v>
      </c>
      <c r="L105" s="8"/>
    </row>
    <row r="106" spans="1:12" ht="16.5" customHeight="1" x14ac:dyDescent="0.25">
      <c r="A106" s="34">
        <v>105</v>
      </c>
      <c r="B106" s="5">
        <v>43875</v>
      </c>
      <c r="C106" s="3" t="s">
        <v>9</v>
      </c>
      <c r="D106" s="35" t="s">
        <v>401</v>
      </c>
      <c r="E106" s="36" t="s">
        <v>580</v>
      </c>
      <c r="F106" s="60">
        <v>22500000</v>
      </c>
      <c r="G106" s="61">
        <v>43968</v>
      </c>
      <c r="H106" s="62" t="s">
        <v>10</v>
      </c>
      <c r="I106" s="64" t="s">
        <v>752</v>
      </c>
      <c r="J106" s="5" t="s">
        <v>33</v>
      </c>
      <c r="L106" s="8"/>
    </row>
    <row r="107" spans="1:12" ht="16.5" customHeight="1" x14ac:dyDescent="0.25">
      <c r="A107" s="34">
        <v>106</v>
      </c>
      <c r="B107" s="5">
        <v>43874</v>
      </c>
      <c r="C107" s="3" t="s">
        <v>9</v>
      </c>
      <c r="D107" s="35" t="s">
        <v>402</v>
      </c>
      <c r="E107" s="36" t="s">
        <v>581</v>
      </c>
      <c r="F107" s="60">
        <v>22500000</v>
      </c>
      <c r="G107" s="61">
        <v>43963</v>
      </c>
      <c r="H107" s="62" t="s">
        <v>10</v>
      </c>
      <c r="I107" s="64" t="s">
        <v>753</v>
      </c>
      <c r="J107" s="5" t="s">
        <v>33</v>
      </c>
      <c r="L107" s="8"/>
    </row>
    <row r="108" spans="1:12" ht="16.5" customHeight="1" x14ac:dyDescent="0.25">
      <c r="A108" s="34">
        <v>107</v>
      </c>
      <c r="B108" s="5">
        <v>43872</v>
      </c>
      <c r="C108" s="3" t="s">
        <v>9</v>
      </c>
      <c r="D108" s="35" t="s">
        <v>403</v>
      </c>
      <c r="E108" s="36" t="s">
        <v>582</v>
      </c>
      <c r="F108" s="60">
        <v>95400000</v>
      </c>
      <c r="G108" s="61">
        <v>44196</v>
      </c>
      <c r="H108" s="62" t="s">
        <v>10</v>
      </c>
      <c r="I108" s="64" t="s">
        <v>754</v>
      </c>
      <c r="J108" s="5" t="s">
        <v>33</v>
      </c>
      <c r="L108" s="8"/>
    </row>
    <row r="109" spans="1:12" ht="16.5" customHeight="1" x14ac:dyDescent="0.25">
      <c r="A109" s="34">
        <v>108</v>
      </c>
      <c r="B109" s="5">
        <v>43874</v>
      </c>
      <c r="C109" s="3" t="s">
        <v>9</v>
      </c>
      <c r="D109" s="35" t="s">
        <v>404</v>
      </c>
      <c r="E109" s="36" t="s">
        <v>583</v>
      </c>
      <c r="F109" s="60">
        <v>22500000</v>
      </c>
      <c r="G109" s="61">
        <v>43971</v>
      </c>
      <c r="H109" s="62" t="s">
        <v>10</v>
      </c>
      <c r="I109" s="64" t="s">
        <v>755</v>
      </c>
      <c r="J109" s="5" t="s">
        <v>33</v>
      </c>
      <c r="L109" s="8"/>
    </row>
    <row r="110" spans="1:12" ht="16.5" customHeight="1" x14ac:dyDescent="0.25">
      <c r="A110" s="34">
        <v>109</v>
      </c>
      <c r="B110" s="5">
        <v>43874</v>
      </c>
      <c r="C110" s="3" t="s">
        <v>9</v>
      </c>
      <c r="D110" s="35" t="s">
        <v>405</v>
      </c>
      <c r="E110" s="36" t="s">
        <v>584</v>
      </c>
      <c r="F110" s="60">
        <v>29400000</v>
      </c>
      <c r="G110" s="61">
        <v>43964</v>
      </c>
      <c r="H110" s="62" t="s">
        <v>10</v>
      </c>
      <c r="I110" s="64" t="s">
        <v>756</v>
      </c>
      <c r="J110" s="5" t="s">
        <v>33</v>
      </c>
      <c r="L110" s="8"/>
    </row>
    <row r="111" spans="1:12" ht="16.5" customHeight="1" x14ac:dyDescent="0.25">
      <c r="A111" s="34">
        <v>110</v>
      </c>
      <c r="B111" s="5">
        <v>43873</v>
      </c>
      <c r="C111" s="3" t="s">
        <v>9</v>
      </c>
      <c r="D111" s="35" t="s">
        <v>406</v>
      </c>
      <c r="E111" s="36" t="s">
        <v>585</v>
      </c>
      <c r="F111" s="60">
        <v>18000000</v>
      </c>
      <c r="G111" s="61">
        <v>43962</v>
      </c>
      <c r="H111" s="62" t="s">
        <v>10</v>
      </c>
      <c r="I111" s="64" t="s">
        <v>757</v>
      </c>
      <c r="J111" s="5" t="s">
        <v>33</v>
      </c>
      <c r="L111" s="8"/>
    </row>
    <row r="112" spans="1:12" ht="16.5" customHeight="1" x14ac:dyDescent="0.25">
      <c r="A112" s="34">
        <v>111</v>
      </c>
      <c r="B112" s="5">
        <v>43873</v>
      </c>
      <c r="C112" s="3" t="s">
        <v>9</v>
      </c>
      <c r="D112" s="35" t="s">
        <v>407</v>
      </c>
      <c r="E112" s="36" t="s">
        <v>586</v>
      </c>
      <c r="F112" s="60">
        <v>36000000</v>
      </c>
      <c r="G112" s="61">
        <v>44054</v>
      </c>
      <c r="H112" s="62" t="s">
        <v>10</v>
      </c>
      <c r="I112" s="64" t="s">
        <v>758</v>
      </c>
      <c r="J112" s="5" t="s">
        <v>33</v>
      </c>
      <c r="L112" s="8"/>
    </row>
    <row r="113" spans="1:12" ht="16.5" customHeight="1" x14ac:dyDescent="0.25">
      <c r="A113" s="34">
        <v>112</v>
      </c>
      <c r="B113" s="5">
        <v>43878</v>
      </c>
      <c r="C113" s="3" t="s">
        <v>9</v>
      </c>
      <c r="D113" s="35" t="s">
        <v>408</v>
      </c>
      <c r="E113" s="36" t="s">
        <v>587</v>
      </c>
      <c r="F113" s="60">
        <v>54000000</v>
      </c>
      <c r="G113" s="61">
        <v>44061</v>
      </c>
      <c r="H113" s="62" t="s">
        <v>10</v>
      </c>
      <c r="I113" s="64" t="s">
        <v>759</v>
      </c>
      <c r="J113" s="5" t="s">
        <v>33</v>
      </c>
      <c r="L113" s="8"/>
    </row>
    <row r="114" spans="1:12" ht="16.5" customHeight="1" x14ac:dyDescent="0.25">
      <c r="A114" s="34">
        <v>113</v>
      </c>
      <c r="B114" s="5">
        <v>43875</v>
      </c>
      <c r="C114" s="3" t="s">
        <v>9</v>
      </c>
      <c r="D114" s="35" t="s">
        <v>409</v>
      </c>
      <c r="E114" s="36" t="s">
        <v>588</v>
      </c>
      <c r="F114" s="60">
        <v>13500000</v>
      </c>
      <c r="G114" s="61">
        <v>43964</v>
      </c>
      <c r="H114" s="62" t="s">
        <v>10</v>
      </c>
      <c r="I114" s="64" t="s">
        <v>760</v>
      </c>
      <c r="J114" s="5" t="s">
        <v>33</v>
      </c>
      <c r="L114" s="8"/>
    </row>
    <row r="115" spans="1:12" ht="16.5" customHeight="1" x14ac:dyDescent="0.25">
      <c r="A115" s="34">
        <v>114</v>
      </c>
      <c r="B115" s="5">
        <v>43875</v>
      </c>
      <c r="C115" s="3" t="s">
        <v>9</v>
      </c>
      <c r="D115" s="35" t="s">
        <v>410</v>
      </c>
      <c r="E115" s="36" t="s">
        <v>589</v>
      </c>
      <c r="F115" s="60">
        <v>12000000</v>
      </c>
      <c r="G115" s="61">
        <v>43964</v>
      </c>
      <c r="H115" s="62" t="s">
        <v>10</v>
      </c>
      <c r="I115" s="64" t="s">
        <v>761</v>
      </c>
      <c r="J115" s="5" t="s">
        <v>33</v>
      </c>
      <c r="L115" s="8"/>
    </row>
    <row r="116" spans="1:12" ht="16.5" customHeight="1" x14ac:dyDescent="0.25">
      <c r="A116" s="34">
        <v>115</v>
      </c>
      <c r="B116" s="5">
        <v>43875</v>
      </c>
      <c r="C116" s="3" t="s">
        <v>9</v>
      </c>
      <c r="D116" s="35" t="s">
        <v>411</v>
      </c>
      <c r="E116" s="36" t="s">
        <v>590</v>
      </c>
      <c r="F116" s="60">
        <v>71400000</v>
      </c>
      <c r="G116" s="61">
        <v>44196</v>
      </c>
      <c r="H116" s="62" t="s">
        <v>10</v>
      </c>
      <c r="I116" s="64" t="s">
        <v>762</v>
      </c>
      <c r="J116" s="5" t="s">
        <v>33</v>
      </c>
      <c r="L116" s="8"/>
    </row>
    <row r="117" spans="1:12" ht="16.5" customHeight="1" x14ac:dyDescent="0.25">
      <c r="A117" s="34">
        <v>116</v>
      </c>
      <c r="B117" s="5">
        <v>43875</v>
      </c>
      <c r="C117" s="3" t="s">
        <v>9</v>
      </c>
      <c r="D117" s="35" t="s">
        <v>412</v>
      </c>
      <c r="E117" s="36" t="s">
        <v>591</v>
      </c>
      <c r="F117" s="60">
        <v>15000000</v>
      </c>
      <c r="G117" s="61">
        <v>43964</v>
      </c>
      <c r="H117" s="62" t="s">
        <v>10</v>
      </c>
      <c r="I117" s="64" t="s">
        <v>763</v>
      </c>
      <c r="J117" s="5" t="s">
        <v>33</v>
      </c>
      <c r="L117" s="8"/>
    </row>
    <row r="118" spans="1:12" ht="16.5" customHeight="1" x14ac:dyDescent="0.25">
      <c r="A118" s="34">
        <v>117</v>
      </c>
      <c r="B118" s="5">
        <v>43874</v>
      </c>
      <c r="C118" s="3" t="s">
        <v>9</v>
      </c>
      <c r="D118" s="35" t="s">
        <v>413</v>
      </c>
      <c r="E118" s="36" t="s">
        <v>592</v>
      </c>
      <c r="F118" s="60">
        <v>66000000</v>
      </c>
      <c r="G118" s="61">
        <v>44196</v>
      </c>
      <c r="H118" s="62" t="s">
        <v>10</v>
      </c>
      <c r="I118" s="64" t="s">
        <v>764</v>
      </c>
      <c r="J118" s="5" t="s">
        <v>33</v>
      </c>
      <c r="L118" s="8"/>
    </row>
    <row r="119" spans="1:12" ht="16.5" customHeight="1" x14ac:dyDescent="0.25">
      <c r="A119" s="34">
        <v>118</v>
      </c>
      <c r="B119" s="5">
        <v>43873</v>
      </c>
      <c r="C119" s="3" t="s">
        <v>9</v>
      </c>
      <c r="D119" s="35" t="s">
        <v>414</v>
      </c>
      <c r="E119" s="36" t="s">
        <v>597</v>
      </c>
      <c r="F119" s="60">
        <v>49600000</v>
      </c>
      <c r="G119" s="61">
        <v>44116</v>
      </c>
      <c r="H119" s="62" t="s">
        <v>10</v>
      </c>
      <c r="I119" s="64" t="s">
        <v>765</v>
      </c>
      <c r="J119" s="5" t="s">
        <v>33</v>
      </c>
      <c r="L119" s="8"/>
    </row>
    <row r="120" spans="1:12" ht="16.5" customHeight="1" x14ac:dyDescent="0.25">
      <c r="A120" s="34">
        <v>119</v>
      </c>
      <c r="B120" s="5">
        <v>43873</v>
      </c>
      <c r="C120" s="3" t="s">
        <v>9</v>
      </c>
      <c r="D120" s="35" t="s">
        <v>415</v>
      </c>
      <c r="E120" s="36" t="s">
        <v>600</v>
      </c>
      <c r="F120" s="60">
        <v>71100000</v>
      </c>
      <c r="G120" s="61">
        <v>44148</v>
      </c>
      <c r="H120" s="62" t="s">
        <v>10</v>
      </c>
      <c r="I120" s="64" t="s">
        <v>766</v>
      </c>
      <c r="J120" s="5" t="s">
        <v>33</v>
      </c>
      <c r="L120" s="8"/>
    </row>
    <row r="121" spans="1:12" ht="16.5" customHeight="1" x14ac:dyDescent="0.25">
      <c r="A121" s="34">
        <v>120</v>
      </c>
      <c r="B121" s="5">
        <v>43875</v>
      </c>
      <c r="C121" s="3" t="s">
        <v>9</v>
      </c>
      <c r="D121" s="35" t="s">
        <v>416</v>
      </c>
      <c r="E121" s="36" t="s">
        <v>595</v>
      </c>
      <c r="F121" s="60">
        <v>58609089</v>
      </c>
      <c r="G121" s="61">
        <v>44193</v>
      </c>
      <c r="H121" s="62" t="s">
        <v>10</v>
      </c>
      <c r="I121" s="64" t="s">
        <v>767</v>
      </c>
      <c r="J121" s="5" t="s">
        <v>33</v>
      </c>
      <c r="L121" s="8"/>
    </row>
    <row r="122" spans="1:12" ht="16.5" customHeight="1" x14ac:dyDescent="0.25">
      <c r="A122" s="34">
        <v>121</v>
      </c>
      <c r="B122" s="5">
        <v>43875</v>
      </c>
      <c r="C122" s="3" t="s">
        <v>9</v>
      </c>
      <c r="D122" s="35" t="s">
        <v>417</v>
      </c>
      <c r="E122" s="36" t="s">
        <v>1178</v>
      </c>
      <c r="F122" s="60">
        <v>68200000</v>
      </c>
      <c r="G122" s="61">
        <v>44196</v>
      </c>
      <c r="H122" s="62" t="s">
        <v>10</v>
      </c>
      <c r="I122" s="64" t="s">
        <v>768</v>
      </c>
      <c r="J122" s="5" t="s">
        <v>33</v>
      </c>
      <c r="L122" s="8"/>
    </row>
    <row r="123" spans="1:12" ht="16.5" customHeight="1" x14ac:dyDescent="0.25">
      <c r="A123" s="34">
        <v>122</v>
      </c>
      <c r="B123" s="5">
        <v>43875</v>
      </c>
      <c r="C123" s="3" t="s">
        <v>9</v>
      </c>
      <c r="D123" s="35" t="s">
        <v>418</v>
      </c>
      <c r="E123" s="36" t="s">
        <v>597</v>
      </c>
      <c r="F123" s="60">
        <v>49600000</v>
      </c>
      <c r="G123" s="61">
        <v>44120</v>
      </c>
      <c r="H123" s="62" t="s">
        <v>10</v>
      </c>
      <c r="I123" s="64" t="s">
        <v>769</v>
      </c>
      <c r="J123" s="5" t="s">
        <v>33</v>
      </c>
      <c r="L123" s="8"/>
    </row>
    <row r="124" spans="1:12" ht="16.5" customHeight="1" x14ac:dyDescent="0.25">
      <c r="A124" s="34">
        <v>123</v>
      </c>
      <c r="B124" s="5">
        <v>43874</v>
      </c>
      <c r="C124" s="3" t="s">
        <v>9</v>
      </c>
      <c r="D124" s="35" t="s">
        <v>419</v>
      </c>
      <c r="E124" s="36" t="s">
        <v>597</v>
      </c>
      <c r="F124" s="60">
        <v>49600000</v>
      </c>
      <c r="G124" s="61">
        <v>44120</v>
      </c>
      <c r="H124" s="62" t="s">
        <v>10</v>
      </c>
      <c r="I124" s="64" t="s">
        <v>770</v>
      </c>
      <c r="J124" s="5" t="s">
        <v>33</v>
      </c>
      <c r="L124" s="8"/>
    </row>
    <row r="125" spans="1:12" ht="16.5" customHeight="1" x14ac:dyDescent="0.25">
      <c r="A125" s="34">
        <v>124</v>
      </c>
      <c r="B125" s="5">
        <v>43878</v>
      </c>
      <c r="C125" s="3" t="s">
        <v>9</v>
      </c>
      <c r="D125" s="35" t="s">
        <v>420</v>
      </c>
      <c r="E125" s="36" t="s">
        <v>598</v>
      </c>
      <c r="F125" s="60">
        <v>98710500</v>
      </c>
      <c r="G125" s="61">
        <v>44196</v>
      </c>
      <c r="H125" s="62" t="s">
        <v>10</v>
      </c>
      <c r="I125" s="64" t="s">
        <v>771</v>
      </c>
      <c r="J125" s="5" t="s">
        <v>33</v>
      </c>
      <c r="L125" s="8"/>
    </row>
    <row r="126" spans="1:12" ht="16.5" customHeight="1" x14ac:dyDescent="0.25">
      <c r="A126" s="34">
        <v>125</v>
      </c>
      <c r="B126" s="5">
        <v>43875</v>
      </c>
      <c r="C126" s="3" t="s">
        <v>9</v>
      </c>
      <c r="D126" s="35" t="s">
        <v>421</v>
      </c>
      <c r="E126" s="36" t="s">
        <v>599</v>
      </c>
      <c r="F126" s="60">
        <v>62220000</v>
      </c>
      <c r="G126" s="61">
        <v>44121</v>
      </c>
      <c r="H126" s="62" t="s">
        <v>10</v>
      </c>
      <c r="I126" s="64" t="s">
        <v>772</v>
      </c>
      <c r="J126" s="5" t="s">
        <v>33</v>
      </c>
      <c r="L126" s="8"/>
    </row>
    <row r="127" spans="1:12" ht="16.5" customHeight="1" x14ac:dyDescent="0.25">
      <c r="A127" s="34">
        <v>126</v>
      </c>
      <c r="B127" s="5">
        <v>43875</v>
      </c>
      <c r="C127" s="3" t="s">
        <v>9</v>
      </c>
      <c r="D127" s="35" t="s">
        <v>422</v>
      </c>
      <c r="E127" s="36" t="s">
        <v>597</v>
      </c>
      <c r="F127" s="60">
        <v>49600000</v>
      </c>
      <c r="G127" s="61">
        <v>44120</v>
      </c>
      <c r="H127" s="62" t="s">
        <v>10</v>
      </c>
      <c r="I127" s="64" t="s">
        <v>773</v>
      </c>
      <c r="J127" s="5" t="s">
        <v>33</v>
      </c>
      <c r="L127" s="8"/>
    </row>
    <row r="128" spans="1:12" ht="16.5" customHeight="1" x14ac:dyDescent="0.25">
      <c r="A128" s="34">
        <v>127</v>
      </c>
      <c r="B128" s="5">
        <v>43875</v>
      </c>
      <c r="C128" s="3" t="s">
        <v>9</v>
      </c>
      <c r="D128" s="35" t="s">
        <v>423</v>
      </c>
      <c r="E128" s="36" t="s">
        <v>600</v>
      </c>
      <c r="F128" s="60">
        <v>67150000</v>
      </c>
      <c r="G128" s="61">
        <v>44136</v>
      </c>
      <c r="H128" s="62" t="s">
        <v>10</v>
      </c>
      <c r="I128" s="64" t="s">
        <v>774</v>
      </c>
      <c r="J128" s="5" t="s">
        <v>33</v>
      </c>
      <c r="L128" s="8"/>
    </row>
    <row r="129" spans="1:12" ht="16.5" customHeight="1" x14ac:dyDescent="0.25">
      <c r="A129" s="34">
        <v>128</v>
      </c>
      <c r="B129" s="5">
        <v>43875</v>
      </c>
      <c r="C129" s="3" t="s">
        <v>9</v>
      </c>
      <c r="D129" s="35" t="s">
        <v>424</v>
      </c>
      <c r="E129" s="36" t="s">
        <v>597</v>
      </c>
      <c r="F129" s="60">
        <v>49600000</v>
      </c>
      <c r="G129" s="61">
        <v>44121</v>
      </c>
      <c r="H129" s="62" t="s">
        <v>10</v>
      </c>
      <c r="I129" s="64" t="s">
        <v>775</v>
      </c>
      <c r="J129" s="5" t="s">
        <v>33</v>
      </c>
      <c r="L129" s="8"/>
    </row>
    <row r="130" spans="1:12" ht="16.5" customHeight="1" x14ac:dyDescent="0.25">
      <c r="A130" s="34">
        <v>129</v>
      </c>
      <c r="B130" s="5">
        <v>43878</v>
      </c>
      <c r="C130" s="3" t="s">
        <v>9</v>
      </c>
      <c r="D130" s="35" t="s">
        <v>425</v>
      </c>
      <c r="E130" s="36" t="s">
        <v>1139</v>
      </c>
      <c r="F130" s="60">
        <v>49600000</v>
      </c>
      <c r="G130" s="61">
        <v>44122</v>
      </c>
      <c r="H130" s="62" t="s">
        <v>10</v>
      </c>
      <c r="I130" s="64" t="s">
        <v>776</v>
      </c>
      <c r="J130" s="5" t="s">
        <v>33</v>
      </c>
      <c r="L130" s="8"/>
    </row>
    <row r="131" spans="1:12" ht="16.5" customHeight="1" x14ac:dyDescent="0.25">
      <c r="A131" s="34">
        <v>130</v>
      </c>
      <c r="B131" s="5">
        <v>43885</v>
      </c>
      <c r="C131" s="3" t="s">
        <v>9</v>
      </c>
      <c r="D131" s="35" t="s">
        <v>426</v>
      </c>
      <c r="E131" s="36" t="s">
        <v>1140</v>
      </c>
      <c r="F131" s="60">
        <v>80000000</v>
      </c>
      <c r="G131" s="61">
        <v>44128</v>
      </c>
      <c r="H131" s="62" t="s">
        <v>10</v>
      </c>
      <c r="I131" s="64" t="s">
        <v>777</v>
      </c>
      <c r="J131" s="5" t="s">
        <v>33</v>
      </c>
      <c r="L131" s="8"/>
    </row>
    <row r="132" spans="1:12" ht="16.5" customHeight="1" x14ac:dyDescent="0.25">
      <c r="A132" s="34">
        <v>131</v>
      </c>
      <c r="B132" s="5">
        <v>43878</v>
      </c>
      <c r="C132" s="3" t="s">
        <v>9</v>
      </c>
      <c r="D132" s="35" t="s">
        <v>427</v>
      </c>
      <c r="E132" s="36" t="s">
        <v>602</v>
      </c>
      <c r="F132" s="60">
        <v>31200000</v>
      </c>
      <c r="G132" s="61">
        <v>44196</v>
      </c>
      <c r="H132" s="62" t="s">
        <v>10</v>
      </c>
      <c r="I132" s="64" t="s">
        <v>778</v>
      </c>
      <c r="J132" s="5" t="s">
        <v>33</v>
      </c>
      <c r="L132" s="8"/>
    </row>
    <row r="133" spans="1:12" ht="16.5" customHeight="1" x14ac:dyDescent="0.25">
      <c r="A133" s="34">
        <v>132</v>
      </c>
      <c r="B133" s="5">
        <v>43875</v>
      </c>
      <c r="C133" s="3" t="s">
        <v>9</v>
      </c>
      <c r="D133" s="35" t="s">
        <v>428</v>
      </c>
      <c r="E133" s="36" t="s">
        <v>603</v>
      </c>
      <c r="F133" s="60">
        <v>124950000</v>
      </c>
      <c r="G133" s="61">
        <v>44196</v>
      </c>
      <c r="H133" s="62" t="s">
        <v>10</v>
      </c>
      <c r="I133" s="64" t="s">
        <v>779</v>
      </c>
      <c r="J133" s="5" t="s">
        <v>33</v>
      </c>
      <c r="L133" s="8"/>
    </row>
    <row r="134" spans="1:12" ht="16.5" customHeight="1" x14ac:dyDescent="0.25">
      <c r="A134" s="34">
        <v>133</v>
      </c>
      <c r="B134" s="5">
        <v>43875</v>
      </c>
      <c r="C134" s="3" t="s">
        <v>9</v>
      </c>
      <c r="D134" s="35" t="s">
        <v>429</v>
      </c>
      <c r="E134" s="36" t="s">
        <v>604</v>
      </c>
      <c r="F134" s="60">
        <v>110250000</v>
      </c>
      <c r="G134" s="61">
        <v>44196</v>
      </c>
      <c r="H134" s="62" t="s">
        <v>10</v>
      </c>
      <c r="I134" s="64" t="s">
        <v>780</v>
      </c>
      <c r="J134" s="5" t="s">
        <v>33</v>
      </c>
      <c r="L134" s="8"/>
    </row>
    <row r="135" spans="1:12" ht="16.5" customHeight="1" x14ac:dyDescent="0.25">
      <c r="A135" s="34">
        <v>134</v>
      </c>
      <c r="B135" s="5">
        <v>43880</v>
      </c>
      <c r="C135" s="3" t="s">
        <v>9</v>
      </c>
      <c r="D135" s="35" t="s">
        <v>430</v>
      </c>
      <c r="E135" s="36" t="s">
        <v>605</v>
      </c>
      <c r="F135" s="60">
        <v>26400000</v>
      </c>
      <c r="G135" s="61">
        <v>44123</v>
      </c>
      <c r="H135" s="62" t="s">
        <v>10</v>
      </c>
      <c r="I135" s="64" t="s">
        <v>781</v>
      </c>
      <c r="J135" s="5" t="s">
        <v>33</v>
      </c>
      <c r="L135" s="8"/>
    </row>
    <row r="136" spans="1:12" ht="16.5" customHeight="1" x14ac:dyDescent="0.25">
      <c r="A136" s="34">
        <v>135</v>
      </c>
      <c r="B136" s="5">
        <v>43886</v>
      </c>
      <c r="C136" s="3" t="s">
        <v>9</v>
      </c>
      <c r="D136" s="35" t="s">
        <v>431</v>
      </c>
      <c r="E136" s="36" t="s">
        <v>606</v>
      </c>
      <c r="F136" s="60">
        <v>104993050</v>
      </c>
      <c r="G136" s="61">
        <v>44191</v>
      </c>
      <c r="H136" s="62" t="s">
        <v>10</v>
      </c>
      <c r="I136" s="64" t="s">
        <v>782</v>
      </c>
      <c r="J136" s="5" t="s">
        <v>33</v>
      </c>
      <c r="L136" s="8"/>
    </row>
    <row r="137" spans="1:12" ht="16.5" customHeight="1" x14ac:dyDescent="0.25">
      <c r="A137" s="34">
        <v>136</v>
      </c>
      <c r="B137" s="5">
        <v>43879</v>
      </c>
      <c r="C137" s="3" t="s">
        <v>9</v>
      </c>
      <c r="D137" s="35" t="s">
        <v>432</v>
      </c>
      <c r="E137" s="36" t="s">
        <v>607</v>
      </c>
      <c r="F137" s="60">
        <v>115440000</v>
      </c>
      <c r="G137" s="61">
        <v>44196</v>
      </c>
      <c r="H137" s="62" t="s">
        <v>10</v>
      </c>
      <c r="I137" s="64" t="s">
        <v>783</v>
      </c>
      <c r="J137" s="5" t="s">
        <v>33</v>
      </c>
      <c r="L137" s="8"/>
    </row>
    <row r="138" spans="1:12" ht="16.5" customHeight="1" x14ac:dyDescent="0.25">
      <c r="A138" s="34">
        <v>137</v>
      </c>
      <c r="B138" s="5">
        <v>43878</v>
      </c>
      <c r="C138" s="3" t="s">
        <v>9</v>
      </c>
      <c r="D138" s="35" t="s">
        <v>433</v>
      </c>
      <c r="E138" s="36" t="s">
        <v>597</v>
      </c>
      <c r="F138" s="60">
        <v>49600000</v>
      </c>
      <c r="G138" s="61">
        <v>44121</v>
      </c>
      <c r="H138" s="62" t="s">
        <v>10</v>
      </c>
      <c r="I138" s="64" t="s">
        <v>784</v>
      </c>
      <c r="J138" s="5" t="s">
        <v>33</v>
      </c>
      <c r="L138" s="8"/>
    </row>
    <row r="139" spans="1:12" ht="16.5" customHeight="1" x14ac:dyDescent="0.25">
      <c r="A139" s="34">
        <v>138</v>
      </c>
      <c r="B139" s="5">
        <v>43878</v>
      </c>
      <c r="C139" s="3" t="s">
        <v>9</v>
      </c>
      <c r="D139" s="35" t="s">
        <v>434</v>
      </c>
      <c r="E139" s="36" t="s">
        <v>608</v>
      </c>
      <c r="F139" s="60">
        <v>42750000</v>
      </c>
      <c r="G139" s="61">
        <v>44168</v>
      </c>
      <c r="H139" s="62" t="s">
        <v>10</v>
      </c>
      <c r="I139" s="64" t="s">
        <v>785</v>
      </c>
      <c r="J139" s="5" t="s">
        <v>33</v>
      </c>
      <c r="L139" s="8"/>
    </row>
    <row r="140" spans="1:12" ht="16.5" customHeight="1" x14ac:dyDescent="0.25">
      <c r="A140" s="34">
        <v>139</v>
      </c>
      <c r="B140" s="5">
        <v>43881</v>
      </c>
      <c r="C140" s="3" t="s">
        <v>9</v>
      </c>
      <c r="D140" s="35" t="s">
        <v>435</v>
      </c>
      <c r="E140" s="36" t="s">
        <v>609</v>
      </c>
      <c r="F140" s="60">
        <v>42000000</v>
      </c>
      <c r="G140" s="61">
        <v>44196</v>
      </c>
      <c r="H140" s="62" t="s">
        <v>10</v>
      </c>
      <c r="I140" s="64" t="s">
        <v>786</v>
      </c>
      <c r="J140" s="5" t="s">
        <v>33</v>
      </c>
      <c r="L140" s="8"/>
    </row>
    <row r="141" spans="1:12" ht="16.5" customHeight="1" x14ac:dyDescent="0.25">
      <c r="A141" s="34">
        <v>140</v>
      </c>
      <c r="B141" s="5">
        <v>43881</v>
      </c>
      <c r="C141" s="3" t="s">
        <v>9</v>
      </c>
      <c r="D141" s="35" t="s">
        <v>437</v>
      </c>
      <c r="E141" s="36" t="s">
        <v>640</v>
      </c>
      <c r="F141" s="60">
        <v>78750000</v>
      </c>
      <c r="G141" s="61">
        <v>44196</v>
      </c>
      <c r="H141" s="62" t="s">
        <v>10</v>
      </c>
      <c r="I141" s="64" t="s">
        <v>788</v>
      </c>
      <c r="J141" s="5" t="s">
        <v>33</v>
      </c>
      <c r="L141" s="8"/>
    </row>
    <row r="142" spans="1:12" ht="16.5" customHeight="1" x14ac:dyDescent="0.25">
      <c r="A142" s="34">
        <v>141</v>
      </c>
      <c r="B142" s="5">
        <v>43879</v>
      </c>
      <c r="C142" s="3" t="s">
        <v>9</v>
      </c>
      <c r="D142" s="35" t="s">
        <v>438</v>
      </c>
      <c r="E142" s="36" t="s">
        <v>612</v>
      </c>
      <c r="F142" s="60">
        <v>0</v>
      </c>
      <c r="G142" s="61">
        <v>43885</v>
      </c>
      <c r="H142" s="62" t="s">
        <v>10</v>
      </c>
      <c r="I142" s="64" t="s">
        <v>789</v>
      </c>
      <c r="J142" s="5" t="s">
        <v>33</v>
      </c>
      <c r="L142" s="8"/>
    </row>
    <row r="143" spans="1:12" ht="16.5" customHeight="1" x14ac:dyDescent="0.25">
      <c r="A143" s="34">
        <v>142</v>
      </c>
      <c r="B143" s="5">
        <v>43880</v>
      </c>
      <c r="C143" s="3" t="s">
        <v>9</v>
      </c>
      <c r="D143" s="35" t="s">
        <v>439</v>
      </c>
      <c r="E143" s="36" t="s">
        <v>613</v>
      </c>
      <c r="F143" s="60">
        <v>47250000</v>
      </c>
      <c r="G143" s="61">
        <v>44196</v>
      </c>
      <c r="H143" s="62" t="s">
        <v>10</v>
      </c>
      <c r="I143" s="64" t="s">
        <v>790</v>
      </c>
      <c r="J143" s="5" t="s">
        <v>33</v>
      </c>
      <c r="L143" s="8"/>
    </row>
    <row r="144" spans="1:12" ht="16.5" customHeight="1" x14ac:dyDescent="0.25">
      <c r="A144" s="34">
        <v>143</v>
      </c>
      <c r="B144" s="5">
        <v>43881</v>
      </c>
      <c r="C144" s="3" t="s">
        <v>9</v>
      </c>
      <c r="D144" s="35" t="s">
        <v>440</v>
      </c>
      <c r="E144" s="36" t="s">
        <v>614</v>
      </c>
      <c r="F144" s="60">
        <v>10500000</v>
      </c>
      <c r="G144" s="61">
        <v>43971</v>
      </c>
      <c r="H144" s="62" t="s">
        <v>10</v>
      </c>
      <c r="I144" s="64" t="s">
        <v>791</v>
      </c>
      <c r="J144" s="5" t="s">
        <v>33</v>
      </c>
      <c r="L144" s="8"/>
    </row>
    <row r="145" spans="1:12" ht="16.5" customHeight="1" x14ac:dyDescent="0.25">
      <c r="A145" s="34">
        <v>144</v>
      </c>
      <c r="B145" s="5">
        <v>43882</v>
      </c>
      <c r="C145" s="3" t="s">
        <v>9</v>
      </c>
      <c r="D145" s="35" t="s">
        <v>441</v>
      </c>
      <c r="E145" s="36" t="s">
        <v>615</v>
      </c>
      <c r="F145" s="60">
        <v>63000000</v>
      </c>
      <c r="G145" s="61">
        <v>44196</v>
      </c>
      <c r="H145" s="62" t="s">
        <v>10</v>
      </c>
      <c r="I145" s="64" t="s">
        <v>792</v>
      </c>
      <c r="J145" s="5" t="s">
        <v>1273</v>
      </c>
      <c r="L145" s="8"/>
    </row>
    <row r="146" spans="1:12" ht="16.5" customHeight="1" x14ac:dyDescent="0.25">
      <c r="A146" s="34">
        <v>145</v>
      </c>
      <c r="B146" s="5">
        <v>43882</v>
      </c>
      <c r="C146" s="3" t="s">
        <v>9</v>
      </c>
      <c r="D146" s="35" t="s">
        <v>442</v>
      </c>
      <c r="E146" s="36" t="s">
        <v>615</v>
      </c>
      <c r="F146" s="60">
        <v>63000000</v>
      </c>
      <c r="G146" s="61">
        <v>44196</v>
      </c>
      <c r="H146" s="62" t="s">
        <v>10</v>
      </c>
      <c r="I146" s="64" t="s">
        <v>793</v>
      </c>
      <c r="J146" s="5" t="s">
        <v>33</v>
      </c>
      <c r="L146" s="8"/>
    </row>
    <row r="147" spans="1:12" ht="16.5" customHeight="1" x14ac:dyDescent="0.25">
      <c r="A147" s="34">
        <v>146</v>
      </c>
      <c r="B147" s="5">
        <v>43882</v>
      </c>
      <c r="C147" s="3" t="s">
        <v>9</v>
      </c>
      <c r="D147" s="35" t="s">
        <v>443</v>
      </c>
      <c r="E147" s="36" t="s">
        <v>1141</v>
      </c>
      <c r="F147" s="60">
        <v>63000000</v>
      </c>
      <c r="G147" s="61">
        <v>44196</v>
      </c>
      <c r="H147" s="62" t="s">
        <v>10</v>
      </c>
      <c r="I147" s="64" t="s">
        <v>794</v>
      </c>
      <c r="J147" s="5" t="s">
        <v>33</v>
      </c>
      <c r="L147" s="8"/>
    </row>
    <row r="148" spans="1:12" ht="16.5" customHeight="1" x14ac:dyDescent="0.25">
      <c r="A148" s="34">
        <v>147</v>
      </c>
      <c r="B148" s="5">
        <v>43882</v>
      </c>
      <c r="C148" s="3" t="s">
        <v>9</v>
      </c>
      <c r="D148" s="35" t="s">
        <v>444</v>
      </c>
      <c r="E148" s="36" t="s">
        <v>1142</v>
      </c>
      <c r="F148" s="60">
        <v>63000000</v>
      </c>
      <c r="G148" s="61">
        <v>44196</v>
      </c>
      <c r="H148" s="62" t="s">
        <v>10</v>
      </c>
      <c r="I148" s="64" t="s">
        <v>795</v>
      </c>
      <c r="J148" s="5" t="s">
        <v>33</v>
      </c>
      <c r="L148" s="8"/>
    </row>
    <row r="149" spans="1:12" ht="16.5" customHeight="1" x14ac:dyDescent="0.25">
      <c r="A149" s="34">
        <v>148</v>
      </c>
      <c r="B149" s="5">
        <v>43882</v>
      </c>
      <c r="C149" s="3" t="s">
        <v>9</v>
      </c>
      <c r="D149" s="35" t="s">
        <v>445</v>
      </c>
      <c r="E149" s="36" t="s">
        <v>616</v>
      </c>
      <c r="F149" s="60">
        <v>63000000</v>
      </c>
      <c r="G149" s="61">
        <v>44196</v>
      </c>
      <c r="H149" s="62" t="s">
        <v>10</v>
      </c>
      <c r="I149" s="64" t="s">
        <v>796</v>
      </c>
      <c r="J149" s="5" t="s">
        <v>33</v>
      </c>
      <c r="L149" s="8"/>
    </row>
    <row r="150" spans="1:12" ht="16.5" customHeight="1" x14ac:dyDescent="0.25">
      <c r="A150" s="34">
        <v>150</v>
      </c>
      <c r="B150" s="5">
        <v>43882</v>
      </c>
      <c r="C150" s="3" t="s">
        <v>9</v>
      </c>
      <c r="D150" s="35" t="s">
        <v>446</v>
      </c>
      <c r="E150" s="36" t="s">
        <v>616</v>
      </c>
      <c r="F150" s="60">
        <v>63000000</v>
      </c>
      <c r="G150" s="61">
        <v>44196</v>
      </c>
      <c r="H150" s="62" t="s">
        <v>10</v>
      </c>
      <c r="I150" s="64" t="s">
        <v>797</v>
      </c>
      <c r="J150" s="5" t="s">
        <v>33</v>
      </c>
      <c r="L150" s="8"/>
    </row>
    <row r="151" spans="1:12" ht="16.5" customHeight="1" x14ac:dyDescent="0.25">
      <c r="A151" s="34">
        <v>151</v>
      </c>
      <c r="B151" s="5">
        <v>43882</v>
      </c>
      <c r="C151" s="3" t="s">
        <v>9</v>
      </c>
      <c r="D151" s="35" t="s">
        <v>447</v>
      </c>
      <c r="E151" s="36" t="s">
        <v>616</v>
      </c>
      <c r="F151" s="60">
        <v>63000000</v>
      </c>
      <c r="G151" s="61">
        <v>44196</v>
      </c>
      <c r="H151" s="62" t="s">
        <v>10</v>
      </c>
      <c r="I151" s="64" t="s">
        <v>798</v>
      </c>
      <c r="J151" s="5" t="s">
        <v>33</v>
      </c>
      <c r="L151" s="8"/>
    </row>
    <row r="152" spans="1:12" ht="16.5" customHeight="1" x14ac:dyDescent="0.25">
      <c r="A152" s="34">
        <v>152</v>
      </c>
      <c r="B152" s="5">
        <v>43885</v>
      </c>
      <c r="C152" s="3" t="s">
        <v>9</v>
      </c>
      <c r="D152" s="35" t="s">
        <v>448</v>
      </c>
      <c r="E152" s="36" t="s">
        <v>1445</v>
      </c>
      <c r="F152" s="60">
        <v>48650000</v>
      </c>
      <c r="G152" s="61">
        <v>44099</v>
      </c>
      <c r="H152" s="62" t="s">
        <v>10</v>
      </c>
      <c r="I152" s="64" t="s">
        <v>799</v>
      </c>
      <c r="J152" s="5" t="s">
        <v>33</v>
      </c>
      <c r="L152" s="8"/>
    </row>
    <row r="153" spans="1:12" ht="16.5" customHeight="1" x14ac:dyDescent="0.25">
      <c r="A153" s="34">
        <v>153</v>
      </c>
      <c r="B153" s="5">
        <v>43885</v>
      </c>
      <c r="C153" s="3" t="s">
        <v>9</v>
      </c>
      <c r="D153" s="35" t="s">
        <v>449</v>
      </c>
      <c r="E153" s="36" t="s">
        <v>619</v>
      </c>
      <c r="F153" s="60">
        <v>49700000</v>
      </c>
      <c r="G153" s="61">
        <v>44098</v>
      </c>
      <c r="H153" s="62" t="s">
        <v>10</v>
      </c>
      <c r="I153" s="64" t="s">
        <v>800</v>
      </c>
      <c r="J153" s="5" t="s">
        <v>33</v>
      </c>
      <c r="L153" s="8"/>
    </row>
    <row r="154" spans="1:12" ht="16.5" customHeight="1" x14ac:dyDescent="0.25">
      <c r="A154" s="34">
        <v>154</v>
      </c>
      <c r="B154" s="5">
        <v>43885</v>
      </c>
      <c r="C154" s="3" t="s">
        <v>9</v>
      </c>
      <c r="D154" s="35" t="s">
        <v>450</v>
      </c>
      <c r="E154" s="36" t="s">
        <v>620</v>
      </c>
      <c r="F154" s="60">
        <v>49175000</v>
      </c>
      <c r="G154" s="61">
        <v>44098</v>
      </c>
      <c r="H154" s="62" t="s">
        <v>10</v>
      </c>
      <c r="I154" s="64" t="s">
        <v>801</v>
      </c>
      <c r="J154" s="5" t="s">
        <v>33</v>
      </c>
      <c r="L154" s="8"/>
    </row>
    <row r="155" spans="1:12" ht="16.5" customHeight="1" x14ac:dyDescent="0.25">
      <c r="A155" s="34">
        <v>155</v>
      </c>
      <c r="B155" s="5">
        <v>43881</v>
      </c>
      <c r="C155" s="3" t="s">
        <v>9</v>
      </c>
      <c r="D155" s="35" t="s">
        <v>451</v>
      </c>
      <c r="E155" s="36" t="s">
        <v>1143</v>
      </c>
      <c r="F155" s="60">
        <v>56000000</v>
      </c>
      <c r="G155" s="61">
        <v>44094</v>
      </c>
      <c r="H155" s="62" t="s">
        <v>10</v>
      </c>
      <c r="I155" s="64" t="s">
        <v>802</v>
      </c>
      <c r="J155" s="5" t="s">
        <v>33</v>
      </c>
      <c r="L155" s="8"/>
    </row>
    <row r="156" spans="1:12" ht="16.5" customHeight="1" x14ac:dyDescent="0.25">
      <c r="A156" s="34">
        <v>156</v>
      </c>
      <c r="B156" s="5">
        <v>43885</v>
      </c>
      <c r="C156" s="3" t="s">
        <v>9</v>
      </c>
      <c r="D156" s="35" t="s">
        <v>452</v>
      </c>
      <c r="E156" s="36" t="s">
        <v>622</v>
      </c>
      <c r="F156" s="60">
        <v>72590000</v>
      </c>
      <c r="G156" s="61">
        <v>44189</v>
      </c>
      <c r="H156" s="62" t="s">
        <v>10</v>
      </c>
      <c r="I156" s="64" t="s">
        <v>803</v>
      </c>
      <c r="J156" s="5" t="s">
        <v>33</v>
      </c>
      <c r="L156" s="8"/>
    </row>
    <row r="157" spans="1:12" ht="16.5" customHeight="1" x14ac:dyDescent="0.25">
      <c r="A157" s="34">
        <v>157</v>
      </c>
      <c r="B157" s="5">
        <v>43885</v>
      </c>
      <c r="C157" s="3" t="s">
        <v>9</v>
      </c>
      <c r="D157" s="35" t="s">
        <v>453</v>
      </c>
      <c r="E157" s="36" t="s">
        <v>1144</v>
      </c>
      <c r="F157" s="60">
        <v>72590000</v>
      </c>
      <c r="G157" s="61">
        <v>44189</v>
      </c>
      <c r="H157" s="62" t="s">
        <v>10</v>
      </c>
      <c r="I157" s="64" t="s">
        <v>804</v>
      </c>
      <c r="J157" s="5" t="s">
        <v>33</v>
      </c>
      <c r="L157" s="8"/>
    </row>
    <row r="158" spans="1:12" ht="16.5" customHeight="1" x14ac:dyDescent="0.25">
      <c r="A158" s="34">
        <v>158</v>
      </c>
      <c r="B158" s="5">
        <v>43881</v>
      </c>
      <c r="C158" s="3" t="s">
        <v>9</v>
      </c>
      <c r="D158" s="35" t="s">
        <v>454</v>
      </c>
      <c r="E158" s="36" t="s">
        <v>624</v>
      </c>
      <c r="F158" s="60">
        <v>28500000</v>
      </c>
      <c r="G158" s="61">
        <v>43971</v>
      </c>
      <c r="H158" s="62" t="s">
        <v>10</v>
      </c>
      <c r="I158" s="64" t="s">
        <v>805</v>
      </c>
      <c r="J158" s="5" t="s">
        <v>33</v>
      </c>
      <c r="L158" s="8"/>
    </row>
    <row r="159" spans="1:12" ht="16.5" customHeight="1" x14ac:dyDescent="0.25">
      <c r="A159" s="34">
        <v>159</v>
      </c>
      <c r="B159" s="5">
        <v>43894</v>
      </c>
      <c r="C159" s="3" t="s">
        <v>9</v>
      </c>
      <c r="D159" s="35" t="s">
        <v>1074</v>
      </c>
      <c r="E159" s="36" t="s">
        <v>1145</v>
      </c>
      <c r="F159" s="60">
        <v>142333333</v>
      </c>
      <c r="G159" s="61">
        <v>44196</v>
      </c>
      <c r="H159" s="62" t="s">
        <v>10</v>
      </c>
      <c r="I159" s="64" t="s">
        <v>1206</v>
      </c>
      <c r="J159" s="5" t="s">
        <v>33</v>
      </c>
      <c r="L159" s="8"/>
    </row>
    <row r="160" spans="1:12" ht="16.5" customHeight="1" x14ac:dyDescent="0.25">
      <c r="A160" s="34">
        <v>160</v>
      </c>
      <c r="B160" s="5">
        <v>43894</v>
      </c>
      <c r="C160" s="3" t="s">
        <v>9</v>
      </c>
      <c r="D160" s="35" t="s">
        <v>1075</v>
      </c>
      <c r="E160" s="36" t="s">
        <v>1146</v>
      </c>
      <c r="F160" s="60">
        <v>81333333</v>
      </c>
      <c r="G160" s="61">
        <v>44196</v>
      </c>
      <c r="H160" s="62" t="s">
        <v>10</v>
      </c>
      <c r="I160" s="64" t="s">
        <v>1207</v>
      </c>
      <c r="J160" s="5" t="s">
        <v>33</v>
      </c>
      <c r="L160" s="8"/>
    </row>
    <row r="161" spans="1:12" ht="16.5" customHeight="1" x14ac:dyDescent="0.25">
      <c r="A161" s="34">
        <v>161</v>
      </c>
      <c r="B161" s="5">
        <v>43880</v>
      </c>
      <c r="C161" s="3" t="s">
        <v>9</v>
      </c>
      <c r="D161" s="35" t="s">
        <v>455</v>
      </c>
      <c r="E161" s="36" t="s">
        <v>625</v>
      </c>
      <c r="F161" s="60">
        <v>17700000</v>
      </c>
      <c r="G161" s="61">
        <v>43971</v>
      </c>
      <c r="H161" s="62" t="s">
        <v>10</v>
      </c>
      <c r="I161" s="64" t="s">
        <v>806</v>
      </c>
      <c r="J161" s="5" t="s">
        <v>33</v>
      </c>
      <c r="L161" s="8"/>
    </row>
    <row r="162" spans="1:12" ht="16.5" customHeight="1" x14ac:dyDescent="0.25">
      <c r="A162" s="34">
        <v>162</v>
      </c>
      <c r="B162" s="5">
        <v>43881</v>
      </c>
      <c r="C162" s="3" t="s">
        <v>9</v>
      </c>
      <c r="D162" s="35" t="s">
        <v>456</v>
      </c>
      <c r="E162" s="36" t="s">
        <v>626</v>
      </c>
      <c r="F162" s="60">
        <v>22500000</v>
      </c>
      <c r="G162" s="61">
        <v>43971</v>
      </c>
      <c r="H162" s="62" t="s">
        <v>10</v>
      </c>
      <c r="I162" s="64" t="s">
        <v>807</v>
      </c>
      <c r="J162" s="5" t="s">
        <v>33</v>
      </c>
      <c r="L162" s="8"/>
    </row>
    <row r="163" spans="1:12" ht="16.5" customHeight="1" x14ac:dyDescent="0.25">
      <c r="A163" s="34">
        <v>163</v>
      </c>
      <c r="B163" s="5">
        <v>43880</v>
      </c>
      <c r="C163" s="3" t="s">
        <v>9</v>
      </c>
      <c r="D163" s="35" t="s">
        <v>457</v>
      </c>
      <c r="E163" s="36" t="s">
        <v>627</v>
      </c>
      <c r="F163" s="60">
        <v>71925000</v>
      </c>
      <c r="G163" s="61">
        <v>44196</v>
      </c>
      <c r="H163" s="62" t="s">
        <v>10</v>
      </c>
      <c r="I163" s="64" t="s">
        <v>808</v>
      </c>
      <c r="J163" s="5" t="s">
        <v>33</v>
      </c>
      <c r="L163" s="8"/>
    </row>
    <row r="164" spans="1:12" ht="16.5" customHeight="1" x14ac:dyDescent="0.25">
      <c r="A164" s="34">
        <v>164</v>
      </c>
      <c r="B164" s="5">
        <v>43880</v>
      </c>
      <c r="C164" s="3" t="s">
        <v>9</v>
      </c>
      <c r="D164" s="35" t="s">
        <v>458</v>
      </c>
      <c r="E164" s="36" t="s">
        <v>628</v>
      </c>
      <c r="F164" s="60">
        <v>87150000</v>
      </c>
      <c r="G164" s="61">
        <v>44196</v>
      </c>
      <c r="H164" s="62" t="s">
        <v>10</v>
      </c>
      <c r="I164" s="64" t="s">
        <v>809</v>
      </c>
      <c r="J164" s="5" t="s">
        <v>33</v>
      </c>
      <c r="L164" s="8"/>
    </row>
    <row r="165" spans="1:12" ht="16.5" customHeight="1" x14ac:dyDescent="0.25">
      <c r="A165" s="34">
        <v>165</v>
      </c>
      <c r="B165" s="5">
        <v>43880</v>
      </c>
      <c r="C165" s="3" t="s">
        <v>9</v>
      </c>
      <c r="D165" s="35" t="s">
        <v>459</v>
      </c>
      <c r="E165" s="36" t="s">
        <v>629</v>
      </c>
      <c r="F165" s="60">
        <v>58275000</v>
      </c>
      <c r="G165" s="61">
        <v>44196</v>
      </c>
      <c r="H165" s="62" t="s">
        <v>10</v>
      </c>
      <c r="I165" s="64" t="s">
        <v>810</v>
      </c>
      <c r="J165" s="5" t="s">
        <v>33</v>
      </c>
      <c r="L165" s="8"/>
    </row>
    <row r="166" spans="1:12" ht="16.5" customHeight="1" x14ac:dyDescent="0.25">
      <c r="A166" s="34">
        <v>166</v>
      </c>
      <c r="B166" s="5">
        <v>43880</v>
      </c>
      <c r="C166" s="3" t="s">
        <v>9</v>
      </c>
      <c r="D166" s="35" t="s">
        <v>460</v>
      </c>
      <c r="E166" s="36" t="s">
        <v>630</v>
      </c>
      <c r="F166" s="60">
        <v>89775000</v>
      </c>
      <c r="G166" s="61">
        <v>44196</v>
      </c>
      <c r="H166" s="62" t="s">
        <v>10</v>
      </c>
      <c r="I166" s="64" t="s">
        <v>811</v>
      </c>
      <c r="J166" s="5" t="s">
        <v>33</v>
      </c>
      <c r="L166" s="8"/>
    </row>
    <row r="167" spans="1:12" ht="16.5" customHeight="1" x14ac:dyDescent="0.25">
      <c r="A167" s="34">
        <v>167</v>
      </c>
      <c r="B167" s="5">
        <v>43879</v>
      </c>
      <c r="C167" s="3" t="s">
        <v>9</v>
      </c>
      <c r="D167" s="35" t="s">
        <v>461</v>
      </c>
      <c r="E167" s="36" t="s">
        <v>631</v>
      </c>
      <c r="F167" s="60">
        <v>71100000</v>
      </c>
      <c r="G167" s="61">
        <v>44153</v>
      </c>
      <c r="H167" s="62" t="s">
        <v>10</v>
      </c>
      <c r="I167" s="64" t="s">
        <v>812</v>
      </c>
      <c r="J167" s="5" t="s">
        <v>33</v>
      </c>
      <c r="L167" s="8"/>
    </row>
    <row r="168" spans="1:12" ht="16.5" customHeight="1" x14ac:dyDescent="0.25">
      <c r="A168" s="34">
        <v>168</v>
      </c>
      <c r="B168" s="5">
        <v>43881</v>
      </c>
      <c r="C168" s="3" t="s">
        <v>9</v>
      </c>
      <c r="D168" s="35" t="s">
        <v>462</v>
      </c>
      <c r="E168" s="36" t="s">
        <v>632</v>
      </c>
      <c r="F168" s="60">
        <v>22200000</v>
      </c>
      <c r="G168" s="61">
        <v>44066</v>
      </c>
      <c r="H168" s="62" t="s">
        <v>10</v>
      </c>
      <c r="I168" s="64" t="s">
        <v>813</v>
      </c>
      <c r="J168" s="5" t="s">
        <v>33</v>
      </c>
      <c r="L168" s="8"/>
    </row>
    <row r="169" spans="1:12" ht="16.5" customHeight="1" x14ac:dyDescent="0.25">
      <c r="A169" s="34">
        <v>169</v>
      </c>
      <c r="B169" s="5">
        <v>43881</v>
      </c>
      <c r="C169" s="3" t="s">
        <v>9</v>
      </c>
      <c r="D169" s="35" t="s">
        <v>463</v>
      </c>
      <c r="E169" s="36" t="s">
        <v>633</v>
      </c>
      <c r="F169" s="60">
        <v>25356460</v>
      </c>
      <c r="G169" s="61">
        <v>44185</v>
      </c>
      <c r="H169" s="62" t="s">
        <v>10</v>
      </c>
      <c r="I169" s="64" t="s">
        <v>814</v>
      </c>
      <c r="J169" s="5" t="s">
        <v>33</v>
      </c>
      <c r="L169" s="8"/>
    </row>
    <row r="170" spans="1:12" ht="16.5" customHeight="1" x14ac:dyDescent="0.25">
      <c r="A170" s="34">
        <v>170</v>
      </c>
      <c r="B170" s="5">
        <v>43881</v>
      </c>
      <c r="C170" s="3" t="s">
        <v>9</v>
      </c>
      <c r="D170" s="35" t="s">
        <v>464</v>
      </c>
      <c r="E170" s="36" t="s">
        <v>634</v>
      </c>
      <c r="F170" s="60">
        <v>47000000</v>
      </c>
      <c r="G170" s="61">
        <v>44185</v>
      </c>
      <c r="H170" s="62" t="s">
        <v>10</v>
      </c>
      <c r="I170" s="64" t="s">
        <v>815</v>
      </c>
      <c r="J170" s="5" t="s">
        <v>33</v>
      </c>
      <c r="L170" s="8"/>
    </row>
    <row r="171" spans="1:12" ht="16.5" customHeight="1" x14ac:dyDescent="0.25">
      <c r="A171" s="34">
        <v>171</v>
      </c>
      <c r="B171" s="5">
        <v>43881</v>
      </c>
      <c r="C171" s="3" t="s">
        <v>9</v>
      </c>
      <c r="D171" s="35" t="s">
        <v>465</v>
      </c>
      <c r="E171" s="36" t="s">
        <v>635</v>
      </c>
      <c r="F171" s="60">
        <v>33000000</v>
      </c>
      <c r="G171" s="61">
        <v>43971</v>
      </c>
      <c r="H171" s="62" t="s">
        <v>10</v>
      </c>
      <c r="I171" s="64" t="s">
        <v>816</v>
      </c>
      <c r="J171" s="5" t="s">
        <v>33</v>
      </c>
      <c r="L171" s="8"/>
    </row>
    <row r="172" spans="1:12" ht="16.5" customHeight="1" x14ac:dyDescent="0.25">
      <c r="A172" s="34">
        <v>172</v>
      </c>
      <c r="B172" s="5">
        <v>43880</v>
      </c>
      <c r="C172" s="3" t="s">
        <v>9</v>
      </c>
      <c r="D172" s="35" t="s">
        <v>466</v>
      </c>
      <c r="E172" s="36" t="s">
        <v>636</v>
      </c>
      <c r="F172" s="60">
        <v>13500000</v>
      </c>
      <c r="G172" s="61">
        <v>43970</v>
      </c>
      <c r="H172" s="62" t="s">
        <v>10</v>
      </c>
      <c r="I172" s="64" t="s">
        <v>817</v>
      </c>
      <c r="J172" s="5" t="s">
        <v>33</v>
      </c>
      <c r="L172" s="8"/>
    </row>
    <row r="173" spans="1:12" ht="16.5" customHeight="1" x14ac:dyDescent="0.25">
      <c r="A173" s="34">
        <v>173</v>
      </c>
      <c r="B173" s="5">
        <v>43880</v>
      </c>
      <c r="C173" s="3" t="s">
        <v>9</v>
      </c>
      <c r="D173" s="35" t="s">
        <v>467</v>
      </c>
      <c r="E173" s="36" t="s">
        <v>637</v>
      </c>
      <c r="F173" s="60">
        <v>18000000</v>
      </c>
      <c r="G173" s="61">
        <v>43970</v>
      </c>
      <c r="H173" s="62" t="s">
        <v>10</v>
      </c>
      <c r="I173" s="64" t="s">
        <v>818</v>
      </c>
      <c r="J173" s="5" t="s">
        <v>33</v>
      </c>
      <c r="L173" s="8"/>
    </row>
    <row r="174" spans="1:12" ht="16.5" customHeight="1" x14ac:dyDescent="0.25">
      <c r="A174" s="34">
        <v>174</v>
      </c>
      <c r="B174" s="5">
        <v>43885</v>
      </c>
      <c r="C174" s="3" t="s">
        <v>9</v>
      </c>
      <c r="D174" s="35" t="s">
        <v>468</v>
      </c>
      <c r="E174" s="36" t="s">
        <v>638</v>
      </c>
      <c r="F174" s="60">
        <v>89250000</v>
      </c>
      <c r="G174" s="61">
        <v>44196</v>
      </c>
      <c r="H174" s="62" t="s">
        <v>10</v>
      </c>
      <c r="I174" s="64" t="s">
        <v>819</v>
      </c>
      <c r="J174" s="5" t="s">
        <v>33</v>
      </c>
      <c r="L174" s="8"/>
    </row>
    <row r="175" spans="1:12" ht="16.5" customHeight="1" x14ac:dyDescent="0.25">
      <c r="A175" s="34">
        <v>175</v>
      </c>
      <c r="B175" s="5">
        <v>43885</v>
      </c>
      <c r="C175" s="3" t="s">
        <v>9</v>
      </c>
      <c r="D175" s="35" t="s">
        <v>469</v>
      </c>
      <c r="E175" s="36" t="s">
        <v>639</v>
      </c>
      <c r="F175" s="60">
        <v>63000000</v>
      </c>
      <c r="G175" s="61">
        <v>44196</v>
      </c>
      <c r="H175" s="62" t="s">
        <v>10</v>
      </c>
      <c r="I175" s="64" t="s">
        <v>820</v>
      </c>
      <c r="J175" s="5" t="s">
        <v>33</v>
      </c>
      <c r="L175" s="8"/>
    </row>
    <row r="176" spans="1:12" ht="16.5" customHeight="1" x14ac:dyDescent="0.25">
      <c r="A176" s="34">
        <v>176</v>
      </c>
      <c r="B176" s="5">
        <v>43885</v>
      </c>
      <c r="C176" s="3" t="s">
        <v>9</v>
      </c>
      <c r="D176" s="35" t="s">
        <v>470</v>
      </c>
      <c r="E176" s="36" t="s">
        <v>640</v>
      </c>
      <c r="F176" s="60">
        <v>78750000</v>
      </c>
      <c r="G176" s="61">
        <v>44196</v>
      </c>
      <c r="H176" s="62" t="s">
        <v>10</v>
      </c>
      <c r="I176" s="64" t="s">
        <v>821</v>
      </c>
      <c r="J176" s="5" t="s">
        <v>33</v>
      </c>
      <c r="L176" s="8"/>
    </row>
    <row r="177" spans="1:12" ht="16.5" customHeight="1" x14ac:dyDescent="0.25">
      <c r="A177" s="34">
        <v>177</v>
      </c>
      <c r="B177" s="5">
        <v>43885</v>
      </c>
      <c r="C177" s="3" t="s">
        <v>9</v>
      </c>
      <c r="D177" s="35" t="s">
        <v>471</v>
      </c>
      <c r="E177" s="36" t="s">
        <v>641</v>
      </c>
      <c r="F177" s="60">
        <v>78750000</v>
      </c>
      <c r="G177" s="61">
        <v>44196</v>
      </c>
      <c r="H177" s="62" t="s">
        <v>10</v>
      </c>
      <c r="I177" s="64" t="s">
        <v>822</v>
      </c>
      <c r="J177" s="5" t="s">
        <v>33</v>
      </c>
      <c r="L177" s="8"/>
    </row>
    <row r="178" spans="1:12" ht="16.5" customHeight="1" x14ac:dyDescent="0.25">
      <c r="A178" s="34">
        <v>178</v>
      </c>
      <c r="B178" s="5">
        <v>43881</v>
      </c>
      <c r="C178" s="3" t="s">
        <v>9</v>
      </c>
      <c r="D178" s="35" t="s">
        <v>472</v>
      </c>
      <c r="E178" s="36" t="s">
        <v>642</v>
      </c>
      <c r="F178" s="60">
        <v>22500000</v>
      </c>
      <c r="G178" s="61">
        <v>44109</v>
      </c>
      <c r="H178" s="62" t="s">
        <v>10</v>
      </c>
      <c r="I178" s="64" t="s">
        <v>823</v>
      </c>
      <c r="J178" s="5" t="s">
        <v>33</v>
      </c>
      <c r="L178" s="8"/>
    </row>
    <row r="179" spans="1:12" ht="16.5" customHeight="1" x14ac:dyDescent="0.25">
      <c r="A179" s="34">
        <v>179</v>
      </c>
      <c r="B179" s="5">
        <v>43882</v>
      </c>
      <c r="C179" s="3" t="s">
        <v>9</v>
      </c>
      <c r="D179" s="35" t="s">
        <v>473</v>
      </c>
      <c r="E179" s="36" t="s">
        <v>643</v>
      </c>
      <c r="F179" s="60">
        <v>24000000</v>
      </c>
      <c r="G179" s="61">
        <v>43974</v>
      </c>
      <c r="H179" s="62" t="s">
        <v>10</v>
      </c>
      <c r="I179" s="64" t="s">
        <v>824</v>
      </c>
      <c r="J179" s="5" t="s">
        <v>33</v>
      </c>
      <c r="L179" s="8"/>
    </row>
    <row r="180" spans="1:12" ht="16.5" customHeight="1" x14ac:dyDescent="0.25">
      <c r="A180" s="34">
        <v>180</v>
      </c>
      <c r="B180" s="5">
        <v>43881</v>
      </c>
      <c r="C180" s="3" t="s">
        <v>9</v>
      </c>
      <c r="D180" s="35" t="s">
        <v>474</v>
      </c>
      <c r="E180" s="36" t="s">
        <v>1147</v>
      </c>
      <c r="F180" s="60">
        <v>39200000</v>
      </c>
      <c r="G180" s="61">
        <v>44127</v>
      </c>
      <c r="H180" s="62" t="s">
        <v>10</v>
      </c>
      <c r="I180" s="64" t="s">
        <v>825</v>
      </c>
      <c r="J180" s="5" t="s">
        <v>33</v>
      </c>
      <c r="L180" s="8"/>
    </row>
    <row r="181" spans="1:12" ht="16.5" customHeight="1" x14ac:dyDescent="0.25">
      <c r="A181" s="34">
        <v>181</v>
      </c>
      <c r="B181" s="5">
        <v>43895</v>
      </c>
      <c r="C181" s="3" t="s">
        <v>9</v>
      </c>
      <c r="D181" s="35" t="s">
        <v>1076</v>
      </c>
      <c r="E181" s="36" t="s">
        <v>1148</v>
      </c>
      <c r="F181" s="60">
        <v>33671930</v>
      </c>
      <c r="G181" s="61">
        <v>44196</v>
      </c>
      <c r="H181" s="62" t="s">
        <v>10</v>
      </c>
      <c r="I181" s="64" t="s">
        <v>1208</v>
      </c>
      <c r="J181" s="5" t="s">
        <v>33</v>
      </c>
      <c r="L181" s="8"/>
    </row>
    <row r="182" spans="1:12" ht="16.5" customHeight="1" x14ac:dyDescent="0.25">
      <c r="A182" s="34">
        <v>182</v>
      </c>
      <c r="B182" s="5">
        <v>43881</v>
      </c>
      <c r="C182" s="3" t="s">
        <v>9</v>
      </c>
      <c r="D182" s="35" t="s">
        <v>475</v>
      </c>
      <c r="E182" s="36" t="s">
        <v>1149</v>
      </c>
      <c r="F182" s="60">
        <v>45000000</v>
      </c>
      <c r="G182" s="61">
        <v>44185</v>
      </c>
      <c r="H182" s="62" t="s">
        <v>10</v>
      </c>
      <c r="I182" s="64" t="s">
        <v>826</v>
      </c>
      <c r="J182" s="5" t="s">
        <v>33</v>
      </c>
      <c r="L182" s="8"/>
    </row>
    <row r="183" spans="1:12" ht="16.5" customHeight="1" x14ac:dyDescent="0.25">
      <c r="A183" s="34">
        <v>183</v>
      </c>
      <c r="B183" s="5">
        <v>43883</v>
      </c>
      <c r="C183" s="3" t="s">
        <v>9</v>
      </c>
      <c r="D183" s="35" t="s">
        <v>476</v>
      </c>
      <c r="E183" s="36" t="s">
        <v>644</v>
      </c>
      <c r="F183" s="60">
        <v>39200000</v>
      </c>
      <c r="G183" s="61">
        <v>44127</v>
      </c>
      <c r="H183" s="62" t="s">
        <v>10</v>
      </c>
      <c r="I183" s="64" t="s">
        <v>827</v>
      </c>
      <c r="J183" s="5" t="s">
        <v>33</v>
      </c>
      <c r="L183" s="8"/>
    </row>
    <row r="184" spans="1:12" ht="16.5" customHeight="1" x14ac:dyDescent="0.25">
      <c r="A184" s="34">
        <v>184</v>
      </c>
      <c r="B184" s="5">
        <v>43881</v>
      </c>
      <c r="C184" s="3" t="s">
        <v>9</v>
      </c>
      <c r="D184" s="35" t="s">
        <v>477</v>
      </c>
      <c r="E184" s="36" t="s">
        <v>646</v>
      </c>
      <c r="F184" s="60">
        <v>72800000</v>
      </c>
      <c r="G184" s="61">
        <v>44196</v>
      </c>
      <c r="H184" s="62" t="s">
        <v>10</v>
      </c>
      <c r="I184" s="64" t="s">
        <v>828</v>
      </c>
      <c r="J184" s="5" t="s">
        <v>33</v>
      </c>
      <c r="L184" s="8"/>
    </row>
    <row r="185" spans="1:12" ht="16.5" customHeight="1" x14ac:dyDescent="0.25">
      <c r="A185" s="34">
        <v>185</v>
      </c>
      <c r="B185" s="5">
        <v>43881</v>
      </c>
      <c r="C185" s="3" t="s">
        <v>9</v>
      </c>
      <c r="D185" s="35" t="s">
        <v>478</v>
      </c>
      <c r="E185" s="36" t="s">
        <v>647</v>
      </c>
      <c r="F185" s="60">
        <v>66000000</v>
      </c>
      <c r="G185" s="61">
        <v>44066</v>
      </c>
      <c r="H185" s="62" t="s">
        <v>10</v>
      </c>
      <c r="I185" s="64" t="s">
        <v>829</v>
      </c>
      <c r="J185" s="5" t="s">
        <v>33</v>
      </c>
      <c r="L185" s="8"/>
    </row>
    <row r="186" spans="1:12" ht="16.5" customHeight="1" x14ac:dyDescent="0.25">
      <c r="A186" s="34">
        <v>186</v>
      </c>
      <c r="B186" s="5">
        <v>43882</v>
      </c>
      <c r="C186" s="3" t="s">
        <v>9</v>
      </c>
      <c r="D186" s="35" t="s">
        <v>479</v>
      </c>
      <c r="E186" s="36" t="s">
        <v>648</v>
      </c>
      <c r="F186" s="60">
        <v>84000000</v>
      </c>
      <c r="G186" s="61">
        <v>44196</v>
      </c>
      <c r="H186" s="62" t="s">
        <v>10</v>
      </c>
      <c r="I186" s="64" t="s">
        <v>830</v>
      </c>
      <c r="J186" s="5" t="s">
        <v>33</v>
      </c>
      <c r="L186" s="8"/>
    </row>
    <row r="187" spans="1:12" ht="16.5" customHeight="1" x14ac:dyDescent="0.25">
      <c r="A187" s="34">
        <v>187</v>
      </c>
      <c r="B187" s="5">
        <v>43882</v>
      </c>
      <c r="C187" s="3" t="s">
        <v>9</v>
      </c>
      <c r="D187" s="35" t="s">
        <v>480</v>
      </c>
      <c r="E187" s="36" t="s">
        <v>649</v>
      </c>
      <c r="F187" s="60">
        <v>6600000</v>
      </c>
      <c r="G187" s="61">
        <v>43975</v>
      </c>
      <c r="H187" s="62" t="s">
        <v>10</v>
      </c>
      <c r="I187" s="64" t="s">
        <v>831</v>
      </c>
      <c r="J187" s="5" t="s">
        <v>33</v>
      </c>
      <c r="L187" s="8"/>
    </row>
    <row r="188" spans="1:12" ht="16.5" customHeight="1" x14ac:dyDescent="0.25">
      <c r="A188" s="34">
        <v>188</v>
      </c>
      <c r="B188" s="5">
        <v>43883</v>
      </c>
      <c r="C188" s="3" t="s">
        <v>9</v>
      </c>
      <c r="D188" s="35" t="s">
        <v>481</v>
      </c>
      <c r="E188" s="36" t="s">
        <v>650</v>
      </c>
      <c r="F188" s="60">
        <v>55541720</v>
      </c>
      <c r="G188" s="61">
        <v>44128</v>
      </c>
      <c r="H188" s="62" t="s">
        <v>10</v>
      </c>
      <c r="I188" s="64" t="s">
        <v>832</v>
      </c>
      <c r="J188" s="5" t="s">
        <v>33</v>
      </c>
      <c r="L188" s="8"/>
    </row>
    <row r="189" spans="1:12" ht="16.5" customHeight="1" x14ac:dyDescent="0.25">
      <c r="A189" s="34">
        <v>189</v>
      </c>
      <c r="B189" s="5">
        <v>43885</v>
      </c>
      <c r="C189" s="3" t="s">
        <v>9</v>
      </c>
      <c r="D189" s="35" t="s">
        <v>482</v>
      </c>
      <c r="E189" s="36" t="s">
        <v>651</v>
      </c>
      <c r="F189" s="60">
        <v>132163500</v>
      </c>
      <c r="G189" s="61">
        <v>44196</v>
      </c>
      <c r="H189" s="62" t="s">
        <v>10</v>
      </c>
      <c r="I189" s="64" t="s">
        <v>833</v>
      </c>
      <c r="J189" s="5" t="s">
        <v>33</v>
      </c>
      <c r="L189" s="8"/>
    </row>
    <row r="190" spans="1:12" ht="16.5" customHeight="1" x14ac:dyDescent="0.25">
      <c r="A190" s="34">
        <v>190</v>
      </c>
      <c r="B190" s="5">
        <v>43892</v>
      </c>
      <c r="C190" s="3" t="s">
        <v>9</v>
      </c>
      <c r="D190" s="35" t="s">
        <v>1077</v>
      </c>
      <c r="E190" s="36" t="s">
        <v>1150</v>
      </c>
      <c r="F190" s="60">
        <v>48650000</v>
      </c>
      <c r="G190" s="61">
        <v>44106</v>
      </c>
      <c r="H190" s="62" t="s">
        <v>10</v>
      </c>
      <c r="I190" s="64" t="s">
        <v>1209</v>
      </c>
      <c r="J190" s="5" t="s">
        <v>33</v>
      </c>
      <c r="L190" s="8"/>
    </row>
    <row r="191" spans="1:12" ht="16.5" customHeight="1" x14ac:dyDescent="0.25">
      <c r="A191" s="34">
        <v>191</v>
      </c>
      <c r="B191" s="5">
        <v>43887</v>
      </c>
      <c r="C191" s="3" t="s">
        <v>9</v>
      </c>
      <c r="D191" s="35" t="s">
        <v>483</v>
      </c>
      <c r="E191" s="36" t="s">
        <v>1151</v>
      </c>
      <c r="F191" s="60">
        <v>56000000</v>
      </c>
      <c r="G191" s="61">
        <v>44100</v>
      </c>
      <c r="H191" s="62" t="s">
        <v>10</v>
      </c>
      <c r="I191" s="64" t="s">
        <v>834</v>
      </c>
      <c r="J191" s="5" t="s">
        <v>33</v>
      </c>
      <c r="L191" s="8"/>
    </row>
    <row r="192" spans="1:12" ht="16.5" customHeight="1" x14ac:dyDescent="0.25">
      <c r="A192" s="34">
        <v>192</v>
      </c>
      <c r="B192" s="5">
        <v>43888</v>
      </c>
      <c r="C192" s="3" t="s">
        <v>9</v>
      </c>
      <c r="D192" s="35" t="s">
        <v>1078</v>
      </c>
      <c r="E192" s="36" t="s">
        <v>1446</v>
      </c>
      <c r="F192" s="60">
        <v>48650000</v>
      </c>
      <c r="G192" s="61">
        <v>44106</v>
      </c>
      <c r="H192" s="62" t="s">
        <v>10</v>
      </c>
      <c r="I192" s="64" t="s">
        <v>1210</v>
      </c>
      <c r="J192" s="5" t="s">
        <v>33</v>
      </c>
      <c r="L192" s="8"/>
    </row>
    <row r="193" spans="1:12" ht="16.5" customHeight="1" x14ac:dyDescent="0.25">
      <c r="A193" s="34">
        <v>193</v>
      </c>
      <c r="B193" s="5">
        <v>43887</v>
      </c>
      <c r="C193" s="3" t="s">
        <v>9</v>
      </c>
      <c r="D193" s="35" t="s">
        <v>484</v>
      </c>
      <c r="E193" s="36" t="s">
        <v>620</v>
      </c>
      <c r="F193" s="60">
        <v>49175000</v>
      </c>
      <c r="G193" s="61">
        <v>44101</v>
      </c>
      <c r="H193" s="62" t="s">
        <v>10</v>
      </c>
      <c r="I193" s="64" t="s">
        <v>835</v>
      </c>
      <c r="J193" s="5" t="s">
        <v>33</v>
      </c>
      <c r="L193" s="8"/>
    </row>
    <row r="194" spans="1:12" ht="16.5" customHeight="1" x14ac:dyDescent="0.25">
      <c r="A194" s="34">
        <v>195</v>
      </c>
      <c r="B194" s="5">
        <v>43885</v>
      </c>
      <c r="C194" s="3" t="s">
        <v>9</v>
      </c>
      <c r="D194" s="35" t="s">
        <v>485</v>
      </c>
      <c r="E194" s="36" t="s">
        <v>653</v>
      </c>
      <c r="F194" s="60">
        <v>55500000</v>
      </c>
      <c r="G194" s="61">
        <v>44189</v>
      </c>
      <c r="H194" s="62" t="s">
        <v>10</v>
      </c>
      <c r="I194" s="64" t="s">
        <v>836</v>
      </c>
      <c r="J194" s="5" t="s">
        <v>33</v>
      </c>
      <c r="L194" s="8"/>
    </row>
    <row r="195" spans="1:12" ht="16.5" customHeight="1" x14ac:dyDescent="0.25">
      <c r="A195" s="34">
        <v>196</v>
      </c>
      <c r="B195" s="5">
        <v>43885</v>
      </c>
      <c r="C195" s="3" t="s">
        <v>9</v>
      </c>
      <c r="D195" s="35" t="s">
        <v>486</v>
      </c>
      <c r="E195" s="36" t="s">
        <v>654</v>
      </c>
      <c r="F195" s="60">
        <v>65000000</v>
      </c>
      <c r="G195" s="61">
        <v>44189</v>
      </c>
      <c r="H195" s="62" t="s">
        <v>10</v>
      </c>
      <c r="I195" s="64" t="s">
        <v>837</v>
      </c>
      <c r="J195" s="5" t="s">
        <v>33</v>
      </c>
      <c r="L195" s="8"/>
    </row>
    <row r="196" spans="1:12" ht="16.5" customHeight="1" x14ac:dyDescent="0.25">
      <c r="A196" s="34">
        <v>197</v>
      </c>
      <c r="B196" s="5">
        <v>43887</v>
      </c>
      <c r="C196" s="3" t="s">
        <v>9</v>
      </c>
      <c r="D196" s="35" t="s">
        <v>487</v>
      </c>
      <c r="E196" s="36" t="s">
        <v>650</v>
      </c>
      <c r="F196" s="60">
        <v>59814160</v>
      </c>
      <c r="G196" s="61">
        <v>44129</v>
      </c>
      <c r="H196" s="62" t="s">
        <v>10</v>
      </c>
      <c r="I196" s="64" t="s">
        <v>838</v>
      </c>
      <c r="J196" s="5" t="s">
        <v>33</v>
      </c>
      <c r="L196" s="8"/>
    </row>
    <row r="197" spans="1:12" ht="16.5" customHeight="1" x14ac:dyDescent="0.25">
      <c r="A197" s="34">
        <v>198</v>
      </c>
      <c r="B197" s="5">
        <v>43887</v>
      </c>
      <c r="C197" s="3" t="s">
        <v>9</v>
      </c>
      <c r="D197" s="35" t="s">
        <v>488</v>
      </c>
      <c r="E197" s="36" t="s">
        <v>655</v>
      </c>
      <c r="F197" s="60">
        <v>55500000</v>
      </c>
      <c r="G197" s="61">
        <v>44191</v>
      </c>
      <c r="H197" s="62" t="s">
        <v>10</v>
      </c>
      <c r="I197" s="64" t="s">
        <v>839</v>
      </c>
      <c r="J197" s="5" t="s">
        <v>33</v>
      </c>
      <c r="L197" s="8"/>
    </row>
    <row r="198" spans="1:12" ht="16.5" customHeight="1" x14ac:dyDescent="0.25">
      <c r="A198" s="34">
        <v>199</v>
      </c>
      <c r="B198" s="5">
        <v>43885</v>
      </c>
      <c r="C198" s="3" t="s">
        <v>9</v>
      </c>
      <c r="D198" s="35" t="s">
        <v>489</v>
      </c>
      <c r="E198" s="36" t="s">
        <v>656</v>
      </c>
      <c r="F198" s="60">
        <v>31500000</v>
      </c>
      <c r="G198" s="61">
        <v>44189</v>
      </c>
      <c r="H198" s="62" t="s">
        <v>10</v>
      </c>
      <c r="I198" s="64" t="s">
        <v>840</v>
      </c>
      <c r="J198" s="5" t="s">
        <v>33</v>
      </c>
      <c r="L198" s="8"/>
    </row>
    <row r="199" spans="1:12" ht="16.5" customHeight="1" x14ac:dyDescent="0.25">
      <c r="A199" s="34">
        <v>200</v>
      </c>
      <c r="B199" s="5">
        <v>43882</v>
      </c>
      <c r="C199" s="3" t="s">
        <v>9</v>
      </c>
      <c r="D199" s="35" t="s">
        <v>490</v>
      </c>
      <c r="E199" s="36" t="s">
        <v>657</v>
      </c>
      <c r="F199" s="60">
        <v>63000000</v>
      </c>
      <c r="G199" s="61">
        <v>44191</v>
      </c>
      <c r="H199" s="62" t="s">
        <v>10</v>
      </c>
      <c r="I199" s="64" t="s">
        <v>841</v>
      </c>
      <c r="J199" s="5" t="s">
        <v>33</v>
      </c>
      <c r="L199" s="8"/>
    </row>
    <row r="200" spans="1:12" ht="16.5" customHeight="1" x14ac:dyDescent="0.25">
      <c r="A200" s="34">
        <v>201</v>
      </c>
      <c r="B200" s="5">
        <v>43885</v>
      </c>
      <c r="C200" s="3" t="s">
        <v>9</v>
      </c>
      <c r="D200" s="35" t="s">
        <v>491</v>
      </c>
      <c r="E200" s="36" t="s">
        <v>653</v>
      </c>
      <c r="F200" s="60">
        <v>55500000</v>
      </c>
      <c r="G200" s="61">
        <v>44191</v>
      </c>
      <c r="H200" s="62" t="s">
        <v>10</v>
      </c>
      <c r="I200" s="64" t="s">
        <v>842</v>
      </c>
      <c r="J200" s="5" t="s">
        <v>33</v>
      </c>
      <c r="L200" s="8"/>
    </row>
    <row r="201" spans="1:12" ht="16.5" customHeight="1" x14ac:dyDescent="0.25">
      <c r="A201" s="34">
        <v>202</v>
      </c>
      <c r="B201" s="5">
        <v>43885</v>
      </c>
      <c r="C201" s="3" t="s">
        <v>9</v>
      </c>
      <c r="D201" s="35" t="s">
        <v>492</v>
      </c>
      <c r="E201" s="36" t="s">
        <v>659</v>
      </c>
      <c r="F201" s="60">
        <v>55500000</v>
      </c>
      <c r="G201" s="61">
        <v>44190</v>
      </c>
      <c r="H201" s="62" t="s">
        <v>10</v>
      </c>
      <c r="I201" s="64" t="s">
        <v>843</v>
      </c>
      <c r="J201" s="5" t="s">
        <v>33</v>
      </c>
      <c r="L201" s="8"/>
    </row>
    <row r="202" spans="1:12" ht="16.5" customHeight="1" x14ac:dyDescent="0.25">
      <c r="A202" s="34">
        <v>203</v>
      </c>
      <c r="B202" s="5">
        <v>43885</v>
      </c>
      <c r="C202" s="3" t="s">
        <v>9</v>
      </c>
      <c r="D202" s="35" t="s">
        <v>493</v>
      </c>
      <c r="E202" s="36" t="s">
        <v>660</v>
      </c>
      <c r="F202" s="60">
        <v>55500000</v>
      </c>
      <c r="G202" s="61">
        <v>44189</v>
      </c>
      <c r="H202" s="62" t="s">
        <v>10</v>
      </c>
      <c r="I202" s="64" t="s">
        <v>844</v>
      </c>
      <c r="J202" s="5" t="s">
        <v>33</v>
      </c>
      <c r="L202" s="8"/>
    </row>
    <row r="203" spans="1:12" ht="16.5" customHeight="1" x14ac:dyDescent="0.25">
      <c r="A203" s="34">
        <v>204</v>
      </c>
      <c r="B203" s="5">
        <v>43888</v>
      </c>
      <c r="C203" s="3" t="s">
        <v>9</v>
      </c>
      <c r="D203" s="35" t="s">
        <v>494</v>
      </c>
      <c r="E203" s="36" t="s">
        <v>1153</v>
      </c>
      <c r="F203" s="60">
        <v>26000000</v>
      </c>
      <c r="G203" s="61">
        <v>44192</v>
      </c>
      <c r="H203" s="62" t="s">
        <v>10</v>
      </c>
      <c r="I203" s="64" t="s">
        <v>845</v>
      </c>
      <c r="J203" s="5" t="s">
        <v>33</v>
      </c>
      <c r="L203" s="8"/>
    </row>
    <row r="204" spans="1:12" ht="16.5" customHeight="1" x14ac:dyDescent="0.25">
      <c r="A204" s="34">
        <v>205</v>
      </c>
      <c r="B204" s="5">
        <v>43894</v>
      </c>
      <c r="C204" s="3" t="s">
        <v>9</v>
      </c>
      <c r="D204" s="35" t="s">
        <v>1079</v>
      </c>
      <c r="E204" s="36" t="s">
        <v>1154</v>
      </c>
      <c r="F204" s="60">
        <v>55500000</v>
      </c>
      <c r="G204" s="61">
        <v>44196</v>
      </c>
      <c r="H204" s="62" t="s">
        <v>10</v>
      </c>
      <c r="I204" s="64" t="s">
        <v>1211</v>
      </c>
      <c r="J204" s="5" t="s">
        <v>33</v>
      </c>
      <c r="L204" s="8"/>
    </row>
    <row r="205" spans="1:12" ht="16.5" customHeight="1" x14ac:dyDescent="0.25">
      <c r="A205" s="34">
        <v>206</v>
      </c>
      <c r="B205" s="5">
        <v>43887</v>
      </c>
      <c r="C205" s="3" t="s">
        <v>9</v>
      </c>
      <c r="D205" s="35" t="s">
        <v>495</v>
      </c>
      <c r="E205" s="36" t="s">
        <v>1155</v>
      </c>
      <c r="F205" s="60">
        <v>55500000</v>
      </c>
      <c r="G205" s="61">
        <v>44190</v>
      </c>
      <c r="H205" s="62" t="s">
        <v>10</v>
      </c>
      <c r="I205" s="64" t="s">
        <v>846</v>
      </c>
      <c r="J205" s="5" t="s">
        <v>33</v>
      </c>
      <c r="L205" s="8"/>
    </row>
    <row r="206" spans="1:12" ht="16.5" customHeight="1" x14ac:dyDescent="0.25">
      <c r="A206" s="34">
        <v>207</v>
      </c>
      <c r="B206" s="5">
        <v>43885</v>
      </c>
      <c r="C206" s="3" t="s">
        <v>9</v>
      </c>
      <c r="D206" s="35" t="s">
        <v>496</v>
      </c>
      <c r="E206" s="36" t="s">
        <v>660</v>
      </c>
      <c r="F206" s="60">
        <v>55500000</v>
      </c>
      <c r="G206" s="61">
        <v>44189</v>
      </c>
      <c r="H206" s="62" t="s">
        <v>10</v>
      </c>
      <c r="I206" s="64" t="s">
        <v>847</v>
      </c>
      <c r="J206" s="5" t="s">
        <v>33</v>
      </c>
      <c r="L206" s="8"/>
    </row>
    <row r="207" spans="1:12" ht="16.5" customHeight="1" x14ac:dyDescent="0.25">
      <c r="A207" s="34">
        <v>208</v>
      </c>
      <c r="B207" s="5">
        <v>43886</v>
      </c>
      <c r="C207" s="3" t="s">
        <v>9</v>
      </c>
      <c r="D207" s="35" t="s">
        <v>497</v>
      </c>
      <c r="E207" s="36" t="s">
        <v>1156</v>
      </c>
      <c r="F207" s="60">
        <v>61400000</v>
      </c>
      <c r="G207" s="61">
        <v>44196</v>
      </c>
      <c r="H207" s="62" t="s">
        <v>10</v>
      </c>
      <c r="I207" s="64" t="s">
        <v>848</v>
      </c>
      <c r="J207" s="5" t="s">
        <v>33</v>
      </c>
      <c r="L207" s="8"/>
    </row>
    <row r="208" spans="1:12" ht="16.5" customHeight="1" x14ac:dyDescent="0.25">
      <c r="A208" s="34">
        <v>209</v>
      </c>
      <c r="B208" s="5">
        <v>43886</v>
      </c>
      <c r="C208" s="3" t="s">
        <v>9</v>
      </c>
      <c r="D208" s="35" t="s">
        <v>1080</v>
      </c>
      <c r="E208" s="36" t="s">
        <v>1157</v>
      </c>
      <c r="F208" s="60">
        <v>74750000</v>
      </c>
      <c r="G208" s="61">
        <v>44196</v>
      </c>
      <c r="H208" s="62" t="s">
        <v>10</v>
      </c>
      <c r="I208" s="64" t="s">
        <v>1212</v>
      </c>
      <c r="J208" s="5" t="s">
        <v>33</v>
      </c>
      <c r="L208" s="8"/>
    </row>
    <row r="209" spans="1:12" ht="16.5" customHeight="1" x14ac:dyDescent="0.25">
      <c r="A209" s="34">
        <v>210</v>
      </c>
      <c r="B209" s="5">
        <v>43886</v>
      </c>
      <c r="C209" s="3" t="s">
        <v>9</v>
      </c>
      <c r="D209" s="35" t="s">
        <v>498</v>
      </c>
      <c r="E209" s="36" t="s">
        <v>664</v>
      </c>
      <c r="F209" s="60">
        <v>69766667</v>
      </c>
      <c r="G209" s="61">
        <v>44196</v>
      </c>
      <c r="H209" s="62" t="s">
        <v>10</v>
      </c>
      <c r="I209" s="64" t="s">
        <v>849</v>
      </c>
      <c r="J209" s="5" t="s">
        <v>33</v>
      </c>
      <c r="L209" s="8"/>
    </row>
    <row r="210" spans="1:12" ht="16.5" customHeight="1" x14ac:dyDescent="0.25">
      <c r="A210" s="34">
        <v>211</v>
      </c>
      <c r="B210" s="5">
        <v>43886</v>
      </c>
      <c r="C210" s="3" t="s">
        <v>9</v>
      </c>
      <c r="D210" s="35" t="s">
        <v>499</v>
      </c>
      <c r="E210" s="36" t="s">
        <v>665</v>
      </c>
      <c r="F210" s="60">
        <v>40421667</v>
      </c>
      <c r="G210" s="61">
        <v>44196</v>
      </c>
      <c r="H210" s="62" t="s">
        <v>10</v>
      </c>
      <c r="I210" s="64" t="s">
        <v>850</v>
      </c>
      <c r="J210" s="5" t="s">
        <v>33</v>
      </c>
      <c r="L210" s="8"/>
    </row>
    <row r="211" spans="1:12" ht="16.5" customHeight="1" x14ac:dyDescent="0.25">
      <c r="A211" s="34">
        <v>212</v>
      </c>
      <c r="B211" s="5">
        <v>43887</v>
      </c>
      <c r="C211" s="3" t="s">
        <v>9</v>
      </c>
      <c r="D211" s="35" t="s">
        <v>500</v>
      </c>
      <c r="E211" s="36" t="s">
        <v>666</v>
      </c>
      <c r="F211" s="60">
        <v>61000000</v>
      </c>
      <c r="G211" s="61">
        <v>44196</v>
      </c>
      <c r="H211" s="62" t="s">
        <v>10</v>
      </c>
      <c r="I211" s="64" t="s">
        <v>851</v>
      </c>
      <c r="J211" s="5" t="s">
        <v>33</v>
      </c>
      <c r="L211" s="8"/>
    </row>
    <row r="212" spans="1:12" ht="16.5" customHeight="1" x14ac:dyDescent="0.25">
      <c r="A212" s="34">
        <v>213</v>
      </c>
      <c r="B212" s="5">
        <v>43887</v>
      </c>
      <c r="C212" s="3" t="s">
        <v>9</v>
      </c>
      <c r="D212" s="35" t="s">
        <v>501</v>
      </c>
      <c r="E212" s="36" t="s">
        <v>667</v>
      </c>
      <c r="F212" s="60">
        <v>89858900</v>
      </c>
      <c r="G212" s="61">
        <v>44196</v>
      </c>
      <c r="H212" s="62" t="s">
        <v>10</v>
      </c>
      <c r="I212" s="64" t="s">
        <v>852</v>
      </c>
      <c r="J212" s="5" t="s">
        <v>33</v>
      </c>
      <c r="L212" s="8"/>
    </row>
    <row r="213" spans="1:12" ht="16.5" customHeight="1" x14ac:dyDescent="0.25">
      <c r="A213" s="34">
        <v>214</v>
      </c>
      <c r="B213" s="5">
        <v>43887</v>
      </c>
      <c r="C213" s="3" t="s">
        <v>9</v>
      </c>
      <c r="D213" s="35" t="s">
        <v>502</v>
      </c>
      <c r="E213" s="36" t="s">
        <v>668</v>
      </c>
      <c r="F213" s="60">
        <v>42000000</v>
      </c>
      <c r="G213" s="61">
        <v>44100</v>
      </c>
      <c r="H213" s="62" t="s">
        <v>10</v>
      </c>
      <c r="I213" s="64" t="s">
        <v>853</v>
      </c>
      <c r="J213" s="5" t="s">
        <v>33</v>
      </c>
      <c r="L213" s="8"/>
    </row>
    <row r="214" spans="1:12" ht="16.5" customHeight="1" x14ac:dyDescent="0.25">
      <c r="A214" s="34">
        <v>215</v>
      </c>
      <c r="B214" s="5">
        <v>43887</v>
      </c>
      <c r="C214" s="3" t="s">
        <v>9</v>
      </c>
      <c r="D214" s="35" t="s">
        <v>503</v>
      </c>
      <c r="E214" s="36" t="s">
        <v>1158</v>
      </c>
      <c r="F214" s="60">
        <v>68359040</v>
      </c>
      <c r="G214" s="61">
        <v>44131</v>
      </c>
      <c r="H214" s="62" t="s">
        <v>10</v>
      </c>
      <c r="I214" s="64" t="s">
        <v>854</v>
      </c>
      <c r="J214" s="5" t="s">
        <v>33</v>
      </c>
      <c r="L214" s="8"/>
    </row>
    <row r="215" spans="1:12" ht="16.5" customHeight="1" x14ac:dyDescent="0.25">
      <c r="A215" s="34">
        <v>216</v>
      </c>
      <c r="B215" s="5">
        <v>43887</v>
      </c>
      <c r="C215" s="3" t="s">
        <v>9</v>
      </c>
      <c r="D215" s="35" t="s">
        <v>504</v>
      </c>
      <c r="E215" s="36" t="s">
        <v>670</v>
      </c>
      <c r="F215" s="60">
        <v>34176000</v>
      </c>
      <c r="G215" s="61">
        <v>44130</v>
      </c>
      <c r="H215" s="62" t="s">
        <v>10</v>
      </c>
      <c r="I215" s="64" t="s">
        <v>855</v>
      </c>
      <c r="J215" s="5" t="s">
        <v>33</v>
      </c>
      <c r="L215" s="8"/>
    </row>
    <row r="216" spans="1:12" ht="16.5" customHeight="1" x14ac:dyDescent="0.25">
      <c r="A216" s="34">
        <v>217</v>
      </c>
      <c r="B216" s="5">
        <v>43888</v>
      </c>
      <c r="C216" s="3" t="s">
        <v>9</v>
      </c>
      <c r="D216" s="35" t="s">
        <v>505</v>
      </c>
      <c r="E216" s="36" t="s">
        <v>1159</v>
      </c>
      <c r="F216" s="60">
        <v>26400000</v>
      </c>
      <c r="G216" s="61">
        <v>44131</v>
      </c>
      <c r="H216" s="62" t="s">
        <v>10</v>
      </c>
      <c r="I216" s="64" t="s">
        <v>856</v>
      </c>
      <c r="J216" s="5"/>
      <c r="L216" s="8"/>
    </row>
    <row r="217" spans="1:12" ht="16.5" customHeight="1" x14ac:dyDescent="0.25">
      <c r="A217" s="34">
        <v>218</v>
      </c>
      <c r="B217" s="5">
        <v>43888</v>
      </c>
      <c r="C217" s="3" t="s">
        <v>9</v>
      </c>
      <c r="D217" s="35" t="s">
        <v>1081</v>
      </c>
      <c r="E217" s="36" t="s">
        <v>532</v>
      </c>
      <c r="F217" s="60">
        <v>62000000</v>
      </c>
      <c r="G217" s="61">
        <v>44196</v>
      </c>
      <c r="H217" s="62" t="s">
        <v>10</v>
      </c>
      <c r="I217" s="64" t="s">
        <v>1213</v>
      </c>
      <c r="J217" s="5"/>
      <c r="L217" s="8"/>
    </row>
    <row r="218" spans="1:12" ht="16.5" customHeight="1" x14ac:dyDescent="0.25">
      <c r="A218" s="34">
        <v>219</v>
      </c>
      <c r="B218" s="5">
        <v>43888</v>
      </c>
      <c r="C218" s="3" t="s">
        <v>9</v>
      </c>
      <c r="D218" s="35" t="s">
        <v>506</v>
      </c>
      <c r="E218" s="36" t="s">
        <v>644</v>
      </c>
      <c r="F218" s="60">
        <v>39200000</v>
      </c>
      <c r="G218" s="61">
        <v>44131</v>
      </c>
      <c r="H218" s="62" t="s">
        <v>10</v>
      </c>
      <c r="I218" s="64" t="s">
        <v>857</v>
      </c>
      <c r="J218" s="5"/>
      <c r="L218" s="8"/>
    </row>
    <row r="219" spans="1:12" ht="16.5" customHeight="1" x14ac:dyDescent="0.25">
      <c r="A219" s="34">
        <v>220</v>
      </c>
      <c r="B219" s="5">
        <v>43888</v>
      </c>
      <c r="C219" s="3" t="s">
        <v>9</v>
      </c>
      <c r="D219" s="35" t="s">
        <v>507</v>
      </c>
      <c r="E219" s="36" t="s">
        <v>1160</v>
      </c>
      <c r="F219" s="60">
        <v>66648000</v>
      </c>
      <c r="G219" s="61">
        <v>44130</v>
      </c>
      <c r="H219" s="62" t="s">
        <v>10</v>
      </c>
      <c r="I219" s="64" t="s">
        <v>858</v>
      </c>
      <c r="J219" s="5"/>
      <c r="L219" s="8"/>
    </row>
    <row r="220" spans="1:12" ht="16.5" customHeight="1" x14ac:dyDescent="0.25">
      <c r="A220" s="34">
        <v>221</v>
      </c>
      <c r="B220" s="5">
        <v>43888</v>
      </c>
      <c r="C220" s="3" t="s">
        <v>9</v>
      </c>
      <c r="D220" s="35" t="s">
        <v>1082</v>
      </c>
      <c r="E220" s="36" t="s">
        <v>1161</v>
      </c>
      <c r="F220" s="60">
        <v>128520000</v>
      </c>
      <c r="G220" s="61">
        <v>44167</v>
      </c>
      <c r="H220" s="62" t="s">
        <v>10</v>
      </c>
      <c r="I220" s="64" t="s">
        <v>1214</v>
      </c>
      <c r="J220" s="5"/>
      <c r="L220" s="8"/>
    </row>
    <row r="221" spans="1:12" ht="16.5" customHeight="1" x14ac:dyDescent="0.25">
      <c r="A221" s="34">
        <v>44793</v>
      </c>
      <c r="B221" s="5">
        <v>43865</v>
      </c>
      <c r="C221" s="3" t="s">
        <v>9</v>
      </c>
      <c r="D221" s="35" t="s">
        <v>396</v>
      </c>
      <c r="E221" s="36" t="s">
        <v>575</v>
      </c>
      <c r="F221" s="60">
        <v>40000000</v>
      </c>
      <c r="G221" s="61">
        <v>44196</v>
      </c>
      <c r="H221" s="62" t="s">
        <v>674</v>
      </c>
      <c r="I221" s="64" t="s">
        <v>747</v>
      </c>
      <c r="J221" s="5"/>
      <c r="L221" s="8"/>
    </row>
    <row r="222" spans="1:12" ht="16.5" customHeight="1" x14ac:dyDescent="0.25">
      <c r="A222" s="34">
        <v>45066</v>
      </c>
      <c r="B222" s="5">
        <v>43874</v>
      </c>
      <c r="C222" s="3" t="s">
        <v>9</v>
      </c>
      <c r="D222" s="35" t="s">
        <v>436</v>
      </c>
      <c r="E222" s="36" t="s">
        <v>610</v>
      </c>
      <c r="F222" s="60">
        <v>34860572</v>
      </c>
      <c r="G222" s="61">
        <v>44061</v>
      </c>
      <c r="H222" s="62" t="s">
        <v>674</v>
      </c>
      <c r="I222" s="64" t="s">
        <v>787</v>
      </c>
      <c r="J222" s="5"/>
      <c r="L222" s="8"/>
    </row>
    <row r="223" spans="1:12" ht="16.5" customHeight="1" x14ac:dyDescent="0.25">
      <c r="A223" s="34">
        <v>45066</v>
      </c>
      <c r="B223" s="5">
        <v>43874</v>
      </c>
      <c r="C223" s="3" t="s">
        <v>9</v>
      </c>
      <c r="D223" s="35" t="s">
        <v>436</v>
      </c>
      <c r="E223" s="36" t="s">
        <v>610</v>
      </c>
      <c r="F223" s="60">
        <v>194690672</v>
      </c>
      <c r="G223" s="61">
        <v>44061</v>
      </c>
      <c r="H223" s="62" t="s">
        <v>674</v>
      </c>
      <c r="I223" s="64" t="s">
        <v>787</v>
      </c>
      <c r="J223" s="5"/>
      <c r="L223" s="8"/>
    </row>
    <row r="224" spans="1:12" ht="16.5" customHeight="1" x14ac:dyDescent="0.25">
      <c r="A224" s="34">
        <v>45630</v>
      </c>
      <c r="B224" s="5">
        <v>43889</v>
      </c>
      <c r="C224" s="3" t="s">
        <v>9</v>
      </c>
      <c r="D224" s="35" t="s">
        <v>1092</v>
      </c>
      <c r="E224" s="36" t="s">
        <v>673</v>
      </c>
      <c r="F224" s="60">
        <v>154793725</v>
      </c>
      <c r="G224" s="61">
        <v>44254</v>
      </c>
      <c r="H224" s="62" t="s">
        <v>10</v>
      </c>
      <c r="I224" s="64" t="s">
        <v>859</v>
      </c>
      <c r="J224" s="5"/>
      <c r="L224" s="8"/>
    </row>
    <row r="225" spans="1:12" ht="16.5" customHeight="1" x14ac:dyDescent="0.25">
      <c r="A225" s="34">
        <v>222</v>
      </c>
      <c r="B225" s="5">
        <v>43893</v>
      </c>
      <c r="C225" s="3" t="s">
        <v>9</v>
      </c>
      <c r="D225" s="35" t="s">
        <v>1083</v>
      </c>
      <c r="E225" s="36" t="s">
        <v>1162</v>
      </c>
      <c r="F225" s="60">
        <v>27000000</v>
      </c>
      <c r="G225" s="61">
        <v>43984</v>
      </c>
      <c r="H225" s="62" t="s">
        <v>10</v>
      </c>
      <c r="I225" s="64" t="s">
        <v>1215</v>
      </c>
      <c r="J225" s="5"/>
      <c r="L225" s="8"/>
    </row>
    <row r="226" spans="1:12" ht="16.5" customHeight="1" x14ac:dyDescent="0.25">
      <c r="A226" s="34">
        <v>223</v>
      </c>
      <c r="B226" s="5">
        <v>43894</v>
      </c>
      <c r="C226" s="3" t="s">
        <v>9</v>
      </c>
      <c r="D226" s="35" t="s">
        <v>1084</v>
      </c>
      <c r="E226" s="36" t="s">
        <v>1447</v>
      </c>
      <c r="F226" s="60">
        <v>72000000</v>
      </c>
      <c r="G226" s="61">
        <v>44173</v>
      </c>
      <c r="H226" s="62" t="s">
        <v>10</v>
      </c>
      <c r="I226" s="64" t="s">
        <v>1216</v>
      </c>
      <c r="J226" s="5"/>
      <c r="L226" s="8"/>
    </row>
    <row r="227" spans="1:12" ht="16.5" customHeight="1" x14ac:dyDescent="0.25">
      <c r="A227" s="34">
        <v>224</v>
      </c>
      <c r="B227" s="5">
        <v>43894</v>
      </c>
      <c r="C227" s="3" t="s">
        <v>9</v>
      </c>
      <c r="D227" s="35" t="s">
        <v>1085</v>
      </c>
      <c r="E227" s="36" t="s">
        <v>1164</v>
      </c>
      <c r="F227" s="60">
        <v>83000000</v>
      </c>
      <c r="G227" s="61">
        <v>44196</v>
      </c>
      <c r="H227" s="62" t="s">
        <v>10</v>
      </c>
      <c r="I227" s="64" t="s">
        <v>1217</v>
      </c>
      <c r="J227" s="5"/>
      <c r="L227" s="8"/>
    </row>
    <row r="228" spans="1:12" ht="16.5" customHeight="1" x14ac:dyDescent="0.25">
      <c r="A228" s="34">
        <v>225</v>
      </c>
      <c r="B228" s="5">
        <v>43894</v>
      </c>
      <c r="C228" s="3" t="s">
        <v>9</v>
      </c>
      <c r="D228" s="35" t="s">
        <v>1086</v>
      </c>
      <c r="E228" s="36" t="s">
        <v>1165</v>
      </c>
      <c r="F228" s="60">
        <v>83000000</v>
      </c>
      <c r="G228" s="61">
        <v>44196</v>
      </c>
      <c r="H228" s="62" t="s">
        <v>10</v>
      </c>
      <c r="I228" s="64" t="s">
        <v>1218</v>
      </c>
      <c r="J228" s="5"/>
      <c r="L228" s="8"/>
    </row>
    <row r="229" spans="1:12" ht="16.5" customHeight="1" x14ac:dyDescent="0.25">
      <c r="A229" s="34">
        <v>226</v>
      </c>
      <c r="B229" s="5">
        <v>43894</v>
      </c>
      <c r="C229" s="3" t="s">
        <v>9</v>
      </c>
      <c r="D229" s="35" t="s">
        <v>1087</v>
      </c>
      <c r="E229" s="36" t="s">
        <v>659</v>
      </c>
      <c r="F229" s="60">
        <v>55500000</v>
      </c>
      <c r="G229" s="61">
        <v>44196</v>
      </c>
      <c r="H229" s="62" t="s">
        <v>10</v>
      </c>
      <c r="I229" s="64" t="s">
        <v>1219</v>
      </c>
      <c r="J229" s="5"/>
      <c r="L229" s="8"/>
    </row>
    <row r="230" spans="1:12" ht="16.5" customHeight="1" x14ac:dyDescent="0.25">
      <c r="A230" s="34">
        <v>227</v>
      </c>
      <c r="B230" s="5">
        <v>43894</v>
      </c>
      <c r="C230" s="3" t="s">
        <v>9</v>
      </c>
      <c r="D230" s="35" t="s">
        <v>1088</v>
      </c>
      <c r="E230" s="36" t="s">
        <v>650</v>
      </c>
      <c r="F230" s="60">
        <v>59814160</v>
      </c>
      <c r="G230" s="61">
        <v>44139</v>
      </c>
      <c r="H230" s="62" t="s">
        <v>10</v>
      </c>
      <c r="I230" s="64" t="s">
        <v>1220</v>
      </c>
      <c r="J230" s="5"/>
      <c r="L230" s="8"/>
    </row>
    <row r="231" spans="1:12" ht="16.5" customHeight="1" x14ac:dyDescent="0.25">
      <c r="A231" s="34">
        <v>228</v>
      </c>
      <c r="B231" s="5">
        <v>43893</v>
      </c>
      <c r="C231" s="3" t="s">
        <v>9</v>
      </c>
      <c r="D231" s="35" t="s">
        <v>1089</v>
      </c>
      <c r="E231" s="36" t="s">
        <v>1166</v>
      </c>
      <c r="F231" s="60">
        <v>59814160</v>
      </c>
      <c r="G231" s="61">
        <v>44137</v>
      </c>
      <c r="H231" s="62" t="s">
        <v>10</v>
      </c>
      <c r="I231" s="64" t="s">
        <v>1221</v>
      </c>
      <c r="J231" s="5"/>
      <c r="L231" s="8"/>
    </row>
    <row r="232" spans="1:12" ht="16.5" customHeight="1" x14ac:dyDescent="0.25">
      <c r="A232" s="34">
        <v>229</v>
      </c>
      <c r="B232" s="5">
        <v>43893</v>
      </c>
      <c r="C232" s="3" t="s">
        <v>9</v>
      </c>
      <c r="D232" s="35" t="s">
        <v>1090</v>
      </c>
      <c r="E232" s="36" t="s">
        <v>1167</v>
      </c>
      <c r="F232" s="60">
        <v>63000000</v>
      </c>
      <c r="G232" s="61">
        <v>44167</v>
      </c>
      <c r="H232" s="62" t="s">
        <v>10</v>
      </c>
      <c r="I232" s="64" t="s">
        <v>1222</v>
      </c>
      <c r="J232" s="5"/>
      <c r="L232" s="8"/>
    </row>
    <row r="233" spans="1:12" ht="16.5" customHeight="1" x14ac:dyDescent="0.25">
      <c r="A233" s="34">
        <v>230</v>
      </c>
      <c r="B233" s="5">
        <v>43895</v>
      </c>
      <c r="C233" s="3" t="s">
        <v>9</v>
      </c>
      <c r="D233" s="35" t="s">
        <v>1091</v>
      </c>
      <c r="E233" s="36" t="s">
        <v>1168</v>
      </c>
      <c r="F233" s="60">
        <v>50000000</v>
      </c>
      <c r="G233" s="61">
        <v>44196</v>
      </c>
      <c r="H233" s="62" t="s">
        <v>10</v>
      </c>
      <c r="I233" s="64" t="s">
        <v>1223</v>
      </c>
      <c r="J233" s="5"/>
      <c r="L233" s="8"/>
    </row>
    <row r="234" spans="1:12" ht="16.5" customHeight="1" x14ac:dyDescent="0.25">
      <c r="A234" s="34">
        <v>231</v>
      </c>
      <c r="B234" s="5">
        <v>43899</v>
      </c>
      <c r="C234" s="3" t="s">
        <v>9</v>
      </c>
      <c r="D234" s="35" t="s">
        <v>1093</v>
      </c>
      <c r="E234" s="36" t="s">
        <v>1169</v>
      </c>
      <c r="F234" s="60">
        <v>49600000</v>
      </c>
      <c r="G234" s="61">
        <v>44145</v>
      </c>
      <c r="H234" s="62" t="s">
        <v>10</v>
      </c>
      <c r="I234" s="64" t="s">
        <v>1224</v>
      </c>
      <c r="J234" s="5"/>
      <c r="L234" s="8"/>
    </row>
    <row r="235" spans="1:12" ht="16.5" customHeight="1" x14ac:dyDescent="0.25">
      <c r="A235" s="34">
        <v>232</v>
      </c>
      <c r="B235" s="5">
        <v>43894</v>
      </c>
      <c r="C235" s="3" t="s">
        <v>9</v>
      </c>
      <c r="D235" s="35" t="s">
        <v>1094</v>
      </c>
      <c r="E235" s="36" t="s">
        <v>586</v>
      </c>
      <c r="F235" s="60">
        <v>55500000</v>
      </c>
      <c r="G235" s="61">
        <v>44196</v>
      </c>
      <c r="H235" s="62" t="s">
        <v>10</v>
      </c>
      <c r="I235" s="64" t="s">
        <v>1225</v>
      </c>
      <c r="J235" s="5"/>
      <c r="L235" s="8"/>
    </row>
    <row r="236" spans="1:12" ht="16.5" customHeight="1" x14ac:dyDescent="0.25">
      <c r="A236" s="34">
        <v>233</v>
      </c>
      <c r="B236" s="5">
        <v>43894</v>
      </c>
      <c r="C236" s="3" t="s">
        <v>9</v>
      </c>
      <c r="D236" s="35" t="s">
        <v>1095</v>
      </c>
      <c r="E236" s="36" t="s">
        <v>660</v>
      </c>
      <c r="F236" s="60">
        <v>55500000</v>
      </c>
      <c r="G236" s="61">
        <v>44196</v>
      </c>
      <c r="H236" s="62" t="s">
        <v>10</v>
      </c>
      <c r="I236" s="64" t="s">
        <v>1226</v>
      </c>
      <c r="J236" s="5"/>
      <c r="L236" s="8"/>
    </row>
    <row r="237" spans="1:12" ht="16.5" customHeight="1" x14ac:dyDescent="0.25">
      <c r="A237" s="34">
        <v>234</v>
      </c>
      <c r="B237" s="5">
        <v>43893</v>
      </c>
      <c r="C237" s="3" t="s">
        <v>9</v>
      </c>
      <c r="D237" s="35" t="s">
        <v>1096</v>
      </c>
      <c r="E237" s="36" t="s">
        <v>655</v>
      </c>
      <c r="F237" s="60">
        <v>55500000</v>
      </c>
      <c r="G237" s="61">
        <v>44196</v>
      </c>
      <c r="H237" s="62" t="s">
        <v>10</v>
      </c>
      <c r="I237" s="64" t="s">
        <v>1227</v>
      </c>
      <c r="J237" s="5"/>
      <c r="L237" s="8"/>
    </row>
    <row r="238" spans="1:12" ht="16.5" customHeight="1" x14ac:dyDescent="0.25">
      <c r="A238" s="34">
        <v>235</v>
      </c>
      <c r="B238" s="5">
        <v>43893</v>
      </c>
      <c r="C238" s="3" t="s">
        <v>9</v>
      </c>
      <c r="D238" s="35" t="s">
        <v>1097</v>
      </c>
      <c r="E238" s="36" t="s">
        <v>224</v>
      </c>
      <c r="F238" s="60">
        <v>55500000</v>
      </c>
      <c r="G238" s="61">
        <v>44196</v>
      </c>
      <c r="H238" s="62" t="s">
        <v>10</v>
      </c>
      <c r="I238" s="64" t="s">
        <v>1228</v>
      </c>
      <c r="J238" s="5"/>
      <c r="L238" s="8"/>
    </row>
    <row r="239" spans="1:12" ht="16.5" customHeight="1" x14ac:dyDescent="0.25">
      <c r="A239" s="34">
        <v>236</v>
      </c>
      <c r="B239" s="5">
        <v>43895</v>
      </c>
      <c r="C239" s="3" t="s">
        <v>9</v>
      </c>
      <c r="D239" s="35" t="s">
        <v>1098</v>
      </c>
      <c r="E239" s="36" t="s">
        <v>1171</v>
      </c>
      <c r="F239" s="60">
        <v>83000000</v>
      </c>
      <c r="G239" s="61">
        <v>44196</v>
      </c>
      <c r="H239" s="62" t="s">
        <v>10</v>
      </c>
      <c r="I239" s="64" t="s">
        <v>1229</v>
      </c>
      <c r="J239" s="5"/>
      <c r="L239" s="8"/>
    </row>
    <row r="240" spans="1:12" ht="16.5" customHeight="1" x14ac:dyDescent="0.25">
      <c r="A240" s="34">
        <v>237</v>
      </c>
      <c r="B240" s="5">
        <v>43894</v>
      </c>
      <c r="C240" s="3" t="s">
        <v>9</v>
      </c>
      <c r="D240" s="35" t="s">
        <v>1099</v>
      </c>
      <c r="E240" s="36" t="s">
        <v>1172</v>
      </c>
      <c r="F240" s="60">
        <v>63000000</v>
      </c>
      <c r="G240" s="61">
        <v>44196</v>
      </c>
      <c r="H240" s="62" t="s">
        <v>10</v>
      </c>
      <c r="I240" s="64" t="s">
        <v>1230</v>
      </c>
      <c r="J240" s="5"/>
      <c r="L240" s="8"/>
    </row>
    <row r="241" spans="1:12" ht="16.5" customHeight="1" x14ac:dyDescent="0.25">
      <c r="A241" s="34">
        <v>238</v>
      </c>
      <c r="B241" s="5">
        <v>43894</v>
      </c>
      <c r="C241" s="3" t="s">
        <v>9</v>
      </c>
      <c r="D241" s="35" t="s">
        <v>1100</v>
      </c>
      <c r="E241" s="36" t="s">
        <v>1154</v>
      </c>
      <c r="F241" s="60">
        <v>55500000</v>
      </c>
      <c r="G241" s="61">
        <v>44196</v>
      </c>
      <c r="H241" s="62" t="s">
        <v>10</v>
      </c>
      <c r="I241" s="64" t="s">
        <v>1231</v>
      </c>
      <c r="J241" s="5"/>
      <c r="L241" s="8"/>
    </row>
    <row r="242" spans="1:12" ht="16.5" customHeight="1" x14ac:dyDescent="0.25">
      <c r="A242" s="34">
        <v>239</v>
      </c>
      <c r="B242" s="5">
        <v>43894</v>
      </c>
      <c r="C242" s="3" t="s">
        <v>9</v>
      </c>
      <c r="D242" s="35" t="s">
        <v>1101</v>
      </c>
      <c r="E242" s="36" t="s">
        <v>1173</v>
      </c>
      <c r="F242" s="60">
        <v>68500000</v>
      </c>
      <c r="G242" s="61">
        <v>44196</v>
      </c>
      <c r="H242" s="62" t="s">
        <v>10</v>
      </c>
      <c r="I242" s="64" t="s">
        <v>1232</v>
      </c>
      <c r="J242" s="5"/>
      <c r="L242" s="8"/>
    </row>
    <row r="243" spans="1:12" ht="16.5" customHeight="1" x14ac:dyDescent="0.25">
      <c r="A243" s="34">
        <v>240</v>
      </c>
      <c r="B243" s="5">
        <v>43895</v>
      </c>
      <c r="C243" s="3" t="s">
        <v>9</v>
      </c>
      <c r="D243" s="35" t="s">
        <v>1102</v>
      </c>
      <c r="E243" s="36" t="s">
        <v>1174</v>
      </c>
      <c r="F243" s="60">
        <v>16861833</v>
      </c>
      <c r="G243" s="61">
        <v>44170</v>
      </c>
      <c r="H243" s="62" t="s">
        <v>10</v>
      </c>
      <c r="I243" s="64" t="s">
        <v>1233</v>
      </c>
      <c r="J243" s="5"/>
      <c r="L243" s="8"/>
    </row>
    <row r="244" spans="1:12" ht="16.5" customHeight="1" x14ac:dyDescent="0.25">
      <c r="A244" s="34">
        <v>241</v>
      </c>
      <c r="B244" s="5">
        <v>43894</v>
      </c>
      <c r="C244" s="3" t="s">
        <v>9</v>
      </c>
      <c r="D244" s="35" t="s">
        <v>1103</v>
      </c>
      <c r="E244" s="36" t="s">
        <v>629</v>
      </c>
      <c r="F244" s="60">
        <v>55500000</v>
      </c>
      <c r="G244" s="61">
        <v>44196</v>
      </c>
      <c r="H244" s="62" t="s">
        <v>10</v>
      </c>
      <c r="I244" s="64" t="s">
        <v>1234</v>
      </c>
      <c r="J244" s="5"/>
      <c r="L244" s="8"/>
    </row>
    <row r="245" spans="1:12" ht="16.5" customHeight="1" x14ac:dyDescent="0.25">
      <c r="A245" s="34">
        <v>242</v>
      </c>
      <c r="B245" s="5">
        <v>43896</v>
      </c>
      <c r="C245" s="3" t="s">
        <v>9</v>
      </c>
      <c r="D245" s="35" t="s">
        <v>1104</v>
      </c>
      <c r="E245" s="36" t="s">
        <v>1175</v>
      </c>
      <c r="F245" s="60">
        <v>207600000</v>
      </c>
      <c r="G245" s="61">
        <v>44261</v>
      </c>
      <c r="H245" s="62" t="s">
        <v>674</v>
      </c>
      <c r="I245" s="64" t="s">
        <v>1235</v>
      </c>
      <c r="J245" s="5"/>
      <c r="L245" s="8"/>
    </row>
    <row r="246" spans="1:12" ht="16.5" customHeight="1" x14ac:dyDescent="0.25">
      <c r="A246" s="34">
        <v>243</v>
      </c>
      <c r="B246" s="5">
        <v>43906</v>
      </c>
      <c r="C246" s="3" t="s">
        <v>9</v>
      </c>
      <c r="D246" s="35" t="s">
        <v>1105</v>
      </c>
      <c r="E246" s="36" t="s">
        <v>1176</v>
      </c>
      <c r="F246" s="60">
        <v>59500000</v>
      </c>
      <c r="G246" s="61">
        <v>44120</v>
      </c>
      <c r="H246" s="62" t="s">
        <v>10</v>
      </c>
      <c r="I246" s="64" t="s">
        <v>1236</v>
      </c>
      <c r="J246" s="5"/>
      <c r="L246" s="8"/>
    </row>
    <row r="247" spans="1:12" ht="16.5" customHeight="1" x14ac:dyDescent="0.25">
      <c r="A247" s="34">
        <v>244</v>
      </c>
      <c r="B247" s="5">
        <v>43894</v>
      </c>
      <c r="C247" s="3" t="s">
        <v>9</v>
      </c>
      <c r="D247" s="35" t="s">
        <v>1106</v>
      </c>
      <c r="E247" s="36" t="s">
        <v>1139</v>
      </c>
      <c r="F247" s="60">
        <v>49600000</v>
      </c>
      <c r="G247" s="61">
        <v>44143</v>
      </c>
      <c r="H247" s="62" t="s">
        <v>10</v>
      </c>
      <c r="I247" s="64" t="s">
        <v>1237</v>
      </c>
      <c r="J247" s="5"/>
      <c r="L247" s="8"/>
    </row>
    <row r="248" spans="1:12" ht="16.5" customHeight="1" x14ac:dyDescent="0.25">
      <c r="A248" s="34">
        <v>245</v>
      </c>
      <c r="B248" s="5">
        <v>43899</v>
      </c>
      <c r="C248" s="3" t="s">
        <v>9</v>
      </c>
      <c r="D248" s="35" t="s">
        <v>1107</v>
      </c>
      <c r="E248" s="36" t="s">
        <v>659</v>
      </c>
      <c r="F248" s="60">
        <v>52725000</v>
      </c>
      <c r="G248" s="61">
        <v>44190</v>
      </c>
      <c r="H248" s="62" t="s">
        <v>10</v>
      </c>
      <c r="I248" s="64" t="s">
        <v>1238</v>
      </c>
      <c r="J248" s="5"/>
      <c r="L248" s="8"/>
    </row>
    <row r="249" spans="1:12" ht="16.5" customHeight="1" x14ac:dyDescent="0.25">
      <c r="A249" s="34">
        <v>246</v>
      </c>
      <c r="B249" s="5">
        <v>43895</v>
      </c>
      <c r="C249" s="3" t="s">
        <v>9</v>
      </c>
      <c r="D249" s="35" t="s">
        <v>1108</v>
      </c>
      <c r="E249" s="36" t="s">
        <v>1177</v>
      </c>
      <c r="F249" s="60">
        <v>70000000</v>
      </c>
      <c r="G249" s="61">
        <v>44196</v>
      </c>
      <c r="H249" s="62" t="s">
        <v>10</v>
      </c>
      <c r="I249" s="64" t="s">
        <v>1239</v>
      </c>
      <c r="J249" s="5"/>
      <c r="L249" s="8"/>
    </row>
    <row r="250" spans="1:12" ht="16.5" customHeight="1" x14ac:dyDescent="0.25">
      <c r="A250" s="34">
        <v>247</v>
      </c>
      <c r="B250" s="5">
        <v>43895</v>
      </c>
      <c r="C250" s="3" t="s">
        <v>9</v>
      </c>
      <c r="D250" s="35" t="s">
        <v>34</v>
      </c>
      <c r="E250" s="36" t="s">
        <v>1178</v>
      </c>
      <c r="F250" s="60">
        <v>62000000</v>
      </c>
      <c r="G250" s="61">
        <v>44196</v>
      </c>
      <c r="H250" s="62" t="s">
        <v>10</v>
      </c>
      <c r="I250" s="64" t="s">
        <v>1240</v>
      </c>
      <c r="J250" s="5"/>
      <c r="L250" s="8"/>
    </row>
    <row r="251" spans="1:12" ht="16.5" customHeight="1" x14ac:dyDescent="0.25">
      <c r="A251" s="34">
        <v>248</v>
      </c>
      <c r="B251" s="5">
        <v>43900</v>
      </c>
      <c r="C251" s="3" t="s">
        <v>9</v>
      </c>
      <c r="D251" s="35" t="s">
        <v>1109</v>
      </c>
      <c r="E251" s="36" t="s">
        <v>1179</v>
      </c>
      <c r="F251" s="60">
        <v>33000000</v>
      </c>
      <c r="G251" s="61">
        <v>44196</v>
      </c>
      <c r="H251" s="62" t="s">
        <v>10</v>
      </c>
      <c r="I251" s="64" t="s">
        <v>1241</v>
      </c>
      <c r="J251" s="5"/>
      <c r="L251" s="8"/>
    </row>
    <row r="252" spans="1:12" ht="16.5" customHeight="1" x14ac:dyDescent="0.25">
      <c r="A252" s="34">
        <v>249</v>
      </c>
      <c r="B252" s="5">
        <v>43901</v>
      </c>
      <c r="C252" s="3" t="s">
        <v>9</v>
      </c>
      <c r="D252" s="35" t="s">
        <v>1390</v>
      </c>
      <c r="E252" s="36" t="s">
        <v>1180</v>
      </c>
      <c r="F252" s="60">
        <v>38250000</v>
      </c>
      <c r="G252" s="61">
        <v>44131</v>
      </c>
      <c r="H252" s="62" t="s">
        <v>10</v>
      </c>
      <c r="I252" s="64" t="s">
        <v>1242</v>
      </c>
      <c r="J252" s="5"/>
      <c r="L252" s="8"/>
    </row>
    <row r="253" spans="1:12" ht="16.5" customHeight="1" x14ac:dyDescent="0.25">
      <c r="A253" s="34">
        <v>250</v>
      </c>
      <c r="B253" s="5">
        <v>43899</v>
      </c>
      <c r="C253" s="3" t="s">
        <v>9</v>
      </c>
      <c r="D253" s="35" t="s">
        <v>1111</v>
      </c>
      <c r="E253" s="36" t="s">
        <v>1181</v>
      </c>
      <c r="F253" s="60">
        <v>33000000</v>
      </c>
      <c r="G253" s="61">
        <v>44196</v>
      </c>
      <c r="H253" s="62" t="s">
        <v>10</v>
      </c>
      <c r="I253" s="64" t="s">
        <v>1243</v>
      </c>
      <c r="J253" s="5"/>
      <c r="L253" s="8"/>
    </row>
    <row r="254" spans="1:12" ht="16.5" customHeight="1" x14ac:dyDescent="0.25">
      <c r="A254" s="34">
        <v>251</v>
      </c>
      <c r="B254" s="5">
        <v>43899</v>
      </c>
      <c r="C254" s="3" t="s">
        <v>9</v>
      </c>
      <c r="D254" s="35" t="s">
        <v>1112</v>
      </c>
      <c r="E254" s="36" t="s">
        <v>629</v>
      </c>
      <c r="F254" s="60">
        <v>55500000</v>
      </c>
      <c r="G254" s="61">
        <v>44196</v>
      </c>
      <c r="H254" s="62" t="s">
        <v>10</v>
      </c>
      <c r="I254" s="64" t="s">
        <v>1244</v>
      </c>
      <c r="J254" s="5"/>
      <c r="L254" s="8"/>
    </row>
    <row r="255" spans="1:12" ht="16.5" customHeight="1" x14ac:dyDescent="0.25">
      <c r="A255" s="34">
        <v>252</v>
      </c>
      <c r="B255" s="5">
        <v>43899</v>
      </c>
      <c r="C255" s="3" t="s">
        <v>9</v>
      </c>
      <c r="D255" s="35" t="s">
        <v>1113</v>
      </c>
      <c r="E255" s="36" t="s">
        <v>1182</v>
      </c>
      <c r="F255" s="60">
        <v>100000000</v>
      </c>
      <c r="G255" s="61">
        <v>44196</v>
      </c>
      <c r="H255" s="62" t="s">
        <v>10</v>
      </c>
      <c r="I255" s="64" t="s">
        <v>1245</v>
      </c>
      <c r="J255" s="5"/>
      <c r="L255" s="8"/>
    </row>
    <row r="256" spans="1:12" ht="16.5" customHeight="1" x14ac:dyDescent="0.25">
      <c r="A256" s="34">
        <v>253</v>
      </c>
      <c r="B256" s="5">
        <v>43900</v>
      </c>
      <c r="C256" s="3" t="s">
        <v>9</v>
      </c>
      <c r="D256" s="35" t="s">
        <v>1114</v>
      </c>
      <c r="E256" s="36" t="s">
        <v>1183</v>
      </c>
      <c r="F256" s="60">
        <v>23100000</v>
      </c>
      <c r="G256" s="61">
        <v>44114</v>
      </c>
      <c r="H256" s="62" t="s">
        <v>10</v>
      </c>
      <c r="I256" s="64" t="s">
        <v>1246</v>
      </c>
      <c r="J256" s="5"/>
      <c r="L256" s="8"/>
    </row>
    <row r="257" spans="1:12" ht="16.5" customHeight="1" x14ac:dyDescent="0.25">
      <c r="A257" s="34">
        <v>254</v>
      </c>
      <c r="B257" s="5">
        <v>43899</v>
      </c>
      <c r="C257" s="3" t="s">
        <v>9</v>
      </c>
      <c r="D257" s="35" t="s">
        <v>1115</v>
      </c>
      <c r="E257" s="36" t="s">
        <v>1184</v>
      </c>
      <c r="F257" s="60">
        <v>68500000</v>
      </c>
      <c r="G257" s="61">
        <v>44196</v>
      </c>
      <c r="H257" s="62" t="s">
        <v>10</v>
      </c>
      <c r="I257" s="64" t="s">
        <v>1247</v>
      </c>
      <c r="J257" s="5"/>
      <c r="L257" s="8"/>
    </row>
    <row r="258" spans="1:12" ht="16.5" customHeight="1" x14ac:dyDescent="0.25">
      <c r="A258" s="34">
        <v>256</v>
      </c>
      <c r="B258" s="5">
        <v>43927</v>
      </c>
      <c r="C258" s="3" t="s">
        <v>9</v>
      </c>
      <c r="D258" s="35" t="s">
        <v>1391</v>
      </c>
      <c r="E258" s="36" t="s">
        <v>1448</v>
      </c>
      <c r="F258" s="60">
        <v>49800000</v>
      </c>
      <c r="G258" s="61">
        <v>44110</v>
      </c>
      <c r="H258" s="62" t="s">
        <v>10</v>
      </c>
      <c r="I258" s="64" t="s">
        <v>1490</v>
      </c>
      <c r="J258" s="5"/>
      <c r="L258" s="8"/>
    </row>
    <row r="259" spans="1:12" ht="16.5" customHeight="1" x14ac:dyDescent="0.25">
      <c r="A259" s="34">
        <v>257</v>
      </c>
      <c r="B259" s="5">
        <v>43900</v>
      </c>
      <c r="C259" s="3" t="s">
        <v>9</v>
      </c>
      <c r="D259" s="35" t="s">
        <v>1116</v>
      </c>
      <c r="E259" s="36" t="s">
        <v>1185</v>
      </c>
      <c r="F259" s="60">
        <v>77600000</v>
      </c>
      <c r="G259" s="61">
        <v>44196</v>
      </c>
      <c r="H259" s="62" t="s">
        <v>10</v>
      </c>
      <c r="I259" s="64" t="s">
        <v>1248</v>
      </c>
      <c r="J259" s="5"/>
      <c r="L259" s="8"/>
    </row>
    <row r="260" spans="1:12" ht="16.5" customHeight="1" x14ac:dyDescent="0.25">
      <c r="A260" s="34">
        <v>259</v>
      </c>
      <c r="B260" s="5">
        <v>43899</v>
      </c>
      <c r="C260" s="3" t="s">
        <v>9</v>
      </c>
      <c r="D260" s="35" t="s">
        <v>1117</v>
      </c>
      <c r="E260" s="36" t="s">
        <v>1186</v>
      </c>
      <c r="F260" s="60">
        <v>68500000</v>
      </c>
      <c r="G260" s="61">
        <v>44196</v>
      </c>
      <c r="H260" s="62" t="s">
        <v>10</v>
      </c>
      <c r="I260" s="64" t="s">
        <v>1249</v>
      </c>
      <c r="J260" s="5"/>
      <c r="L260" s="8"/>
    </row>
    <row r="261" spans="1:12" ht="16.5" customHeight="1" x14ac:dyDescent="0.25">
      <c r="A261" s="34">
        <v>260</v>
      </c>
      <c r="B261" s="5">
        <v>43899</v>
      </c>
      <c r="C261" s="3" t="s">
        <v>9</v>
      </c>
      <c r="D261" s="35" t="s">
        <v>1118</v>
      </c>
      <c r="E261" s="36" t="s">
        <v>629</v>
      </c>
      <c r="F261" s="60">
        <v>55500000</v>
      </c>
      <c r="G261" s="61">
        <v>44196</v>
      </c>
      <c r="H261" s="62" t="s">
        <v>10</v>
      </c>
      <c r="I261" s="64" t="s">
        <v>1250</v>
      </c>
      <c r="J261" s="5"/>
      <c r="L261" s="8"/>
    </row>
    <row r="262" spans="1:12" ht="16.5" customHeight="1" x14ac:dyDescent="0.25">
      <c r="A262" s="34">
        <v>261</v>
      </c>
      <c r="B262" s="5">
        <v>43899</v>
      </c>
      <c r="C262" s="3" t="s">
        <v>9</v>
      </c>
      <c r="D262" s="35" t="s">
        <v>1119</v>
      </c>
      <c r="E262" s="36" t="s">
        <v>659</v>
      </c>
      <c r="F262" s="60">
        <v>55500000</v>
      </c>
      <c r="G262" s="61">
        <v>44196</v>
      </c>
      <c r="H262" s="62" t="s">
        <v>10</v>
      </c>
      <c r="I262" s="64" t="s">
        <v>1251</v>
      </c>
      <c r="J262" s="5"/>
      <c r="L262" s="8"/>
    </row>
    <row r="263" spans="1:12" ht="16.5" customHeight="1" x14ac:dyDescent="0.25">
      <c r="A263" s="34">
        <v>262</v>
      </c>
      <c r="B263" s="5">
        <v>43900</v>
      </c>
      <c r="C263" s="3" t="s">
        <v>9</v>
      </c>
      <c r="D263" s="35" t="s">
        <v>1317</v>
      </c>
      <c r="E263" s="36" t="s">
        <v>1187</v>
      </c>
      <c r="F263" s="60">
        <v>81000000</v>
      </c>
      <c r="G263" s="61">
        <v>44175</v>
      </c>
      <c r="H263" s="62" t="s">
        <v>10</v>
      </c>
      <c r="I263" s="64" t="s">
        <v>1252</v>
      </c>
      <c r="J263" s="5"/>
      <c r="L263" s="8"/>
    </row>
    <row r="264" spans="1:12" ht="16.5" customHeight="1" x14ac:dyDescent="0.25">
      <c r="A264" s="34">
        <v>264</v>
      </c>
      <c r="B264" s="5">
        <v>43903</v>
      </c>
      <c r="C264" s="3" t="s">
        <v>9</v>
      </c>
      <c r="D264" s="35" t="s">
        <v>1121</v>
      </c>
      <c r="E264" s="36" t="s">
        <v>1188</v>
      </c>
      <c r="F264" s="60">
        <v>72590000</v>
      </c>
      <c r="G264" s="61">
        <v>44196</v>
      </c>
      <c r="H264" s="62" t="s">
        <v>10</v>
      </c>
      <c r="I264" s="64" t="s">
        <v>1253</v>
      </c>
      <c r="J264" s="5"/>
      <c r="L264" s="8"/>
    </row>
    <row r="265" spans="1:12" ht="16.5" customHeight="1" x14ac:dyDescent="0.25">
      <c r="A265" s="34">
        <v>265</v>
      </c>
      <c r="B265" s="5">
        <v>43907</v>
      </c>
      <c r="C265" s="3" t="s">
        <v>9</v>
      </c>
      <c r="D265" s="35" t="s">
        <v>1122</v>
      </c>
      <c r="E265" s="36" t="s">
        <v>1189</v>
      </c>
      <c r="F265" s="60">
        <v>56700000</v>
      </c>
      <c r="G265" s="61">
        <v>44183</v>
      </c>
      <c r="H265" s="62" t="s">
        <v>10</v>
      </c>
      <c r="I265" s="64" t="s">
        <v>1254</v>
      </c>
      <c r="J265" s="5"/>
      <c r="L265" s="8"/>
    </row>
    <row r="266" spans="1:12" ht="16.5" customHeight="1" x14ac:dyDescent="0.25">
      <c r="A266" s="34">
        <v>266</v>
      </c>
      <c r="B266" s="5">
        <v>43906</v>
      </c>
      <c r="C266" s="3" t="s">
        <v>9</v>
      </c>
      <c r="D266" s="35" t="s">
        <v>1123</v>
      </c>
      <c r="E266" s="36" t="s">
        <v>1190</v>
      </c>
      <c r="F266" s="60">
        <v>66215000</v>
      </c>
      <c r="G266" s="61">
        <v>44196</v>
      </c>
      <c r="H266" s="62" t="s">
        <v>10</v>
      </c>
      <c r="I266" s="64" t="s">
        <v>1255</v>
      </c>
      <c r="J266" s="5"/>
      <c r="L266" s="8"/>
    </row>
    <row r="267" spans="1:12" ht="16.5" customHeight="1" x14ac:dyDescent="0.25">
      <c r="A267" s="34">
        <v>267</v>
      </c>
      <c r="B267" s="5">
        <v>43907</v>
      </c>
      <c r="C267" s="3" t="s">
        <v>9</v>
      </c>
      <c r="D267" s="35" t="s">
        <v>1124</v>
      </c>
      <c r="E267" s="36" t="s">
        <v>1449</v>
      </c>
      <c r="F267" s="60">
        <v>66025000</v>
      </c>
      <c r="G267" s="61">
        <v>44196</v>
      </c>
      <c r="H267" s="62" t="s">
        <v>10</v>
      </c>
      <c r="I267" s="64" t="s">
        <v>1256</v>
      </c>
      <c r="J267" s="5"/>
      <c r="L267" s="8"/>
    </row>
    <row r="268" spans="1:12" ht="16.5" customHeight="1" x14ac:dyDescent="0.25">
      <c r="A268" s="34">
        <v>268</v>
      </c>
      <c r="B268" s="5">
        <v>43907</v>
      </c>
      <c r="C268" s="3" t="s">
        <v>9</v>
      </c>
      <c r="D268" s="35" t="s">
        <v>1125</v>
      </c>
      <c r="E268" s="36" t="s">
        <v>1192</v>
      </c>
      <c r="F268" s="60">
        <v>18600000</v>
      </c>
      <c r="G268" s="61">
        <v>44000</v>
      </c>
      <c r="H268" s="62" t="s">
        <v>10</v>
      </c>
      <c r="I268" s="64" t="s">
        <v>1257</v>
      </c>
      <c r="J268" s="5"/>
      <c r="L268" s="8"/>
    </row>
    <row r="269" spans="1:12" ht="16.5" customHeight="1" x14ac:dyDescent="0.25">
      <c r="A269" s="34">
        <v>269</v>
      </c>
      <c r="B269" s="5">
        <v>43907</v>
      </c>
      <c r="C269" s="3" t="s">
        <v>9</v>
      </c>
      <c r="D269" s="35" t="s">
        <v>1126</v>
      </c>
      <c r="E269" s="36" t="s">
        <v>1189</v>
      </c>
      <c r="F269" s="60">
        <v>54000000</v>
      </c>
      <c r="G269" s="61">
        <v>44183</v>
      </c>
      <c r="H269" s="62" t="s">
        <v>10</v>
      </c>
      <c r="I269" s="64" t="s">
        <v>1258</v>
      </c>
      <c r="J269" s="5"/>
      <c r="L269" s="8"/>
    </row>
    <row r="270" spans="1:12" ht="16.5" customHeight="1" x14ac:dyDescent="0.25">
      <c r="A270" s="34">
        <v>270</v>
      </c>
      <c r="B270" s="5">
        <v>43907</v>
      </c>
      <c r="C270" s="3" t="s">
        <v>9</v>
      </c>
      <c r="D270" s="35" t="s">
        <v>1127</v>
      </c>
      <c r="E270" s="36" t="s">
        <v>1193</v>
      </c>
      <c r="F270" s="60">
        <v>31350000</v>
      </c>
      <c r="G270" s="61">
        <v>44196</v>
      </c>
      <c r="H270" s="62" t="s">
        <v>10</v>
      </c>
      <c r="I270" s="64" t="s">
        <v>1259</v>
      </c>
      <c r="J270" s="5"/>
      <c r="L270" s="8"/>
    </row>
    <row r="271" spans="1:12" ht="16.5" customHeight="1" x14ac:dyDescent="0.25">
      <c r="A271" s="34">
        <v>271</v>
      </c>
      <c r="B271" s="5">
        <v>43938</v>
      </c>
      <c r="C271" s="3" t="s">
        <v>9</v>
      </c>
      <c r="D271" s="35" t="s">
        <v>1392</v>
      </c>
      <c r="E271" s="36" t="s">
        <v>945</v>
      </c>
      <c r="F271" s="60">
        <v>33300000</v>
      </c>
      <c r="G271" s="61">
        <v>44124</v>
      </c>
      <c r="H271" s="62" t="s">
        <v>10</v>
      </c>
      <c r="I271" s="64" t="s">
        <v>1491</v>
      </c>
      <c r="J271" s="5"/>
      <c r="L271" s="8"/>
    </row>
    <row r="272" spans="1:12" ht="16.5" customHeight="1" x14ac:dyDescent="0.25">
      <c r="A272" s="34">
        <v>273</v>
      </c>
      <c r="B272" s="5">
        <v>43908</v>
      </c>
      <c r="C272" s="3" t="s">
        <v>9</v>
      </c>
      <c r="D272" s="35" t="s">
        <v>1128</v>
      </c>
      <c r="E272" s="36" t="s">
        <v>1194</v>
      </c>
      <c r="F272" s="60">
        <v>60666667</v>
      </c>
      <c r="G272" s="61">
        <v>44196</v>
      </c>
      <c r="H272" s="62" t="s">
        <v>10</v>
      </c>
      <c r="I272" s="64" t="s">
        <v>1260</v>
      </c>
      <c r="J272" s="5"/>
      <c r="L272" s="8"/>
    </row>
    <row r="273" spans="1:12" ht="16.5" customHeight="1" x14ac:dyDescent="0.25">
      <c r="A273" s="34">
        <v>276</v>
      </c>
      <c r="B273" s="5">
        <v>43908</v>
      </c>
      <c r="C273" s="3" t="s">
        <v>9</v>
      </c>
      <c r="D273" s="35" t="s">
        <v>1129</v>
      </c>
      <c r="E273" s="36" t="s">
        <v>1195</v>
      </c>
      <c r="F273" s="60">
        <v>60666667</v>
      </c>
      <c r="G273" s="61">
        <v>44196</v>
      </c>
      <c r="H273" s="62" t="s">
        <v>10</v>
      </c>
      <c r="I273" s="64" t="s">
        <v>1261</v>
      </c>
      <c r="J273" s="5"/>
      <c r="L273" s="8"/>
    </row>
    <row r="274" spans="1:12" ht="16.5" customHeight="1" x14ac:dyDescent="0.25">
      <c r="A274" s="34">
        <v>278</v>
      </c>
      <c r="B274" s="5">
        <v>43906</v>
      </c>
      <c r="C274" s="3" t="s">
        <v>9</v>
      </c>
      <c r="D274" s="35" t="s">
        <v>19</v>
      </c>
      <c r="E274" s="36" t="s">
        <v>1196</v>
      </c>
      <c r="F274" s="60">
        <v>52250000</v>
      </c>
      <c r="G274" s="61">
        <v>44196</v>
      </c>
      <c r="H274" s="62" t="s">
        <v>10</v>
      </c>
      <c r="I274" s="64" t="s">
        <v>1262</v>
      </c>
      <c r="J274" s="5"/>
      <c r="L274" s="8"/>
    </row>
    <row r="275" spans="1:12" ht="16.5" customHeight="1" x14ac:dyDescent="0.25">
      <c r="A275" s="34">
        <v>279</v>
      </c>
      <c r="B275" s="5">
        <v>43906</v>
      </c>
      <c r="C275" s="3" t="s">
        <v>9</v>
      </c>
      <c r="D275" s="35" t="s">
        <v>32</v>
      </c>
      <c r="E275" s="36" t="s">
        <v>1197</v>
      </c>
      <c r="F275" s="60">
        <v>57000000</v>
      </c>
      <c r="G275" s="61">
        <v>44196</v>
      </c>
      <c r="H275" s="62" t="s">
        <v>10</v>
      </c>
      <c r="I275" s="64" t="s">
        <v>1263</v>
      </c>
      <c r="J275" s="5"/>
      <c r="L275" s="8"/>
    </row>
    <row r="276" spans="1:12" ht="16.5" customHeight="1" x14ac:dyDescent="0.25">
      <c r="A276" s="34">
        <v>280</v>
      </c>
      <c r="B276" s="5">
        <v>43907</v>
      </c>
      <c r="C276" s="3" t="s">
        <v>9</v>
      </c>
      <c r="D276" s="35" t="s">
        <v>22</v>
      </c>
      <c r="E276" s="36" t="s">
        <v>1198</v>
      </c>
      <c r="F276" s="60">
        <v>42000000</v>
      </c>
      <c r="G276" s="61">
        <v>44121</v>
      </c>
      <c r="H276" s="62" t="s">
        <v>10</v>
      </c>
      <c r="I276" s="64" t="s">
        <v>1264</v>
      </c>
      <c r="J276" s="5"/>
      <c r="L276" s="8"/>
    </row>
    <row r="277" spans="1:12" ht="16.5" customHeight="1" x14ac:dyDescent="0.25">
      <c r="A277" s="34">
        <v>281</v>
      </c>
      <c r="B277" s="5">
        <v>43907</v>
      </c>
      <c r="C277" s="3" t="s">
        <v>9</v>
      </c>
      <c r="D277" s="35" t="s">
        <v>1130</v>
      </c>
      <c r="E277" s="36" t="s">
        <v>1199</v>
      </c>
      <c r="F277" s="60">
        <v>21000000</v>
      </c>
      <c r="G277" s="61">
        <v>44122</v>
      </c>
      <c r="H277" s="62" t="s">
        <v>10</v>
      </c>
      <c r="I277" s="64" t="s">
        <v>1265</v>
      </c>
      <c r="J277" s="5"/>
      <c r="L277" s="8"/>
    </row>
    <row r="278" spans="1:12" ht="16.5" customHeight="1" x14ac:dyDescent="0.25">
      <c r="A278" s="34">
        <v>282</v>
      </c>
      <c r="B278" s="5">
        <v>43908</v>
      </c>
      <c r="C278" s="3" t="s">
        <v>9</v>
      </c>
      <c r="D278" s="35" t="s">
        <v>1131</v>
      </c>
      <c r="E278" s="36" t="s">
        <v>1200</v>
      </c>
      <c r="F278" s="60">
        <v>66500000</v>
      </c>
      <c r="G278" s="61">
        <v>44196</v>
      </c>
      <c r="H278" s="62" t="s">
        <v>10</v>
      </c>
      <c r="I278" s="64" t="s">
        <v>1266</v>
      </c>
      <c r="J278" s="5"/>
      <c r="L278" s="8"/>
    </row>
    <row r="279" spans="1:12" ht="16.5" customHeight="1" x14ac:dyDescent="0.25">
      <c r="A279" s="34">
        <v>283</v>
      </c>
      <c r="B279" s="5">
        <v>43907</v>
      </c>
      <c r="C279" s="3" t="s">
        <v>9</v>
      </c>
      <c r="D279" s="35" t="s">
        <v>1132</v>
      </c>
      <c r="E279" s="36" t="s">
        <v>1201</v>
      </c>
      <c r="F279" s="60">
        <v>61200000</v>
      </c>
      <c r="G279" s="61">
        <v>44183</v>
      </c>
      <c r="H279" s="62" t="s">
        <v>10</v>
      </c>
      <c r="I279" s="64" t="s">
        <v>1267</v>
      </c>
      <c r="J279" s="5"/>
      <c r="L279" s="8"/>
    </row>
    <row r="280" spans="1:12" ht="16.5" customHeight="1" x14ac:dyDescent="0.25">
      <c r="A280" s="34">
        <v>284</v>
      </c>
      <c r="B280" s="5">
        <v>43908</v>
      </c>
      <c r="C280" s="3" t="s">
        <v>9</v>
      </c>
      <c r="D280" s="35" t="s">
        <v>1133</v>
      </c>
      <c r="E280" s="36" t="s">
        <v>1202</v>
      </c>
      <c r="F280" s="60">
        <v>31500000</v>
      </c>
      <c r="G280" s="61">
        <v>44184</v>
      </c>
      <c r="H280" s="62" t="s">
        <v>10</v>
      </c>
      <c r="I280" s="64" t="s">
        <v>1268</v>
      </c>
      <c r="J280" s="5"/>
      <c r="L280" s="8"/>
    </row>
    <row r="281" spans="1:12" ht="16.5" customHeight="1" x14ac:dyDescent="0.25">
      <c r="A281" s="34">
        <v>285</v>
      </c>
      <c r="B281" s="5">
        <v>43907</v>
      </c>
      <c r="C281" s="3" t="s">
        <v>9</v>
      </c>
      <c r="D281" s="35" t="s">
        <v>1134</v>
      </c>
      <c r="E281" s="36" t="s">
        <v>1203</v>
      </c>
      <c r="F281" s="60">
        <v>71250000</v>
      </c>
      <c r="G281" s="61">
        <v>44196</v>
      </c>
      <c r="H281" s="62" t="s">
        <v>10</v>
      </c>
      <c r="I281" s="64" t="s">
        <v>1269</v>
      </c>
      <c r="J281" s="5"/>
      <c r="L281" s="8"/>
    </row>
    <row r="282" spans="1:12" ht="16.5" customHeight="1" x14ac:dyDescent="0.25">
      <c r="A282" s="34">
        <v>286</v>
      </c>
      <c r="B282" s="5">
        <v>43926</v>
      </c>
      <c r="C282" s="3" t="s">
        <v>9</v>
      </c>
      <c r="D282" s="35" t="s">
        <v>1393</v>
      </c>
      <c r="E282" s="36" t="s">
        <v>1450</v>
      </c>
      <c r="F282" s="60">
        <v>40500000</v>
      </c>
      <c r="G282" s="61">
        <v>44196</v>
      </c>
      <c r="H282" s="62" t="s">
        <v>10</v>
      </c>
      <c r="I282" s="64" t="s">
        <v>1492</v>
      </c>
      <c r="J282" s="5"/>
      <c r="L282" s="8"/>
    </row>
    <row r="283" spans="1:12" ht="16.5" customHeight="1" x14ac:dyDescent="0.25">
      <c r="A283" s="34">
        <v>287</v>
      </c>
      <c r="B283" s="5">
        <v>43938</v>
      </c>
      <c r="C283" s="3" t="s">
        <v>9</v>
      </c>
      <c r="D283" s="35" t="s">
        <v>1394</v>
      </c>
      <c r="E283" s="36" t="s">
        <v>1189</v>
      </c>
      <c r="F283" s="60">
        <v>54000000</v>
      </c>
      <c r="G283" s="61">
        <v>44196</v>
      </c>
      <c r="H283" s="62" t="s">
        <v>10</v>
      </c>
      <c r="I283" s="64" t="s">
        <v>1493</v>
      </c>
      <c r="J283" s="5"/>
      <c r="L283" s="8"/>
    </row>
    <row r="284" spans="1:12" ht="16.5" customHeight="1" x14ac:dyDescent="0.25">
      <c r="A284" s="34">
        <v>288</v>
      </c>
      <c r="B284" s="5">
        <v>43908</v>
      </c>
      <c r="C284" s="3" t="s">
        <v>9</v>
      </c>
      <c r="D284" s="35" t="s">
        <v>1135</v>
      </c>
      <c r="E284" s="36" t="s">
        <v>1204</v>
      </c>
      <c r="F284" s="60">
        <v>104500000</v>
      </c>
      <c r="G284" s="61">
        <v>44196</v>
      </c>
      <c r="H284" s="62" t="s">
        <v>10</v>
      </c>
      <c r="I284" s="64" t="s">
        <v>1270</v>
      </c>
      <c r="J284" s="5"/>
      <c r="L284" s="8"/>
    </row>
    <row r="285" spans="1:12" ht="16.5" customHeight="1" x14ac:dyDescent="0.25">
      <c r="A285" s="34">
        <v>289</v>
      </c>
      <c r="B285" s="5">
        <v>43924</v>
      </c>
      <c r="C285" s="3" t="s">
        <v>9</v>
      </c>
      <c r="D285" s="35" t="s">
        <v>125</v>
      </c>
      <c r="E285" s="36" t="s">
        <v>1451</v>
      </c>
      <c r="F285" s="60">
        <v>66215000</v>
      </c>
      <c r="G285" s="61">
        <v>44196</v>
      </c>
      <c r="H285" s="62" t="s">
        <v>10</v>
      </c>
      <c r="I285" s="64" t="s">
        <v>1494</v>
      </c>
      <c r="J285" s="5"/>
      <c r="L285" s="8"/>
    </row>
    <row r="286" spans="1:12" ht="16.5" customHeight="1" x14ac:dyDescent="0.25">
      <c r="A286" s="34">
        <v>290</v>
      </c>
      <c r="B286" s="5">
        <v>43928</v>
      </c>
      <c r="C286" s="3" t="s">
        <v>9</v>
      </c>
      <c r="D286" s="35" t="s">
        <v>1395</v>
      </c>
      <c r="E286" s="36" t="s">
        <v>1150</v>
      </c>
      <c r="F286" s="60">
        <v>62550000</v>
      </c>
      <c r="G286" s="61">
        <v>44196</v>
      </c>
      <c r="H286" s="62" t="s">
        <v>10</v>
      </c>
      <c r="I286" s="64" t="s">
        <v>1495</v>
      </c>
      <c r="J286" s="5"/>
      <c r="L286" s="8"/>
    </row>
    <row r="287" spans="1:12" ht="16.5" customHeight="1" x14ac:dyDescent="0.25">
      <c r="A287" s="34">
        <v>291</v>
      </c>
      <c r="B287" s="5">
        <v>43924</v>
      </c>
      <c r="C287" s="3" t="s">
        <v>9</v>
      </c>
      <c r="D287" s="35" t="s">
        <v>28</v>
      </c>
      <c r="E287" s="36" t="s">
        <v>1449</v>
      </c>
      <c r="F287" s="60">
        <v>66025000</v>
      </c>
      <c r="G287" s="61">
        <v>44196</v>
      </c>
      <c r="H287" s="62" t="s">
        <v>10</v>
      </c>
      <c r="I287" s="64" t="s">
        <v>1496</v>
      </c>
      <c r="J287" s="5"/>
      <c r="L287" s="8"/>
    </row>
    <row r="288" spans="1:12" ht="16.5" customHeight="1" x14ac:dyDescent="0.25">
      <c r="A288" s="34">
        <v>292</v>
      </c>
      <c r="B288" s="5">
        <v>43929</v>
      </c>
      <c r="C288" s="3" t="s">
        <v>9</v>
      </c>
      <c r="D288" s="35" t="s">
        <v>1396</v>
      </c>
      <c r="E288" s="36" t="s">
        <v>1190</v>
      </c>
      <c r="F288" s="60">
        <v>64000000</v>
      </c>
      <c r="G288" s="61">
        <v>44178</v>
      </c>
      <c r="H288" s="62" t="s">
        <v>10</v>
      </c>
      <c r="I288" s="64" t="s">
        <v>1497</v>
      </c>
      <c r="J288" s="5"/>
      <c r="L288" s="8"/>
    </row>
    <row r="289" spans="1:12" ht="16.5" customHeight="1" x14ac:dyDescent="0.25">
      <c r="A289" s="34">
        <v>293</v>
      </c>
      <c r="B289" s="5">
        <v>43909</v>
      </c>
      <c r="C289" s="3" t="s">
        <v>9</v>
      </c>
      <c r="D289" s="35" t="s">
        <v>1136</v>
      </c>
      <c r="E289" s="36" t="s">
        <v>597</v>
      </c>
      <c r="F289" s="60">
        <v>49600000</v>
      </c>
      <c r="G289" s="61">
        <v>44158</v>
      </c>
      <c r="H289" s="62" t="s">
        <v>10</v>
      </c>
      <c r="I289" s="64" t="s">
        <v>1271</v>
      </c>
      <c r="J289" s="5"/>
      <c r="L289" s="8"/>
    </row>
    <row r="290" spans="1:12" ht="16.5" customHeight="1" x14ac:dyDescent="0.25">
      <c r="A290" s="34">
        <v>294</v>
      </c>
      <c r="B290" s="5">
        <v>43909</v>
      </c>
      <c r="C290" s="3" t="s">
        <v>9</v>
      </c>
      <c r="D290" s="35" t="s">
        <v>1137</v>
      </c>
      <c r="E290" s="36" t="s">
        <v>1205</v>
      </c>
      <c r="F290" s="60">
        <v>123200000</v>
      </c>
      <c r="G290" s="61">
        <v>44248</v>
      </c>
      <c r="H290" s="62" t="s">
        <v>674</v>
      </c>
      <c r="I290" s="64" t="s">
        <v>1272</v>
      </c>
      <c r="J290" s="5"/>
      <c r="L290" s="8"/>
    </row>
    <row r="291" spans="1:12" ht="16.5" customHeight="1" x14ac:dyDescent="0.25">
      <c r="A291" s="34">
        <v>295</v>
      </c>
      <c r="B291" s="5">
        <v>43936</v>
      </c>
      <c r="C291" s="3" t="s">
        <v>9</v>
      </c>
      <c r="D291" s="35" t="s">
        <v>1397</v>
      </c>
      <c r="E291" s="36" t="s">
        <v>668</v>
      </c>
      <c r="F291" s="60">
        <v>54000000</v>
      </c>
      <c r="G291" s="61">
        <v>44196</v>
      </c>
      <c r="H291" s="62" t="s">
        <v>10</v>
      </c>
      <c r="I291" s="64" t="s">
        <v>1498</v>
      </c>
      <c r="J291" s="5"/>
      <c r="L291" s="8"/>
    </row>
    <row r="292" spans="1:12" ht="16.5" customHeight="1" x14ac:dyDescent="0.25">
      <c r="A292" s="34">
        <v>296</v>
      </c>
      <c r="B292" s="5">
        <v>43923</v>
      </c>
      <c r="C292" s="3" t="s">
        <v>9</v>
      </c>
      <c r="D292" s="35" t="s">
        <v>21</v>
      </c>
      <c r="E292" s="36" t="s">
        <v>1449</v>
      </c>
      <c r="F292" s="60">
        <v>66025000</v>
      </c>
      <c r="G292" s="61">
        <v>44196</v>
      </c>
      <c r="H292" s="62" t="s">
        <v>10</v>
      </c>
      <c r="I292" s="64" t="s">
        <v>1499</v>
      </c>
      <c r="J292" s="5"/>
      <c r="L292" s="8"/>
    </row>
    <row r="293" spans="1:12" ht="16.5" customHeight="1" x14ac:dyDescent="0.25">
      <c r="A293" s="34">
        <v>297</v>
      </c>
      <c r="B293" s="5">
        <v>43924</v>
      </c>
      <c r="C293" s="3" t="s">
        <v>9</v>
      </c>
      <c r="D293" s="35" t="s">
        <v>1398</v>
      </c>
      <c r="E293" s="36" t="s">
        <v>1452</v>
      </c>
      <c r="F293" s="60">
        <v>72000000</v>
      </c>
      <c r="G293" s="61">
        <v>44196</v>
      </c>
      <c r="H293" s="62" t="s">
        <v>10</v>
      </c>
      <c r="I293" s="64" t="s">
        <v>1500</v>
      </c>
      <c r="J293" s="5"/>
      <c r="L293" s="8"/>
    </row>
    <row r="294" spans="1:12" ht="16.5" customHeight="1" x14ac:dyDescent="0.25">
      <c r="A294" s="34">
        <v>298</v>
      </c>
      <c r="B294" s="5">
        <v>43922</v>
      </c>
      <c r="C294" s="3" t="s">
        <v>9</v>
      </c>
      <c r="D294" s="35" t="s">
        <v>1399</v>
      </c>
      <c r="E294" s="36" t="s">
        <v>1453</v>
      </c>
      <c r="F294" s="60">
        <v>49950000</v>
      </c>
      <c r="G294" s="61">
        <v>44196</v>
      </c>
      <c r="H294" s="62" t="s">
        <v>10</v>
      </c>
      <c r="I294" s="64" t="s">
        <v>1501</v>
      </c>
      <c r="J294" s="5"/>
      <c r="L294" s="8"/>
    </row>
    <row r="295" spans="1:12" ht="16.5" customHeight="1" x14ac:dyDescent="0.25">
      <c r="A295" s="34">
        <v>299</v>
      </c>
      <c r="B295" s="5">
        <v>43923</v>
      </c>
      <c r="C295" s="3" t="s">
        <v>9</v>
      </c>
      <c r="D295" s="35" t="s">
        <v>1400</v>
      </c>
      <c r="E295" s="36" t="s">
        <v>629</v>
      </c>
      <c r="F295" s="60">
        <v>49950000</v>
      </c>
      <c r="G295" s="61">
        <v>44196</v>
      </c>
      <c r="H295" s="62" t="s">
        <v>10</v>
      </c>
      <c r="I295" s="64" t="s">
        <v>1502</v>
      </c>
      <c r="J295" s="5"/>
      <c r="L295" s="8"/>
    </row>
    <row r="296" spans="1:12" ht="16.5" customHeight="1" x14ac:dyDescent="0.25">
      <c r="A296" s="34">
        <v>301</v>
      </c>
      <c r="B296" s="5">
        <v>43924</v>
      </c>
      <c r="C296" s="3" t="s">
        <v>9</v>
      </c>
      <c r="D296" s="35" t="s">
        <v>1401</v>
      </c>
      <c r="E296" s="36" t="s">
        <v>597</v>
      </c>
      <c r="F296" s="60">
        <v>40300000</v>
      </c>
      <c r="G296" s="61">
        <v>44124</v>
      </c>
      <c r="H296" s="62" t="s">
        <v>10</v>
      </c>
      <c r="I296" s="64" t="s">
        <v>1503</v>
      </c>
      <c r="J296" s="5"/>
      <c r="L296" s="8"/>
    </row>
    <row r="297" spans="1:12" ht="16.5" customHeight="1" x14ac:dyDescent="0.25">
      <c r="A297" s="34">
        <v>303</v>
      </c>
      <c r="B297" s="5">
        <v>43924</v>
      </c>
      <c r="C297" s="3" t="s">
        <v>9</v>
      </c>
      <c r="D297" s="35" t="s">
        <v>1402</v>
      </c>
      <c r="E297" s="36" t="s">
        <v>1454</v>
      </c>
      <c r="F297" s="60">
        <v>14937040</v>
      </c>
      <c r="G297" s="61">
        <v>44049</v>
      </c>
      <c r="H297" s="62" t="s">
        <v>10</v>
      </c>
      <c r="I297" s="64" t="s">
        <v>1504</v>
      </c>
      <c r="J297" s="5"/>
      <c r="L297" s="8"/>
    </row>
    <row r="298" spans="1:12" ht="16.5" customHeight="1" x14ac:dyDescent="0.25">
      <c r="A298" s="34">
        <v>304</v>
      </c>
      <c r="B298" s="5">
        <v>43928</v>
      </c>
      <c r="C298" s="3" t="s">
        <v>9</v>
      </c>
      <c r="D298" s="35" t="s">
        <v>1403</v>
      </c>
      <c r="E298" s="36" t="s">
        <v>1455</v>
      </c>
      <c r="F298" s="60">
        <v>54000000</v>
      </c>
      <c r="G298" s="61">
        <v>44196</v>
      </c>
      <c r="H298" s="62" t="s">
        <v>10</v>
      </c>
      <c r="I298" s="64" t="s">
        <v>1505</v>
      </c>
      <c r="J298" s="5"/>
      <c r="L298" s="8"/>
    </row>
    <row r="299" spans="1:12" ht="16.5" customHeight="1" x14ac:dyDescent="0.25">
      <c r="A299" s="34">
        <v>306</v>
      </c>
      <c r="B299" s="5">
        <v>43936</v>
      </c>
      <c r="C299" s="3" t="s">
        <v>9</v>
      </c>
      <c r="D299" s="35" t="s">
        <v>1404</v>
      </c>
      <c r="E299" s="36" t="s">
        <v>1456</v>
      </c>
      <c r="F299" s="60">
        <v>55600000</v>
      </c>
      <c r="G299" s="61">
        <v>44180</v>
      </c>
      <c r="H299" s="62" t="s">
        <v>10</v>
      </c>
      <c r="I299" s="64" t="s">
        <v>1506</v>
      </c>
      <c r="J299" s="5"/>
      <c r="L299" s="8"/>
    </row>
    <row r="300" spans="1:12" ht="16.5" customHeight="1" x14ac:dyDescent="0.25">
      <c r="A300" s="34">
        <v>307</v>
      </c>
      <c r="B300" s="5">
        <v>43927</v>
      </c>
      <c r="C300" s="3" t="s">
        <v>9</v>
      </c>
      <c r="D300" s="35" t="s">
        <v>1405</v>
      </c>
      <c r="E300" s="36" t="s">
        <v>1139</v>
      </c>
      <c r="F300" s="60">
        <v>49600000</v>
      </c>
      <c r="G300" s="61">
        <v>44170</v>
      </c>
      <c r="H300" s="62" t="s">
        <v>10</v>
      </c>
      <c r="I300" s="64" t="s">
        <v>1507</v>
      </c>
      <c r="J300" s="5"/>
      <c r="L300" s="8"/>
    </row>
    <row r="301" spans="1:12" ht="16.5" customHeight="1" x14ac:dyDescent="0.25">
      <c r="A301" s="34">
        <v>309</v>
      </c>
      <c r="B301" s="5">
        <v>43927</v>
      </c>
      <c r="C301" s="3" t="s">
        <v>9</v>
      </c>
      <c r="D301" s="35" t="s">
        <v>36</v>
      </c>
      <c r="E301" s="36" t="s">
        <v>1457</v>
      </c>
      <c r="F301" s="60">
        <v>42900000</v>
      </c>
      <c r="G301" s="61">
        <v>44111</v>
      </c>
      <c r="H301" s="62" t="s">
        <v>10</v>
      </c>
      <c r="I301" s="64" t="s">
        <v>1508</v>
      </c>
      <c r="J301" s="5"/>
      <c r="L301" s="8"/>
    </row>
    <row r="302" spans="1:12" ht="16.5" customHeight="1" x14ac:dyDescent="0.25">
      <c r="A302" s="34">
        <v>310</v>
      </c>
      <c r="B302" s="5">
        <v>43924</v>
      </c>
      <c r="C302" s="3" t="s">
        <v>9</v>
      </c>
      <c r="D302" s="35" t="s">
        <v>1406</v>
      </c>
      <c r="E302" s="36" t="s">
        <v>1445</v>
      </c>
      <c r="F302" s="60">
        <v>55600000</v>
      </c>
      <c r="G302" s="61">
        <v>44171</v>
      </c>
      <c r="H302" s="62" t="s">
        <v>10</v>
      </c>
      <c r="I302" s="64" t="s">
        <v>1509</v>
      </c>
      <c r="J302" s="5"/>
      <c r="L302" s="8"/>
    </row>
    <row r="303" spans="1:12" ht="16.5" customHeight="1" x14ac:dyDescent="0.25">
      <c r="A303" s="34">
        <v>311</v>
      </c>
      <c r="B303" s="5">
        <v>43922</v>
      </c>
      <c r="C303" s="3" t="s">
        <v>9</v>
      </c>
      <c r="D303" s="35" t="s">
        <v>1407</v>
      </c>
      <c r="E303" s="36" t="s">
        <v>1458</v>
      </c>
      <c r="F303" s="60">
        <v>83250000</v>
      </c>
      <c r="G303" s="61">
        <v>44196</v>
      </c>
      <c r="H303" s="62" t="s">
        <v>10</v>
      </c>
      <c r="I303" s="64" t="s">
        <v>1510</v>
      </c>
      <c r="J303" s="5"/>
      <c r="L303" s="8"/>
    </row>
    <row r="304" spans="1:12" ht="16.5" customHeight="1" x14ac:dyDescent="0.25">
      <c r="A304" s="34">
        <v>312</v>
      </c>
      <c r="B304" s="5">
        <v>43936</v>
      </c>
      <c r="C304" s="3" t="s">
        <v>9</v>
      </c>
      <c r="D304" s="35" t="s">
        <v>1408</v>
      </c>
      <c r="E304" s="36" t="s">
        <v>1459</v>
      </c>
      <c r="F304" s="60">
        <v>54085160</v>
      </c>
      <c r="G304" s="61">
        <v>43978</v>
      </c>
      <c r="H304" s="62" t="s">
        <v>674</v>
      </c>
      <c r="I304" s="64" t="s">
        <v>1511</v>
      </c>
      <c r="J304" s="5"/>
      <c r="L304" s="8"/>
    </row>
    <row r="305" spans="1:12" ht="16.5" customHeight="1" x14ac:dyDescent="0.25">
      <c r="A305" s="34">
        <v>313</v>
      </c>
      <c r="B305" s="5">
        <v>43923</v>
      </c>
      <c r="C305" s="3" t="s">
        <v>9</v>
      </c>
      <c r="D305" s="35" t="s">
        <v>1409</v>
      </c>
      <c r="E305" s="36" t="s">
        <v>1460</v>
      </c>
      <c r="F305" s="60">
        <v>281490826</v>
      </c>
      <c r="G305" s="61">
        <v>44196</v>
      </c>
      <c r="H305" s="62" t="s">
        <v>674</v>
      </c>
      <c r="I305" s="64" t="s">
        <v>1512</v>
      </c>
      <c r="J305" s="5"/>
      <c r="L305" s="8"/>
    </row>
    <row r="306" spans="1:12" ht="16.5" customHeight="1" x14ac:dyDescent="0.25">
      <c r="A306" s="34">
        <v>313</v>
      </c>
      <c r="B306" s="5">
        <v>43923</v>
      </c>
      <c r="C306" s="3" t="s">
        <v>9</v>
      </c>
      <c r="D306" s="35" t="s">
        <v>1409</v>
      </c>
      <c r="E306" s="36" t="s">
        <v>1460</v>
      </c>
      <c r="F306" s="60">
        <v>270231192</v>
      </c>
      <c r="G306" s="61">
        <v>44196</v>
      </c>
      <c r="H306" s="62" t="s">
        <v>10</v>
      </c>
      <c r="I306" s="64" t="s">
        <v>1512</v>
      </c>
      <c r="J306" s="5"/>
      <c r="L306" s="8"/>
    </row>
    <row r="307" spans="1:12" ht="16.5" customHeight="1" x14ac:dyDescent="0.25">
      <c r="A307" s="34">
        <v>314</v>
      </c>
      <c r="B307" s="5">
        <v>43929</v>
      </c>
      <c r="C307" s="3" t="s">
        <v>9</v>
      </c>
      <c r="D307" s="35" t="s">
        <v>1410</v>
      </c>
      <c r="E307" s="36" t="s">
        <v>1201</v>
      </c>
      <c r="F307" s="60">
        <v>45000000</v>
      </c>
      <c r="G307" s="61">
        <v>44196</v>
      </c>
      <c r="H307" s="62" t="s">
        <v>10</v>
      </c>
      <c r="I307" s="64" t="s">
        <v>1513</v>
      </c>
      <c r="J307" s="5"/>
      <c r="L307" s="8"/>
    </row>
    <row r="308" spans="1:12" ht="16.5" customHeight="1" x14ac:dyDescent="0.25">
      <c r="A308" s="34">
        <v>315</v>
      </c>
      <c r="B308" s="5">
        <v>43923</v>
      </c>
      <c r="C308" s="3" t="s">
        <v>9</v>
      </c>
      <c r="D308" s="35" t="s">
        <v>1411</v>
      </c>
      <c r="E308" s="36" t="s">
        <v>1461</v>
      </c>
      <c r="F308" s="60">
        <v>81000000</v>
      </c>
      <c r="G308" s="61">
        <v>44196</v>
      </c>
      <c r="H308" s="62" t="s">
        <v>10</v>
      </c>
      <c r="I308" s="64" t="s">
        <v>1514</v>
      </c>
      <c r="J308" s="5"/>
      <c r="L308" s="8"/>
    </row>
    <row r="309" spans="1:12" ht="16.5" customHeight="1" x14ac:dyDescent="0.25">
      <c r="A309" s="34">
        <v>316</v>
      </c>
      <c r="B309" s="5">
        <v>43928</v>
      </c>
      <c r="C309" s="3" t="s">
        <v>9</v>
      </c>
      <c r="D309" s="35" t="s">
        <v>1412</v>
      </c>
      <c r="E309" s="36" t="s">
        <v>1462</v>
      </c>
      <c r="F309" s="60">
        <v>72000000</v>
      </c>
      <c r="G309" s="61">
        <v>44196</v>
      </c>
      <c r="H309" s="62" t="s">
        <v>10</v>
      </c>
      <c r="I309" s="64" t="s">
        <v>1515</v>
      </c>
      <c r="J309" s="5"/>
      <c r="L309" s="8"/>
    </row>
    <row r="310" spans="1:12" ht="16.5" customHeight="1" x14ac:dyDescent="0.25">
      <c r="A310" s="34">
        <v>317</v>
      </c>
      <c r="B310" s="5">
        <v>43934</v>
      </c>
      <c r="C310" s="3" t="s">
        <v>9</v>
      </c>
      <c r="D310" s="35" t="s">
        <v>1413</v>
      </c>
      <c r="E310" s="36" t="s">
        <v>1150</v>
      </c>
      <c r="F310" s="60">
        <v>55600000</v>
      </c>
      <c r="G310" s="61">
        <v>44196</v>
      </c>
      <c r="H310" s="62" t="s">
        <v>10</v>
      </c>
      <c r="I310" s="64" t="s">
        <v>1516</v>
      </c>
      <c r="J310" s="5"/>
      <c r="L310" s="8"/>
    </row>
    <row r="311" spans="1:12" ht="16.5" customHeight="1" x14ac:dyDescent="0.25">
      <c r="A311" s="34">
        <v>318</v>
      </c>
      <c r="B311" s="5">
        <v>43929</v>
      </c>
      <c r="C311" s="3" t="s">
        <v>9</v>
      </c>
      <c r="D311" s="35" t="s">
        <v>1414</v>
      </c>
      <c r="E311" s="36" t="s">
        <v>1463</v>
      </c>
      <c r="F311" s="60">
        <v>56000000</v>
      </c>
      <c r="G311" s="61">
        <v>44148</v>
      </c>
      <c r="H311" s="62" t="s">
        <v>10</v>
      </c>
      <c r="I311" s="64" t="s">
        <v>1517</v>
      </c>
      <c r="J311" s="5"/>
      <c r="L311" s="8"/>
    </row>
    <row r="312" spans="1:12" ht="16.5" customHeight="1" x14ac:dyDescent="0.25">
      <c r="A312" s="34">
        <v>319</v>
      </c>
      <c r="B312" s="5">
        <v>43934</v>
      </c>
      <c r="C312" s="3" t="s">
        <v>9</v>
      </c>
      <c r="D312" s="35" t="s">
        <v>1415</v>
      </c>
      <c r="E312" s="36" t="s">
        <v>1464</v>
      </c>
      <c r="F312" s="60">
        <v>54000000</v>
      </c>
      <c r="G312" s="61">
        <v>44196</v>
      </c>
      <c r="H312" s="62" t="s">
        <v>10</v>
      </c>
      <c r="I312" s="64" t="s">
        <v>1518</v>
      </c>
      <c r="J312" s="5"/>
      <c r="L312" s="8"/>
    </row>
    <row r="313" spans="1:12" ht="16.5" customHeight="1" x14ac:dyDescent="0.25">
      <c r="A313" s="34">
        <v>320</v>
      </c>
      <c r="B313" s="5">
        <v>43927</v>
      </c>
      <c r="C313" s="3" t="s">
        <v>9</v>
      </c>
      <c r="D313" s="35" t="s">
        <v>1416</v>
      </c>
      <c r="E313" s="36" t="s">
        <v>1465</v>
      </c>
      <c r="F313" s="60">
        <v>54000000</v>
      </c>
      <c r="G313" s="61">
        <v>44196</v>
      </c>
      <c r="H313" s="62" t="s">
        <v>10</v>
      </c>
      <c r="I313" s="64" t="s">
        <v>1519</v>
      </c>
      <c r="J313" s="5"/>
      <c r="L313" s="8"/>
    </row>
    <row r="314" spans="1:12" ht="16.5" customHeight="1" x14ac:dyDescent="0.25">
      <c r="A314" s="34">
        <v>321</v>
      </c>
      <c r="B314" s="5">
        <v>43924</v>
      </c>
      <c r="C314" s="3" t="s">
        <v>9</v>
      </c>
      <c r="D314" s="35" t="s">
        <v>1417</v>
      </c>
      <c r="E314" s="36" t="s">
        <v>1466</v>
      </c>
      <c r="F314" s="60">
        <v>90589428</v>
      </c>
      <c r="G314" s="61">
        <v>44202</v>
      </c>
      <c r="H314" s="62" t="s">
        <v>674</v>
      </c>
      <c r="I314" s="64" t="s">
        <v>1520</v>
      </c>
      <c r="J314" s="5"/>
      <c r="L314" s="8"/>
    </row>
    <row r="315" spans="1:12" ht="16.5" customHeight="1" x14ac:dyDescent="0.25">
      <c r="A315" s="34">
        <v>322</v>
      </c>
      <c r="B315" s="5">
        <v>43929</v>
      </c>
      <c r="C315" s="3" t="s">
        <v>9</v>
      </c>
      <c r="D315" s="35" t="s">
        <v>1418</v>
      </c>
      <c r="E315" s="36" t="s">
        <v>1467</v>
      </c>
      <c r="F315" s="60">
        <v>72000000</v>
      </c>
      <c r="G315" s="61">
        <v>44196</v>
      </c>
      <c r="H315" s="62" t="s">
        <v>10</v>
      </c>
      <c r="I315" s="64" t="s">
        <v>1521</v>
      </c>
      <c r="J315" s="5"/>
      <c r="L315" s="8"/>
    </row>
    <row r="316" spans="1:12" ht="16.5" customHeight="1" x14ac:dyDescent="0.25">
      <c r="A316" s="34">
        <v>323</v>
      </c>
      <c r="B316" s="5">
        <v>43929</v>
      </c>
      <c r="C316" s="3" t="s">
        <v>9</v>
      </c>
      <c r="D316" s="35" t="s">
        <v>1419</v>
      </c>
      <c r="E316" s="36" t="s">
        <v>1446</v>
      </c>
      <c r="F316" s="60">
        <v>55600000</v>
      </c>
      <c r="G316" s="61">
        <v>44177</v>
      </c>
      <c r="H316" s="62" t="s">
        <v>10</v>
      </c>
      <c r="I316" s="64" t="s">
        <v>1522</v>
      </c>
      <c r="J316" s="5"/>
      <c r="L316" s="8"/>
    </row>
    <row r="317" spans="1:12" ht="16.5" customHeight="1" x14ac:dyDescent="0.25">
      <c r="A317" s="34">
        <v>324</v>
      </c>
      <c r="B317" s="5">
        <v>43929</v>
      </c>
      <c r="C317" s="3" t="s">
        <v>9</v>
      </c>
      <c r="D317" s="35" t="s">
        <v>1420</v>
      </c>
      <c r="E317" s="36" t="s">
        <v>1449</v>
      </c>
      <c r="F317" s="60">
        <v>55600000</v>
      </c>
      <c r="G317" s="61">
        <v>44177</v>
      </c>
      <c r="H317" s="62" t="s">
        <v>10</v>
      </c>
      <c r="I317" s="64" t="s">
        <v>1523</v>
      </c>
      <c r="J317" s="5"/>
      <c r="L317" s="8"/>
    </row>
    <row r="318" spans="1:12" ht="16.5" customHeight="1" x14ac:dyDescent="0.25">
      <c r="A318" s="34">
        <v>326</v>
      </c>
      <c r="B318" s="5">
        <v>43929</v>
      </c>
      <c r="C318" s="3" t="s">
        <v>9</v>
      </c>
      <c r="D318" s="35" t="s">
        <v>1421</v>
      </c>
      <c r="E318" s="36" t="s">
        <v>1468</v>
      </c>
      <c r="F318" s="60">
        <v>17379000</v>
      </c>
      <c r="G318" s="61">
        <v>44196</v>
      </c>
      <c r="H318" s="62" t="s">
        <v>10</v>
      </c>
      <c r="I318" s="64" t="s">
        <v>1524</v>
      </c>
      <c r="J318" s="5"/>
      <c r="L318" s="8"/>
    </row>
    <row r="319" spans="1:12" ht="16.5" customHeight="1" x14ac:dyDescent="0.25">
      <c r="A319" s="34">
        <v>327</v>
      </c>
      <c r="B319" s="5">
        <v>43929</v>
      </c>
      <c r="C319" s="3" t="s">
        <v>9</v>
      </c>
      <c r="D319" s="35" t="s">
        <v>1422</v>
      </c>
      <c r="E319" s="36" t="s">
        <v>1469</v>
      </c>
      <c r="F319" s="60">
        <v>1588650</v>
      </c>
      <c r="G319" s="61">
        <v>43966</v>
      </c>
      <c r="H319" s="62" t="s">
        <v>674</v>
      </c>
      <c r="I319" s="64" t="s">
        <v>1525</v>
      </c>
      <c r="J319" s="5"/>
      <c r="L319" s="8"/>
    </row>
    <row r="320" spans="1:12" ht="16.5" customHeight="1" x14ac:dyDescent="0.25">
      <c r="A320" s="34">
        <v>328</v>
      </c>
      <c r="B320" s="5">
        <v>43935</v>
      </c>
      <c r="C320" s="3" t="s">
        <v>9</v>
      </c>
      <c r="D320" s="35" t="s">
        <v>1423</v>
      </c>
      <c r="E320" s="36" t="s">
        <v>1470</v>
      </c>
      <c r="F320" s="60">
        <v>21948559</v>
      </c>
      <c r="G320" s="61">
        <v>44196</v>
      </c>
      <c r="H320" s="62" t="s">
        <v>10</v>
      </c>
      <c r="I320" s="64" t="s">
        <v>1526</v>
      </c>
      <c r="J320" s="5"/>
      <c r="L320" s="8"/>
    </row>
    <row r="321" spans="1:12" ht="16.5" customHeight="1" x14ac:dyDescent="0.25">
      <c r="A321" s="34">
        <v>329</v>
      </c>
      <c r="B321" s="5">
        <v>43934</v>
      </c>
      <c r="C321" s="3" t="s">
        <v>9</v>
      </c>
      <c r="D321" s="35" t="s">
        <v>1424</v>
      </c>
      <c r="E321" s="36" t="s">
        <v>914</v>
      </c>
      <c r="F321" s="60">
        <v>21948559</v>
      </c>
      <c r="G321" s="61">
        <v>44196</v>
      </c>
      <c r="H321" s="62" t="s">
        <v>10</v>
      </c>
      <c r="I321" s="64" t="s">
        <v>1527</v>
      </c>
      <c r="J321" s="5"/>
      <c r="L321" s="8"/>
    </row>
    <row r="322" spans="1:12" ht="16.5" customHeight="1" x14ac:dyDescent="0.25">
      <c r="A322" s="34">
        <v>330</v>
      </c>
      <c r="B322" s="5">
        <v>43937</v>
      </c>
      <c r="C322" s="3" t="s">
        <v>9</v>
      </c>
      <c r="D322" s="35" t="s">
        <v>39</v>
      </c>
      <c r="E322" s="36" t="s">
        <v>1471</v>
      </c>
      <c r="F322" s="60">
        <v>24900000</v>
      </c>
      <c r="G322" s="61">
        <v>44196</v>
      </c>
      <c r="H322" s="62" t="s">
        <v>10</v>
      </c>
      <c r="I322" s="64" t="s">
        <v>1528</v>
      </c>
      <c r="J322" s="5"/>
      <c r="L322" s="8"/>
    </row>
    <row r="323" spans="1:12" ht="16.5" customHeight="1" x14ac:dyDescent="0.25">
      <c r="A323" s="34">
        <v>331</v>
      </c>
      <c r="B323" s="5">
        <v>43944</v>
      </c>
      <c r="C323" s="3" t="s">
        <v>9</v>
      </c>
      <c r="D323" s="35" t="s">
        <v>1425</v>
      </c>
      <c r="E323" s="36" t="s">
        <v>1472</v>
      </c>
      <c r="F323" s="60">
        <v>90000000</v>
      </c>
      <c r="G323" s="61">
        <v>44196</v>
      </c>
      <c r="H323" s="62" t="s">
        <v>10</v>
      </c>
      <c r="I323" s="64" t="s">
        <v>1529</v>
      </c>
      <c r="J323" s="5"/>
      <c r="L323" s="8"/>
    </row>
    <row r="324" spans="1:12" ht="16.5" customHeight="1" x14ac:dyDescent="0.25">
      <c r="A324" s="34">
        <v>332</v>
      </c>
      <c r="B324" s="5">
        <v>43937</v>
      </c>
      <c r="C324" s="3" t="s">
        <v>9</v>
      </c>
      <c r="D324" s="35" t="s">
        <v>1426</v>
      </c>
      <c r="E324" s="36" t="s">
        <v>1473</v>
      </c>
      <c r="F324" s="60">
        <v>117000000</v>
      </c>
      <c r="G324" s="61">
        <v>44196</v>
      </c>
      <c r="H324" s="62" t="s">
        <v>10</v>
      </c>
      <c r="I324" s="64" t="s">
        <v>1530</v>
      </c>
      <c r="J324" s="5"/>
      <c r="L324" s="8"/>
    </row>
    <row r="325" spans="1:12" ht="16.5" customHeight="1" x14ac:dyDescent="0.25">
      <c r="A325" s="34">
        <v>333</v>
      </c>
      <c r="B325" s="5">
        <v>43937</v>
      </c>
      <c r="C325" s="3" t="s">
        <v>9</v>
      </c>
      <c r="D325" s="35" t="s">
        <v>1427</v>
      </c>
      <c r="E325" s="36" t="s">
        <v>1474</v>
      </c>
      <c r="F325" s="60">
        <v>34000000</v>
      </c>
      <c r="G325" s="61">
        <v>44061</v>
      </c>
      <c r="H325" s="62" t="s">
        <v>10</v>
      </c>
      <c r="I325" s="64" t="s">
        <v>1531</v>
      </c>
      <c r="J325" s="5"/>
      <c r="L325" s="8"/>
    </row>
    <row r="326" spans="1:12" ht="16.5" customHeight="1" x14ac:dyDescent="0.25">
      <c r="A326" s="34">
        <v>334</v>
      </c>
      <c r="B326" s="5">
        <v>43937</v>
      </c>
      <c r="C326" s="3" t="s">
        <v>9</v>
      </c>
      <c r="D326" s="35" t="s">
        <v>24</v>
      </c>
      <c r="E326" s="36" t="s">
        <v>1475</v>
      </c>
      <c r="F326" s="60">
        <v>24900000</v>
      </c>
      <c r="G326" s="61">
        <v>44029</v>
      </c>
      <c r="H326" s="62" t="s">
        <v>10</v>
      </c>
      <c r="I326" s="64" t="s">
        <v>1532</v>
      </c>
      <c r="J326" s="5"/>
      <c r="L326" s="8"/>
    </row>
    <row r="327" spans="1:12" ht="16.5" customHeight="1" x14ac:dyDescent="0.25">
      <c r="A327" s="34">
        <v>335</v>
      </c>
      <c r="B327" s="5">
        <v>43937</v>
      </c>
      <c r="C327" s="3" t="s">
        <v>9</v>
      </c>
      <c r="D327" s="35" t="s">
        <v>1428</v>
      </c>
      <c r="E327" s="36" t="s">
        <v>1476</v>
      </c>
      <c r="F327" s="60">
        <v>76500000</v>
      </c>
      <c r="G327" s="61">
        <v>44196</v>
      </c>
      <c r="H327" s="62" t="s">
        <v>10</v>
      </c>
      <c r="I327" s="64" t="s">
        <v>1533</v>
      </c>
      <c r="J327" s="5"/>
      <c r="L327" s="8"/>
    </row>
    <row r="328" spans="1:12" ht="16.5" customHeight="1" x14ac:dyDescent="0.25">
      <c r="A328" s="34">
        <v>336</v>
      </c>
      <c r="B328" s="5">
        <v>43944</v>
      </c>
      <c r="C328" s="3" t="s">
        <v>9</v>
      </c>
      <c r="D328" s="35" t="s">
        <v>389</v>
      </c>
      <c r="E328" s="36" t="s">
        <v>1477</v>
      </c>
      <c r="F328" s="60">
        <v>46920000</v>
      </c>
      <c r="G328" s="61">
        <v>44196</v>
      </c>
      <c r="H328" s="62" t="s">
        <v>10</v>
      </c>
      <c r="I328" s="64" t="s">
        <v>1534</v>
      </c>
      <c r="J328" s="5"/>
      <c r="L328" s="8"/>
    </row>
    <row r="329" spans="1:12" ht="16.5" customHeight="1" x14ac:dyDescent="0.25">
      <c r="A329" s="34">
        <v>337</v>
      </c>
      <c r="B329" s="5">
        <v>43944</v>
      </c>
      <c r="C329" s="3" t="s">
        <v>9</v>
      </c>
      <c r="D329" s="35" t="s">
        <v>360</v>
      </c>
      <c r="E329" s="36" t="s">
        <v>1478</v>
      </c>
      <c r="F329" s="60">
        <v>57516667</v>
      </c>
      <c r="G329" s="61">
        <v>44165</v>
      </c>
      <c r="H329" s="62" t="s">
        <v>10</v>
      </c>
      <c r="I329" s="64" t="s">
        <v>1535</v>
      </c>
      <c r="J329" s="5"/>
      <c r="L329" s="8"/>
    </row>
    <row r="330" spans="1:12" ht="16.5" customHeight="1" x14ac:dyDescent="0.25">
      <c r="A330" s="34">
        <v>338</v>
      </c>
      <c r="B330" s="5">
        <v>43948</v>
      </c>
      <c r="C330" s="3" t="s">
        <v>9</v>
      </c>
      <c r="D330" s="35" t="s">
        <v>1429</v>
      </c>
      <c r="E330" s="36" t="s">
        <v>1479</v>
      </c>
      <c r="F330" s="60">
        <v>33300000</v>
      </c>
      <c r="G330" s="61">
        <v>44132</v>
      </c>
      <c r="H330" s="62" t="s">
        <v>10</v>
      </c>
      <c r="I330" s="64" t="s">
        <v>1536</v>
      </c>
      <c r="J330" s="5"/>
      <c r="L330" s="8"/>
    </row>
    <row r="331" spans="1:12" ht="16.5" customHeight="1" x14ac:dyDescent="0.25">
      <c r="A331" s="34">
        <v>340</v>
      </c>
      <c r="B331" s="5">
        <v>43944</v>
      </c>
      <c r="C331" s="3" t="s">
        <v>9</v>
      </c>
      <c r="D331" s="35" t="s">
        <v>1430</v>
      </c>
      <c r="E331" s="36" t="s">
        <v>1480</v>
      </c>
      <c r="F331" s="60">
        <v>33300000</v>
      </c>
      <c r="G331" s="61">
        <v>44128</v>
      </c>
      <c r="H331" s="62" t="s">
        <v>10</v>
      </c>
      <c r="I331" s="64" t="s">
        <v>1537</v>
      </c>
      <c r="J331" s="5"/>
      <c r="L331" s="8"/>
    </row>
    <row r="332" spans="1:12" ht="16.5" customHeight="1" x14ac:dyDescent="0.25">
      <c r="A332" s="34">
        <v>341</v>
      </c>
      <c r="B332" s="5">
        <v>43948</v>
      </c>
      <c r="C332" s="3" t="s">
        <v>9</v>
      </c>
      <c r="D332" s="35" t="s">
        <v>1431</v>
      </c>
      <c r="E332" s="36" t="s">
        <v>1481</v>
      </c>
      <c r="F332" s="60">
        <v>19200000</v>
      </c>
      <c r="G332" s="61">
        <v>44070</v>
      </c>
      <c r="H332" s="62" t="s">
        <v>10</v>
      </c>
      <c r="I332" s="64" t="s">
        <v>1538</v>
      </c>
      <c r="J332" s="5"/>
      <c r="L332" s="8"/>
    </row>
    <row r="333" spans="1:12" ht="16.5" customHeight="1" x14ac:dyDescent="0.25">
      <c r="A333" s="34">
        <v>342</v>
      </c>
      <c r="B333" s="5">
        <v>43944</v>
      </c>
      <c r="C333" s="3" t="s">
        <v>9</v>
      </c>
      <c r="D333" s="35" t="s">
        <v>1432</v>
      </c>
      <c r="E333" s="36" t="s">
        <v>1482</v>
      </c>
      <c r="F333" s="60">
        <v>27200000</v>
      </c>
      <c r="G333" s="61">
        <v>44067</v>
      </c>
      <c r="H333" s="62" t="s">
        <v>10</v>
      </c>
      <c r="I333" s="64" t="s">
        <v>1539</v>
      </c>
      <c r="J333" s="5"/>
      <c r="L333" s="8"/>
    </row>
    <row r="334" spans="1:12" ht="16.5" customHeight="1" x14ac:dyDescent="0.25">
      <c r="A334" s="34">
        <v>344</v>
      </c>
      <c r="B334" s="5">
        <v>43950</v>
      </c>
      <c r="C334" s="3" t="s">
        <v>9</v>
      </c>
      <c r="D334" s="35" t="s">
        <v>1433</v>
      </c>
      <c r="E334" s="36" t="s">
        <v>1483</v>
      </c>
      <c r="F334" s="60">
        <v>27000000</v>
      </c>
      <c r="G334" s="61">
        <v>44135</v>
      </c>
      <c r="H334" s="62" t="s">
        <v>10</v>
      </c>
      <c r="I334" s="64" t="s">
        <v>1540</v>
      </c>
      <c r="J334" s="5"/>
      <c r="L334" s="8"/>
    </row>
    <row r="335" spans="1:12" ht="16.5" customHeight="1" x14ac:dyDescent="0.25">
      <c r="A335" s="34">
        <v>345</v>
      </c>
      <c r="B335" s="5">
        <v>43938</v>
      </c>
      <c r="C335" s="3" t="s">
        <v>9</v>
      </c>
      <c r="D335" s="35" t="s">
        <v>1434</v>
      </c>
      <c r="E335" s="36" t="s">
        <v>1484</v>
      </c>
      <c r="F335" s="60">
        <v>679439000</v>
      </c>
      <c r="G335" s="61">
        <v>44196</v>
      </c>
      <c r="H335" s="62" t="s">
        <v>10</v>
      </c>
      <c r="I335" s="64" t="s">
        <v>1541</v>
      </c>
      <c r="J335" s="5"/>
      <c r="L335" s="8"/>
    </row>
    <row r="336" spans="1:12" ht="16.5" customHeight="1" x14ac:dyDescent="0.25">
      <c r="A336" s="34">
        <v>346</v>
      </c>
      <c r="B336" s="5">
        <v>43942</v>
      </c>
      <c r="C336" s="3" t="s">
        <v>9</v>
      </c>
      <c r="D336" s="35" t="s">
        <v>1435</v>
      </c>
      <c r="E336" s="36" t="s">
        <v>1485</v>
      </c>
      <c r="F336" s="60">
        <v>34541666</v>
      </c>
      <c r="G336" s="61">
        <v>44196</v>
      </c>
      <c r="H336" s="62" t="s">
        <v>10</v>
      </c>
      <c r="I336" s="64" t="s">
        <v>1542</v>
      </c>
      <c r="J336" s="5"/>
      <c r="L336" s="8"/>
    </row>
    <row r="337" spans="1:12" ht="16.5" customHeight="1" x14ac:dyDescent="0.25">
      <c r="A337" s="34">
        <v>347</v>
      </c>
      <c r="B337" s="5">
        <v>43945</v>
      </c>
      <c r="C337" s="3" t="s">
        <v>9</v>
      </c>
      <c r="D337" s="35" t="s">
        <v>1436</v>
      </c>
      <c r="E337" s="36" t="s">
        <v>1486</v>
      </c>
      <c r="F337" s="60">
        <v>439105302</v>
      </c>
      <c r="G337" s="61">
        <v>44034</v>
      </c>
      <c r="H337" s="62" t="s">
        <v>10</v>
      </c>
      <c r="I337" s="64" t="s">
        <v>1543</v>
      </c>
      <c r="J337" s="5"/>
      <c r="L337" s="8"/>
    </row>
    <row r="338" spans="1:12" ht="16.5" customHeight="1" x14ac:dyDescent="0.25">
      <c r="A338" s="34">
        <v>350</v>
      </c>
      <c r="B338" s="5">
        <v>43949</v>
      </c>
      <c r="C338" s="3" t="s">
        <v>9</v>
      </c>
      <c r="D338" s="35" t="s">
        <v>1437</v>
      </c>
      <c r="E338" s="36" t="s">
        <v>655</v>
      </c>
      <c r="F338" s="60">
        <v>44400000</v>
      </c>
      <c r="G338" s="61">
        <v>44193</v>
      </c>
      <c r="H338" s="62" t="s">
        <v>10</v>
      </c>
      <c r="I338" s="64" t="s">
        <v>1544</v>
      </c>
      <c r="J338" s="5"/>
      <c r="L338" s="8"/>
    </row>
    <row r="339" spans="1:12" ht="16.5" customHeight="1" x14ac:dyDescent="0.25">
      <c r="A339" s="34">
        <v>47242</v>
      </c>
      <c r="B339" s="5">
        <v>43936</v>
      </c>
      <c r="C339" s="3" t="s">
        <v>9</v>
      </c>
      <c r="D339" s="35" t="s">
        <v>1438</v>
      </c>
      <c r="E339" s="36" t="s">
        <v>1487</v>
      </c>
      <c r="F339" s="60">
        <v>47031607</v>
      </c>
      <c r="G339" s="61">
        <v>44196</v>
      </c>
      <c r="H339" s="62" t="s">
        <v>674</v>
      </c>
      <c r="I339" s="64" t="s">
        <v>1545</v>
      </c>
      <c r="J339" s="5"/>
      <c r="L339" s="8"/>
    </row>
    <row r="340" spans="1:12" ht="16.5" customHeight="1" x14ac:dyDescent="0.25">
      <c r="A340" s="34">
        <v>47244</v>
      </c>
      <c r="B340" s="5">
        <v>43936</v>
      </c>
      <c r="C340" s="3" t="s">
        <v>9</v>
      </c>
      <c r="D340" s="35" t="s">
        <v>1439</v>
      </c>
      <c r="E340" s="36" t="s">
        <v>1488</v>
      </c>
      <c r="F340" s="60">
        <v>9880808</v>
      </c>
      <c r="G340" s="61">
        <v>44196</v>
      </c>
      <c r="H340" s="62" t="s">
        <v>674</v>
      </c>
      <c r="I340" s="64" t="s">
        <v>1546</v>
      </c>
      <c r="J340" s="5"/>
      <c r="L340" s="8"/>
    </row>
    <row r="341" spans="1:12" ht="16.5" customHeight="1" x14ac:dyDescent="0.25">
      <c r="A341" s="34">
        <v>352</v>
      </c>
      <c r="B341" s="5">
        <v>43951</v>
      </c>
      <c r="C341" s="3" t="s">
        <v>9</v>
      </c>
      <c r="D341" s="35" t="s">
        <v>1440</v>
      </c>
      <c r="E341" s="36" t="s">
        <v>1489</v>
      </c>
      <c r="F341" s="60">
        <v>60000000</v>
      </c>
      <c r="G341" s="61">
        <v>44196</v>
      </c>
      <c r="H341" s="62" t="s">
        <v>10</v>
      </c>
      <c r="I341" s="64" t="s">
        <v>1547</v>
      </c>
      <c r="J341" s="5"/>
      <c r="L341" s="8"/>
    </row>
    <row r="343" spans="1:12" x14ac:dyDescent="0.25">
      <c r="A343" s="14" t="s">
        <v>1548</v>
      </c>
    </row>
  </sheetData>
  <mergeCells count="1">
    <mergeCell ref="A2:J2"/>
  </mergeCells>
  <hyperlinks>
    <hyperlink ref="I4" r:id="rId1" xr:uid="{00000000-0004-0000-0600-000000000000}"/>
    <hyperlink ref="I5" r:id="rId2" xr:uid="{00000000-0004-0000-0600-000001000000}"/>
    <hyperlink ref="I7" r:id="rId3" xr:uid="{00000000-0004-0000-0600-000002000000}"/>
    <hyperlink ref="I8" r:id="rId4" xr:uid="{00000000-0004-0000-0600-000003000000}"/>
    <hyperlink ref="I10" r:id="rId5" xr:uid="{00000000-0004-0000-0600-000004000000}"/>
    <hyperlink ref="I11" r:id="rId6" xr:uid="{00000000-0004-0000-0600-000005000000}"/>
    <hyperlink ref="I16" r:id="rId7" xr:uid="{00000000-0004-0000-0600-000006000000}"/>
    <hyperlink ref="I25" r:id="rId8" xr:uid="{00000000-0004-0000-0600-000007000000}"/>
    <hyperlink ref="I9" r:id="rId9" xr:uid="{00000000-0004-0000-0600-000008000000}"/>
    <hyperlink ref="I13" r:id="rId10" xr:uid="{00000000-0004-0000-0600-000009000000}"/>
    <hyperlink ref="I15" r:id="rId11" xr:uid="{00000000-0004-0000-0600-00000A000000}"/>
    <hyperlink ref="I17" r:id="rId12" xr:uid="{00000000-0004-0000-0600-00000B000000}"/>
    <hyperlink ref="I18" r:id="rId13" xr:uid="{00000000-0004-0000-0600-00000C000000}"/>
    <hyperlink ref="I19" r:id="rId14" xr:uid="{00000000-0004-0000-0600-00000D000000}"/>
    <hyperlink ref="I21" r:id="rId15" xr:uid="{00000000-0004-0000-0600-00000E000000}"/>
    <hyperlink ref="I23" r:id="rId16" xr:uid="{00000000-0004-0000-0600-00000F000000}"/>
    <hyperlink ref="I28" r:id="rId17" xr:uid="{00000000-0004-0000-0600-000010000000}"/>
    <hyperlink ref="I29" r:id="rId18" xr:uid="{00000000-0004-0000-0600-000011000000}"/>
    <hyperlink ref="I32" r:id="rId19" xr:uid="{00000000-0004-0000-0600-000012000000}"/>
    <hyperlink ref="I36" r:id="rId20" xr:uid="{00000000-0004-0000-0600-000013000000}"/>
    <hyperlink ref="I37" r:id="rId21" xr:uid="{00000000-0004-0000-0600-000014000000}"/>
    <hyperlink ref="I14" r:id="rId22" xr:uid="{00000000-0004-0000-0600-000015000000}"/>
    <hyperlink ref="I20" r:id="rId23" xr:uid="{00000000-0004-0000-0600-000016000000}"/>
    <hyperlink ref="I30" r:id="rId24" xr:uid="{00000000-0004-0000-0600-000017000000}"/>
    <hyperlink ref="I39" r:id="rId25" xr:uid="{00000000-0004-0000-0600-000018000000}"/>
    <hyperlink ref="I38" r:id="rId26" xr:uid="{00000000-0004-0000-0600-000019000000}"/>
    <hyperlink ref="I22" r:id="rId27" xr:uid="{00000000-0004-0000-0600-00001A000000}"/>
    <hyperlink ref="I24" r:id="rId28" xr:uid="{00000000-0004-0000-0600-00001B000000}"/>
    <hyperlink ref="I35" r:id="rId29" xr:uid="{00000000-0004-0000-0600-00001C000000}"/>
    <hyperlink ref="I48" r:id="rId30" xr:uid="{00000000-0004-0000-0600-00001D000000}"/>
    <hyperlink ref="I49" r:id="rId31" xr:uid="{00000000-0004-0000-0600-00001E000000}"/>
    <hyperlink ref="I50" r:id="rId32" xr:uid="{00000000-0004-0000-0600-00001F000000}"/>
    <hyperlink ref="I40" r:id="rId33" xr:uid="{00000000-0004-0000-0600-000020000000}"/>
    <hyperlink ref="I54" r:id="rId34" xr:uid="{00000000-0004-0000-0600-000021000000}"/>
    <hyperlink ref="I69" r:id="rId35" xr:uid="{00000000-0004-0000-0600-000022000000}"/>
    <hyperlink ref="I12" r:id="rId36" xr:uid="{00000000-0004-0000-0600-000023000000}"/>
    <hyperlink ref="I75" r:id="rId37" xr:uid="{00000000-0004-0000-0600-000024000000}"/>
    <hyperlink ref="I78" r:id="rId38" xr:uid="{00000000-0004-0000-0600-000025000000}"/>
    <hyperlink ref="I79" r:id="rId39" xr:uid="{00000000-0004-0000-0600-000026000000}"/>
    <hyperlink ref="I81" r:id="rId40" xr:uid="{00000000-0004-0000-0600-000027000000}"/>
    <hyperlink ref="I82" r:id="rId41" xr:uid="{00000000-0004-0000-0600-000028000000}"/>
    <hyperlink ref="I85" r:id="rId42" xr:uid="{00000000-0004-0000-0600-000029000000}"/>
    <hyperlink ref="I86" r:id="rId43" xr:uid="{00000000-0004-0000-0600-00002A000000}"/>
    <hyperlink ref="I87" r:id="rId44" xr:uid="{00000000-0004-0000-0600-00002B000000}"/>
    <hyperlink ref="I88" r:id="rId45" xr:uid="{00000000-0004-0000-0600-00002C000000}"/>
    <hyperlink ref="I91" r:id="rId46" xr:uid="{00000000-0004-0000-0600-00002D000000}"/>
    <hyperlink ref="I96" r:id="rId47" xr:uid="{00000000-0004-0000-0600-00002E000000}"/>
    <hyperlink ref="I97" r:id="rId48" xr:uid="{00000000-0004-0000-0600-00002F000000}"/>
    <hyperlink ref="I80" r:id="rId49" xr:uid="{00000000-0004-0000-0600-000030000000}"/>
    <hyperlink ref="I83" r:id="rId50" xr:uid="{00000000-0004-0000-0600-000031000000}"/>
    <hyperlink ref="I90" r:id="rId51" xr:uid="{00000000-0004-0000-0600-000032000000}"/>
    <hyperlink ref="I94" r:id="rId52" xr:uid="{00000000-0004-0000-0600-000033000000}"/>
    <hyperlink ref="I95" r:id="rId53" xr:uid="{00000000-0004-0000-0600-000034000000}"/>
    <hyperlink ref="I72" r:id="rId54" xr:uid="{00000000-0004-0000-0600-000035000000}"/>
    <hyperlink ref="I92" r:id="rId55" xr:uid="{00000000-0004-0000-0600-000036000000}"/>
    <hyperlink ref="I93" r:id="rId56" xr:uid="{00000000-0004-0000-0600-000037000000}"/>
    <hyperlink ref="I89" r:id="rId57" xr:uid="{00000000-0004-0000-0600-000038000000}"/>
    <hyperlink ref="I71" r:id="rId58" xr:uid="{00000000-0004-0000-0600-000039000000}"/>
    <hyperlink ref="I70" r:id="rId59" xr:uid="{00000000-0004-0000-0600-00003A000000}"/>
    <hyperlink ref="I99" r:id="rId60" xr:uid="{00000000-0004-0000-0600-00003B000000}"/>
    <hyperlink ref="I100" r:id="rId61" xr:uid="{00000000-0004-0000-0600-00003C000000}"/>
    <hyperlink ref="I101" r:id="rId62" xr:uid="{00000000-0004-0000-0600-00003D000000}"/>
    <hyperlink ref="I111" r:id="rId63" xr:uid="{00000000-0004-0000-0600-00003E000000}"/>
    <hyperlink ref="I102" r:id="rId64" xr:uid="{00000000-0004-0000-0600-00003F000000}"/>
    <hyperlink ref="I103" r:id="rId65" xr:uid="{00000000-0004-0000-0600-000040000000}"/>
    <hyperlink ref="I104" r:id="rId66" xr:uid="{00000000-0004-0000-0600-000041000000}"/>
    <hyperlink ref="I107" r:id="rId67" xr:uid="{00000000-0004-0000-0600-000042000000}"/>
    <hyperlink ref="I108" r:id="rId68" xr:uid="{00000000-0004-0000-0600-000043000000}"/>
    <hyperlink ref="I110" r:id="rId69" xr:uid="{00000000-0004-0000-0600-000044000000}"/>
    <hyperlink ref="I112" r:id="rId70" xr:uid="{00000000-0004-0000-0600-000045000000}"/>
    <hyperlink ref="I119" r:id="rId71" xr:uid="{00000000-0004-0000-0600-000046000000}"/>
    <hyperlink ref="I105" r:id="rId72" xr:uid="{00000000-0004-0000-0600-000047000000}"/>
    <hyperlink ref="I106" r:id="rId73" xr:uid="{00000000-0004-0000-0600-000048000000}"/>
    <hyperlink ref="I113" r:id="rId74" xr:uid="{00000000-0004-0000-0600-000049000000}"/>
    <hyperlink ref="I114" r:id="rId75" xr:uid="{00000000-0004-0000-0600-00004A000000}"/>
    <hyperlink ref="I115" r:id="rId76" xr:uid="{00000000-0004-0000-0600-00004B000000}"/>
    <hyperlink ref="I116" r:id="rId77" xr:uid="{00000000-0004-0000-0600-00004C000000}"/>
    <hyperlink ref="I117" r:id="rId78" xr:uid="{00000000-0004-0000-0600-00004D000000}"/>
    <hyperlink ref="I118" r:id="rId79" xr:uid="{00000000-0004-0000-0600-00004E000000}"/>
    <hyperlink ref="I120" r:id="rId80" xr:uid="{00000000-0004-0000-0600-00004F000000}"/>
    <hyperlink ref="I121" r:id="rId81" xr:uid="{00000000-0004-0000-0600-000050000000}"/>
    <hyperlink ref="I124" r:id="rId82" xr:uid="{00000000-0004-0000-0600-000051000000}"/>
    <hyperlink ref="I128" r:id="rId83" xr:uid="{00000000-0004-0000-0600-000052000000}"/>
    <hyperlink ref="I133" r:id="rId84" xr:uid="{00000000-0004-0000-0600-000053000000}"/>
    <hyperlink ref="I134" r:id="rId85" xr:uid="{00000000-0004-0000-0600-000054000000}"/>
    <hyperlink ref="I122" r:id="rId86" xr:uid="{00000000-0004-0000-0600-000055000000}"/>
    <hyperlink ref="I123" r:id="rId87" xr:uid="{00000000-0004-0000-0600-000056000000}"/>
    <hyperlink ref="I125" r:id="rId88" xr:uid="{00000000-0004-0000-0600-000057000000}"/>
    <hyperlink ref="I126" r:id="rId89" xr:uid="{00000000-0004-0000-0600-000058000000}"/>
    <hyperlink ref="I127" r:id="rId90" xr:uid="{00000000-0004-0000-0600-000059000000}"/>
    <hyperlink ref="I129" r:id="rId91" xr:uid="{00000000-0004-0000-0600-00005A000000}"/>
    <hyperlink ref="I132" r:id="rId92" xr:uid="{00000000-0004-0000-0600-00005B000000}"/>
    <hyperlink ref="I138" r:id="rId93" xr:uid="{00000000-0004-0000-0600-00005C000000}"/>
    <hyperlink ref="I139" r:id="rId94" xr:uid="{00000000-0004-0000-0600-00005D000000}"/>
    <hyperlink ref="I98" r:id="rId95" xr:uid="{00000000-0004-0000-0600-00005E000000}"/>
    <hyperlink ref="I109" r:id="rId96" xr:uid="{00000000-0004-0000-0600-00005F000000}"/>
    <hyperlink ref="I131" r:id="rId97" xr:uid="{00000000-0004-0000-0600-000060000000}"/>
    <hyperlink ref="I136" r:id="rId98" xr:uid="{00000000-0004-0000-0600-000061000000}"/>
    <hyperlink ref="I130" r:id="rId99" xr:uid="{00000000-0004-0000-0600-000062000000}"/>
    <hyperlink ref="I135" r:id="rId100" xr:uid="{00000000-0004-0000-0600-000063000000}"/>
    <hyperlink ref="I137" r:id="rId101" xr:uid="{00000000-0004-0000-0600-000064000000}"/>
    <hyperlink ref="I140" r:id="rId102" xr:uid="{00000000-0004-0000-0600-000065000000}"/>
    <hyperlink ref="I141" r:id="rId103" xr:uid="{00000000-0004-0000-0600-000066000000}"/>
    <hyperlink ref="I142" r:id="rId104" xr:uid="{00000000-0004-0000-0600-000067000000}"/>
    <hyperlink ref="I143" r:id="rId105" xr:uid="{00000000-0004-0000-0600-000068000000}"/>
    <hyperlink ref="I144" r:id="rId106" xr:uid="{00000000-0004-0000-0600-000069000000}"/>
    <hyperlink ref="I145" r:id="rId107" xr:uid="{00000000-0004-0000-0600-00006A000000}"/>
    <hyperlink ref="I146" r:id="rId108" xr:uid="{00000000-0004-0000-0600-00006B000000}"/>
    <hyperlink ref="I147" r:id="rId109" xr:uid="{00000000-0004-0000-0600-00006C000000}"/>
    <hyperlink ref="I148" r:id="rId110" xr:uid="{00000000-0004-0000-0600-00006D000000}"/>
    <hyperlink ref="I149" r:id="rId111" xr:uid="{00000000-0004-0000-0600-00006E000000}"/>
    <hyperlink ref="I170" r:id="rId112" xr:uid="{00000000-0004-0000-0600-00006F000000}"/>
    <hyperlink ref="I189" r:id="rId113" xr:uid="{00000000-0004-0000-0600-000070000000}"/>
    <hyperlink ref="I191" r:id="rId114" xr:uid="{00000000-0004-0000-0600-000071000000}"/>
    <hyperlink ref="I193" r:id="rId115" xr:uid="{00000000-0004-0000-0600-000072000000}"/>
    <hyperlink ref="I162" r:id="rId116" xr:uid="{00000000-0004-0000-0600-000073000000}"/>
    <hyperlink ref="I163" r:id="rId117" xr:uid="{00000000-0004-0000-0600-000074000000}"/>
    <hyperlink ref="I164" r:id="rId118" xr:uid="{00000000-0004-0000-0600-000075000000}"/>
    <hyperlink ref="I165" r:id="rId119" xr:uid="{00000000-0004-0000-0600-000076000000}"/>
    <hyperlink ref="I166" r:id="rId120" xr:uid="{00000000-0004-0000-0600-000077000000}"/>
    <hyperlink ref="I167" r:id="rId121" xr:uid="{00000000-0004-0000-0600-000078000000}"/>
    <hyperlink ref="I168" r:id="rId122" xr:uid="{00000000-0004-0000-0600-000079000000}"/>
    <hyperlink ref="I169" r:id="rId123" xr:uid="{00000000-0004-0000-0600-00007A000000}"/>
    <hyperlink ref="I171" r:id="rId124" xr:uid="{00000000-0004-0000-0600-00007B000000}"/>
    <hyperlink ref="I172" r:id="rId125" xr:uid="{00000000-0004-0000-0600-00007C000000}"/>
    <hyperlink ref="I173" r:id="rId126" xr:uid="{00000000-0004-0000-0600-00007D000000}"/>
    <hyperlink ref="I174" r:id="rId127" xr:uid="{00000000-0004-0000-0600-00007E000000}"/>
    <hyperlink ref="I175" r:id="rId128" xr:uid="{00000000-0004-0000-0600-00007F000000}"/>
    <hyperlink ref="I176" r:id="rId129" xr:uid="{00000000-0004-0000-0600-000080000000}"/>
    <hyperlink ref="I177" r:id="rId130" xr:uid="{00000000-0004-0000-0600-000081000000}"/>
    <hyperlink ref="I178" r:id="rId131" xr:uid="{00000000-0004-0000-0600-000082000000}"/>
    <hyperlink ref="I179" r:id="rId132" xr:uid="{00000000-0004-0000-0600-000083000000}"/>
    <hyperlink ref="I180" r:id="rId133" xr:uid="{00000000-0004-0000-0600-000084000000}"/>
    <hyperlink ref="I182" r:id="rId134" xr:uid="{00000000-0004-0000-0600-000085000000}"/>
    <hyperlink ref="I183" r:id="rId135" xr:uid="{00000000-0004-0000-0600-000086000000}"/>
    <hyperlink ref="I184" r:id="rId136" xr:uid="{00000000-0004-0000-0600-000087000000}"/>
    <hyperlink ref="I185" r:id="rId137" xr:uid="{00000000-0004-0000-0600-000088000000}"/>
    <hyperlink ref="I186" r:id="rId138" xr:uid="{00000000-0004-0000-0600-000089000000}"/>
    <hyperlink ref="I187" r:id="rId139" xr:uid="{00000000-0004-0000-0600-00008A000000}"/>
    <hyperlink ref="I188" r:id="rId140" xr:uid="{00000000-0004-0000-0600-00008B000000}"/>
    <hyperlink ref="I150" r:id="rId141" xr:uid="{00000000-0004-0000-0600-00008C000000}"/>
    <hyperlink ref="I151" r:id="rId142" xr:uid="{00000000-0004-0000-0600-00008D000000}"/>
    <hyperlink ref="I152" r:id="rId143" xr:uid="{00000000-0004-0000-0600-00008E000000}"/>
    <hyperlink ref="I153" r:id="rId144" xr:uid="{00000000-0004-0000-0600-00008F000000}"/>
    <hyperlink ref="I154" r:id="rId145" xr:uid="{00000000-0004-0000-0600-000090000000}"/>
    <hyperlink ref="I155" r:id="rId146" xr:uid="{00000000-0004-0000-0600-000091000000}"/>
    <hyperlink ref="I156" r:id="rId147" xr:uid="{00000000-0004-0000-0600-000092000000}"/>
    <hyperlink ref="I157" r:id="rId148" xr:uid="{00000000-0004-0000-0600-000093000000}"/>
    <hyperlink ref="I158" r:id="rId149" xr:uid="{00000000-0004-0000-0600-000094000000}"/>
    <hyperlink ref="I161" r:id="rId150" xr:uid="{00000000-0004-0000-0600-000095000000}"/>
    <hyperlink ref="I159" r:id="rId151" xr:uid="{00000000-0004-0000-0600-000096000000}"/>
    <hyperlink ref="I160" r:id="rId152" xr:uid="{00000000-0004-0000-0600-000097000000}"/>
    <hyperlink ref="I190" r:id="rId153" xr:uid="{00000000-0004-0000-0600-000098000000}"/>
    <hyperlink ref="I192" r:id="rId154" xr:uid="{00000000-0004-0000-0600-000099000000}"/>
    <hyperlink ref="I181" r:id="rId155" xr:uid="{00000000-0004-0000-0600-00009A000000}"/>
    <hyperlink ref="I221" r:id="rId156" xr:uid="{00000000-0004-0000-0600-00009B000000}"/>
    <hyperlink ref="I222" r:id="rId157" xr:uid="{00000000-0004-0000-0600-00009C000000}"/>
    <hyperlink ref="I223" r:id="rId158" xr:uid="{00000000-0004-0000-0600-00009D000000}"/>
    <hyperlink ref="I196" r:id="rId159" xr:uid="{00000000-0004-0000-0600-00009E000000}"/>
    <hyperlink ref="I197" r:id="rId160" xr:uid="{00000000-0004-0000-0600-00009F000000}"/>
    <hyperlink ref="I199" r:id="rId161" xr:uid="{00000000-0004-0000-0600-0000A0000000}"/>
    <hyperlink ref="I205" r:id="rId162" xr:uid="{00000000-0004-0000-0600-0000A1000000}"/>
    <hyperlink ref="I209" r:id="rId163" xr:uid="{00000000-0004-0000-0600-0000A2000000}"/>
    <hyperlink ref="I210" r:id="rId164" xr:uid="{00000000-0004-0000-0600-0000A3000000}"/>
    <hyperlink ref="I211" r:id="rId165" xr:uid="{00000000-0004-0000-0600-0000A4000000}"/>
    <hyperlink ref="I212" r:id="rId166" xr:uid="{00000000-0004-0000-0600-0000A5000000}"/>
    <hyperlink ref="I213" r:id="rId167" xr:uid="{00000000-0004-0000-0600-0000A6000000}"/>
    <hyperlink ref="I214" r:id="rId168" xr:uid="{00000000-0004-0000-0600-0000A7000000}"/>
    <hyperlink ref="I215" r:id="rId169" xr:uid="{00000000-0004-0000-0600-0000A8000000}"/>
    <hyperlink ref="I216" r:id="rId170" xr:uid="{00000000-0004-0000-0600-0000A9000000}"/>
    <hyperlink ref="I218" r:id="rId171" xr:uid="{00000000-0004-0000-0600-0000AA000000}"/>
    <hyperlink ref="I219" r:id="rId172" xr:uid="{00000000-0004-0000-0600-0000AB000000}"/>
    <hyperlink ref="I224" r:id="rId173" xr:uid="{00000000-0004-0000-0600-0000AC000000}"/>
    <hyperlink ref="I194" r:id="rId174" xr:uid="{00000000-0004-0000-0600-0000AD000000}"/>
    <hyperlink ref="I195" r:id="rId175" xr:uid="{00000000-0004-0000-0600-0000AE000000}"/>
    <hyperlink ref="I198" r:id="rId176" xr:uid="{00000000-0004-0000-0600-0000AF000000}"/>
    <hyperlink ref="I200" r:id="rId177" xr:uid="{00000000-0004-0000-0600-0000B0000000}"/>
    <hyperlink ref="I201" r:id="rId178" xr:uid="{00000000-0004-0000-0600-0000B1000000}"/>
    <hyperlink ref="I202" r:id="rId179" xr:uid="{00000000-0004-0000-0600-0000B2000000}"/>
    <hyperlink ref="I203" r:id="rId180" xr:uid="{00000000-0004-0000-0600-0000B3000000}"/>
    <hyperlink ref="I206" r:id="rId181" xr:uid="{00000000-0004-0000-0600-0000B4000000}"/>
    <hyperlink ref="I207" r:id="rId182" xr:uid="{00000000-0004-0000-0600-0000B5000000}"/>
    <hyperlink ref="I204" r:id="rId183" xr:uid="{00000000-0004-0000-0600-0000B6000000}"/>
    <hyperlink ref="I208" r:id="rId184" xr:uid="{00000000-0004-0000-0600-0000B7000000}"/>
    <hyperlink ref="I217" r:id="rId185" xr:uid="{00000000-0004-0000-0600-0000B8000000}"/>
    <hyperlink ref="I220" r:id="rId186" xr:uid="{00000000-0004-0000-0600-0000B9000000}"/>
    <hyperlink ref="I225" r:id="rId187" xr:uid="{00000000-0004-0000-0600-0000BA000000}"/>
    <hyperlink ref="I226" r:id="rId188" xr:uid="{00000000-0004-0000-0600-0000BB000000}"/>
    <hyperlink ref="I227" r:id="rId189" xr:uid="{00000000-0004-0000-0600-0000BC000000}"/>
    <hyperlink ref="I228" r:id="rId190" xr:uid="{00000000-0004-0000-0600-0000BD000000}"/>
    <hyperlink ref="I229" r:id="rId191" xr:uid="{00000000-0004-0000-0600-0000BE000000}"/>
    <hyperlink ref="I230" r:id="rId192" xr:uid="{00000000-0004-0000-0600-0000BF000000}"/>
    <hyperlink ref="I231" r:id="rId193" xr:uid="{00000000-0004-0000-0600-0000C0000000}"/>
    <hyperlink ref="I232" r:id="rId194" xr:uid="{00000000-0004-0000-0600-0000C1000000}"/>
    <hyperlink ref="I233" r:id="rId195" xr:uid="{00000000-0004-0000-0600-0000C2000000}"/>
    <hyperlink ref="I234" r:id="rId196" xr:uid="{00000000-0004-0000-0600-0000C3000000}"/>
    <hyperlink ref="I235" r:id="rId197" xr:uid="{00000000-0004-0000-0600-0000C4000000}"/>
    <hyperlink ref="I236" r:id="rId198" xr:uid="{00000000-0004-0000-0600-0000C5000000}"/>
    <hyperlink ref="I237" r:id="rId199" xr:uid="{00000000-0004-0000-0600-0000C6000000}"/>
    <hyperlink ref="I238" r:id="rId200" xr:uid="{00000000-0004-0000-0600-0000C7000000}"/>
    <hyperlink ref="I239" r:id="rId201" xr:uid="{00000000-0004-0000-0600-0000C8000000}"/>
    <hyperlink ref="I240" r:id="rId202" xr:uid="{00000000-0004-0000-0600-0000C9000000}"/>
    <hyperlink ref="I241" r:id="rId203" xr:uid="{00000000-0004-0000-0600-0000CA000000}"/>
    <hyperlink ref="I242" r:id="rId204" xr:uid="{00000000-0004-0000-0600-0000CB000000}"/>
    <hyperlink ref="I243" r:id="rId205" xr:uid="{00000000-0004-0000-0600-0000CC000000}"/>
    <hyperlink ref="I244" r:id="rId206" xr:uid="{00000000-0004-0000-0600-0000CD000000}"/>
    <hyperlink ref="I245" r:id="rId207" xr:uid="{00000000-0004-0000-0600-0000CE000000}"/>
    <hyperlink ref="I247" r:id="rId208" xr:uid="{00000000-0004-0000-0600-0000CF000000}"/>
    <hyperlink ref="I248" r:id="rId209" xr:uid="{00000000-0004-0000-0600-0000D0000000}"/>
    <hyperlink ref="I249" r:id="rId210" xr:uid="{00000000-0004-0000-0600-0000D1000000}"/>
    <hyperlink ref="I250" r:id="rId211" xr:uid="{00000000-0004-0000-0600-0000D2000000}"/>
    <hyperlink ref="I254" r:id="rId212" xr:uid="{00000000-0004-0000-0600-0000D3000000}"/>
    <hyperlink ref="I255" r:id="rId213" xr:uid="{00000000-0004-0000-0600-0000D4000000}"/>
    <hyperlink ref="I256" r:id="rId214" xr:uid="{00000000-0004-0000-0600-0000D5000000}"/>
    <hyperlink ref="I257" r:id="rId215" xr:uid="{00000000-0004-0000-0600-0000D6000000}"/>
    <hyperlink ref="I251" r:id="rId216" xr:uid="{00000000-0004-0000-0600-0000D7000000}"/>
    <hyperlink ref="I252" r:id="rId217" xr:uid="{00000000-0004-0000-0600-0000D8000000}"/>
    <hyperlink ref="I253" r:id="rId218" xr:uid="{00000000-0004-0000-0600-0000D9000000}"/>
    <hyperlink ref="I246" r:id="rId219" xr:uid="{00000000-0004-0000-0600-0000DA000000}"/>
    <hyperlink ref="I259" r:id="rId220" xr:uid="{00000000-0004-0000-0600-0000DB000000}"/>
    <hyperlink ref="I258" r:id="rId221" xr:uid="{00000000-0004-0000-0600-0000DC000000}"/>
    <hyperlink ref="I260" r:id="rId222" xr:uid="{00000000-0004-0000-0600-0000DD000000}"/>
    <hyperlink ref="I261" r:id="rId223" xr:uid="{00000000-0004-0000-0600-0000DE000000}"/>
    <hyperlink ref="I262" r:id="rId224" xr:uid="{00000000-0004-0000-0600-0000DF000000}"/>
    <hyperlink ref="I263" r:id="rId225" xr:uid="{00000000-0004-0000-0600-0000E0000000}"/>
    <hyperlink ref="I264" r:id="rId226" xr:uid="{00000000-0004-0000-0600-0000E1000000}"/>
    <hyperlink ref="I265" r:id="rId227" xr:uid="{00000000-0004-0000-0600-0000E2000000}"/>
    <hyperlink ref="I266" r:id="rId228" xr:uid="{00000000-0004-0000-0600-0000E3000000}"/>
    <hyperlink ref="I267" r:id="rId229" xr:uid="{00000000-0004-0000-0600-0000E4000000}"/>
    <hyperlink ref="I268" r:id="rId230" xr:uid="{00000000-0004-0000-0600-0000E5000000}"/>
    <hyperlink ref="I269" r:id="rId231" xr:uid="{00000000-0004-0000-0600-0000E6000000}"/>
    <hyperlink ref="I270" r:id="rId232" xr:uid="{00000000-0004-0000-0600-0000E7000000}"/>
    <hyperlink ref="I271" r:id="rId233" xr:uid="{00000000-0004-0000-0600-0000E8000000}"/>
    <hyperlink ref="I272" r:id="rId234" xr:uid="{00000000-0004-0000-0600-0000E9000000}"/>
    <hyperlink ref="I273" r:id="rId235" xr:uid="{00000000-0004-0000-0600-0000EA000000}"/>
    <hyperlink ref="I274" r:id="rId236" xr:uid="{00000000-0004-0000-0600-0000EB000000}"/>
    <hyperlink ref="I275" r:id="rId237" xr:uid="{00000000-0004-0000-0600-0000EC000000}"/>
    <hyperlink ref="I276" r:id="rId238" xr:uid="{00000000-0004-0000-0600-0000ED000000}"/>
    <hyperlink ref="I277" r:id="rId239" xr:uid="{00000000-0004-0000-0600-0000EE000000}"/>
    <hyperlink ref="I278" r:id="rId240" xr:uid="{00000000-0004-0000-0600-0000EF000000}"/>
    <hyperlink ref="I279" r:id="rId241" xr:uid="{00000000-0004-0000-0600-0000F0000000}"/>
    <hyperlink ref="I280" r:id="rId242" xr:uid="{00000000-0004-0000-0600-0000F1000000}"/>
    <hyperlink ref="I281" r:id="rId243" xr:uid="{00000000-0004-0000-0600-0000F2000000}"/>
    <hyperlink ref="I284" r:id="rId244" xr:uid="{00000000-0004-0000-0600-0000F3000000}"/>
    <hyperlink ref="I290" r:id="rId245" xr:uid="{00000000-0004-0000-0600-0000F4000000}"/>
    <hyperlink ref="I289" r:id="rId246" xr:uid="{00000000-0004-0000-0600-0000F5000000}"/>
    <hyperlink ref="I287" r:id="rId247" xr:uid="{00000000-0004-0000-0600-0000F6000000}"/>
    <hyperlink ref="I285" r:id="rId248" xr:uid="{00000000-0004-0000-0600-0000F7000000}"/>
    <hyperlink ref="I292" r:id="rId249" xr:uid="{00000000-0004-0000-0600-0000F8000000}"/>
    <hyperlink ref="I293" r:id="rId250" xr:uid="{00000000-0004-0000-0600-0000F9000000}"/>
    <hyperlink ref="I294" r:id="rId251" xr:uid="{00000000-0004-0000-0600-0000FA000000}"/>
    <hyperlink ref="I282" r:id="rId252" xr:uid="{00000000-0004-0000-0600-0000FB000000}"/>
    <hyperlink ref="I286" r:id="rId253" xr:uid="{00000000-0004-0000-0600-0000FC000000}"/>
    <hyperlink ref="I288" r:id="rId254" xr:uid="{00000000-0004-0000-0600-0000FD000000}"/>
    <hyperlink ref="I295" r:id="rId255" xr:uid="{00000000-0004-0000-0600-0000FE000000}"/>
    <hyperlink ref="I283" r:id="rId256" xr:uid="{00000000-0004-0000-0600-0000FF000000}"/>
    <hyperlink ref="I291" r:id="rId257" xr:uid="{00000000-0004-0000-0600-000000010000}"/>
    <hyperlink ref="I296" r:id="rId258" xr:uid="{00000000-0004-0000-0600-000001010000}"/>
    <hyperlink ref="I297" r:id="rId259" xr:uid="{00000000-0004-0000-0600-000002010000}"/>
    <hyperlink ref="I298" r:id="rId260" xr:uid="{00000000-0004-0000-0600-000003010000}"/>
    <hyperlink ref="I300" r:id="rId261" xr:uid="{00000000-0004-0000-0600-000004010000}"/>
    <hyperlink ref="I299" r:id="rId262" xr:uid="{00000000-0004-0000-0600-000005010000}"/>
    <hyperlink ref="I301" r:id="rId263" xr:uid="{00000000-0004-0000-0600-000006010000}"/>
    <hyperlink ref="I302" r:id="rId264" xr:uid="{00000000-0004-0000-0600-000007010000}"/>
    <hyperlink ref="I303" r:id="rId265" xr:uid="{00000000-0004-0000-0600-000008010000}"/>
    <hyperlink ref="I306" r:id="rId266" xr:uid="{00000000-0004-0000-0600-000009010000}"/>
    <hyperlink ref="I305" r:id="rId267" xr:uid="{00000000-0004-0000-0600-00000A010000}"/>
    <hyperlink ref="I307" r:id="rId268" xr:uid="{00000000-0004-0000-0600-00000B010000}"/>
    <hyperlink ref="I308" r:id="rId269" xr:uid="{00000000-0004-0000-0600-00000C010000}"/>
    <hyperlink ref="I309" r:id="rId270" xr:uid="{00000000-0004-0000-0600-00000D010000}"/>
    <hyperlink ref="I311" r:id="rId271" xr:uid="{00000000-0004-0000-0600-00000E010000}"/>
    <hyperlink ref="I313" r:id="rId272" xr:uid="{00000000-0004-0000-0600-00000F010000}"/>
    <hyperlink ref="I315" r:id="rId273" xr:uid="{00000000-0004-0000-0600-000010010000}"/>
    <hyperlink ref="I316" r:id="rId274" xr:uid="{00000000-0004-0000-0600-000011010000}"/>
    <hyperlink ref="I317" r:id="rId275" xr:uid="{00000000-0004-0000-0600-000012010000}"/>
    <hyperlink ref="I314" r:id="rId276" xr:uid="{00000000-0004-0000-0600-000013010000}"/>
    <hyperlink ref="I304" r:id="rId277" xr:uid="{00000000-0004-0000-0600-000014010000}"/>
    <hyperlink ref="I310" r:id="rId278" xr:uid="{00000000-0004-0000-0600-000015010000}"/>
    <hyperlink ref="I312" r:id="rId279" xr:uid="{00000000-0004-0000-0600-000016010000}"/>
    <hyperlink ref="I318" r:id="rId280" xr:uid="{00000000-0004-0000-0600-000017010000}"/>
    <hyperlink ref="I319" r:id="rId281" xr:uid="{00000000-0004-0000-0600-000018010000}"/>
    <hyperlink ref="I321" r:id="rId282" xr:uid="{00000000-0004-0000-0600-000019010000}"/>
    <hyperlink ref="I320" r:id="rId283" xr:uid="{00000000-0004-0000-0600-00001A010000}"/>
    <hyperlink ref="I322" r:id="rId284" xr:uid="{00000000-0004-0000-0600-00001B010000}"/>
    <hyperlink ref="I324" r:id="rId285" xr:uid="{00000000-0004-0000-0600-00001C010000}"/>
    <hyperlink ref="I325" r:id="rId286" xr:uid="{00000000-0004-0000-0600-00001D010000}"/>
    <hyperlink ref="I326" r:id="rId287" xr:uid="{00000000-0004-0000-0600-00001E010000}"/>
    <hyperlink ref="I327" r:id="rId288" xr:uid="{00000000-0004-0000-0600-00001F010000}"/>
    <hyperlink ref="I323" r:id="rId289" xr:uid="{00000000-0004-0000-0600-000020010000}"/>
    <hyperlink ref="I329" r:id="rId290" xr:uid="{00000000-0004-0000-0600-000021010000}"/>
    <hyperlink ref="I328" r:id="rId291" xr:uid="{00000000-0004-0000-0600-000022010000}"/>
    <hyperlink ref="I330" r:id="rId292" xr:uid="{00000000-0004-0000-0600-000023010000}"/>
    <hyperlink ref="I331" r:id="rId293" xr:uid="{00000000-0004-0000-0600-000024010000}"/>
    <hyperlink ref="I333" r:id="rId294" xr:uid="{00000000-0004-0000-0600-000025010000}"/>
    <hyperlink ref="I332" r:id="rId295" xr:uid="{00000000-0004-0000-0600-000026010000}"/>
    <hyperlink ref="I335" r:id="rId296" xr:uid="{00000000-0004-0000-0600-000027010000}"/>
    <hyperlink ref="I337" r:id="rId297" xr:uid="{00000000-0004-0000-0600-000028010000}"/>
    <hyperlink ref="I336" r:id="rId298" xr:uid="{00000000-0004-0000-0600-000029010000}"/>
    <hyperlink ref="I334" r:id="rId299" xr:uid="{00000000-0004-0000-0600-00002A010000}"/>
    <hyperlink ref="I339" r:id="rId300" xr:uid="{00000000-0004-0000-0600-00002B010000}"/>
    <hyperlink ref="I340" r:id="rId301" xr:uid="{00000000-0004-0000-0600-00002C010000}"/>
    <hyperlink ref="I338" r:id="rId302" xr:uid="{00000000-0004-0000-0600-00002D010000}"/>
    <hyperlink ref="I341" r:id="rId303" xr:uid="{00000000-0004-0000-0600-00002E010000}"/>
  </hyperlinks>
  <pageMargins left="0.47244094488188981" right="0.47244094488188981" top="0.74803149606299213" bottom="0.74803149606299213" header="0.31496062992125984" footer="0.31496062992125984"/>
  <pageSetup paperSize="9" scale="73" orientation="landscape" r:id="rId304"/>
  <legacyDrawing r:id="rId3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653"/>
  <sheetViews>
    <sheetView topLeftCell="O1" zoomScaleNormal="100" workbookViewId="0">
      <selection activeCell="U9" sqref="U9"/>
    </sheetView>
  </sheetViews>
  <sheetFormatPr baseColWidth="10" defaultRowHeight="20.100000000000001" customHeight="1" x14ac:dyDescent="0.25"/>
  <cols>
    <col min="1" max="1" width="11.42578125" style="65" customWidth="1"/>
    <col min="2" max="2" width="13" style="66" customWidth="1"/>
    <col min="3" max="3" width="10.28515625" style="66" customWidth="1"/>
    <col min="4" max="4" width="15.42578125" style="67" customWidth="1"/>
    <col min="5" max="5" width="15.28515625" style="67" customWidth="1"/>
    <col min="6" max="6" width="14.7109375" style="67" customWidth="1"/>
    <col min="7" max="7" width="24.42578125" style="66" customWidth="1"/>
    <col min="8" max="8" width="27.42578125" style="66" customWidth="1"/>
    <col min="9" max="9" width="10.85546875" style="66" customWidth="1"/>
    <col min="10" max="10" width="9.5703125" style="66" customWidth="1"/>
    <col min="11" max="11" width="16.28515625" style="67" customWidth="1"/>
    <col min="12" max="12" width="13.7109375" style="66" customWidth="1"/>
    <col min="13" max="13" width="15.28515625" style="66" customWidth="1"/>
    <col min="14" max="14" width="33.28515625" style="66" customWidth="1"/>
    <col min="15" max="15" width="20.140625" style="66" customWidth="1"/>
    <col min="16" max="16" width="16.140625" style="21" customWidth="1"/>
    <col min="17" max="17" width="16.140625" style="67" customWidth="1"/>
    <col min="18" max="18" width="44.5703125" style="66" customWidth="1"/>
    <col min="19" max="19" width="13.7109375" style="68" customWidth="1"/>
    <col min="20" max="20" width="16.28515625" style="69" customWidth="1"/>
    <col min="21" max="21" width="6.140625" style="69" customWidth="1"/>
    <col min="22" max="22" width="15.140625" style="69" customWidth="1"/>
    <col min="23" max="23" width="12.5703125" style="69" customWidth="1"/>
    <col min="24" max="24" width="17.85546875" style="69" customWidth="1"/>
    <col min="25" max="25" width="11.42578125" style="69"/>
    <col min="26" max="16384" width="11.42578125" style="66"/>
  </cols>
  <sheetData>
    <row r="1" spans="1:26" ht="20.100000000000001" customHeight="1" x14ac:dyDescent="0.25">
      <c r="V1" s="81">
        <f>SUBTOTAL(9,V3:V654)</f>
        <v>18675307947</v>
      </c>
    </row>
    <row r="2" spans="1:26" ht="20.100000000000001" customHeight="1" x14ac:dyDescent="0.25">
      <c r="V2" s="70" t="s">
        <v>1650</v>
      </c>
    </row>
    <row r="3" spans="1:26" ht="20.100000000000001" customHeight="1" x14ac:dyDescent="0.25">
      <c r="A3" s="65" t="s">
        <v>46</v>
      </c>
      <c r="B3" s="66" t="s">
        <v>47</v>
      </c>
      <c r="C3" s="66" t="s">
        <v>48</v>
      </c>
      <c r="D3" s="67" t="s">
        <v>49</v>
      </c>
      <c r="E3" s="67" t="s">
        <v>50</v>
      </c>
      <c r="F3" s="67" t="s">
        <v>51</v>
      </c>
      <c r="G3" s="66" t="s">
        <v>52</v>
      </c>
      <c r="H3" s="66" t="s">
        <v>53</v>
      </c>
      <c r="I3" s="66" t="s">
        <v>54</v>
      </c>
      <c r="J3" s="66" t="s">
        <v>55</v>
      </c>
      <c r="K3" s="67" t="s">
        <v>56</v>
      </c>
      <c r="L3" s="66" t="s">
        <v>174</v>
      </c>
      <c r="M3" s="66" t="s">
        <v>175</v>
      </c>
      <c r="N3" s="66" t="s">
        <v>57</v>
      </c>
      <c r="O3" s="66" t="s">
        <v>58</v>
      </c>
      <c r="P3" s="21" t="s">
        <v>59</v>
      </c>
      <c r="Q3" s="67" t="s">
        <v>60</v>
      </c>
      <c r="R3" s="66" t="s">
        <v>61</v>
      </c>
      <c r="S3" s="68" t="s">
        <v>62</v>
      </c>
      <c r="T3" s="69" t="s">
        <v>63</v>
      </c>
      <c r="U3" s="69" t="s">
        <v>64</v>
      </c>
      <c r="V3" s="69" t="s">
        <v>65</v>
      </c>
      <c r="W3" s="69" t="s">
        <v>66</v>
      </c>
      <c r="X3" s="69" t="s">
        <v>67</v>
      </c>
      <c r="Y3" s="69" t="s">
        <v>1549</v>
      </c>
    </row>
    <row r="4" spans="1:26" s="50" customFormat="1" ht="15" x14ac:dyDescent="0.25">
      <c r="A4">
        <v>2020</v>
      </c>
      <c r="B4">
        <v>118</v>
      </c>
      <c r="C4">
        <v>1</v>
      </c>
      <c r="D4" s="19">
        <v>43831</v>
      </c>
      <c r="E4" s="19">
        <v>43951</v>
      </c>
      <c r="F4" s="19">
        <v>43951</v>
      </c>
      <c r="G4" t="s">
        <v>96</v>
      </c>
      <c r="H4" t="s">
        <v>97</v>
      </c>
      <c r="I4">
        <v>380</v>
      </c>
      <c r="J4">
        <v>322</v>
      </c>
      <c r="K4" s="19">
        <v>43899</v>
      </c>
      <c r="L4" t="s">
        <v>171</v>
      </c>
      <c r="M4">
        <v>901005853</v>
      </c>
      <c r="N4" t="s">
        <v>100</v>
      </c>
      <c r="O4" t="s">
        <v>98</v>
      </c>
      <c r="P4">
        <v>242</v>
      </c>
      <c r="Q4" s="19">
        <v>43896</v>
      </c>
      <c r="R4" s="73" t="s">
        <v>1275</v>
      </c>
      <c r="S4" s="71">
        <v>207600000</v>
      </c>
      <c r="T4" s="48">
        <v>0</v>
      </c>
      <c r="U4" s="48">
        <v>0</v>
      </c>
      <c r="V4" s="48">
        <v>207600000</v>
      </c>
      <c r="W4" s="48">
        <v>34600000</v>
      </c>
      <c r="X4" s="48">
        <v>173000000</v>
      </c>
      <c r="Y4" s="48"/>
      <c r="Z4"/>
    </row>
    <row r="5" spans="1:26" s="50" customFormat="1" ht="15" x14ac:dyDescent="0.25">
      <c r="A5">
        <v>2020</v>
      </c>
      <c r="B5">
        <v>118</v>
      </c>
      <c r="C5">
        <v>1</v>
      </c>
      <c r="D5" s="19">
        <v>43831</v>
      </c>
      <c r="E5" s="19">
        <v>43951</v>
      </c>
      <c r="F5" s="19">
        <v>43951</v>
      </c>
      <c r="G5" t="s">
        <v>96</v>
      </c>
      <c r="H5" t="s">
        <v>97</v>
      </c>
      <c r="I5">
        <v>490</v>
      </c>
      <c r="J5">
        <v>378</v>
      </c>
      <c r="K5" s="19">
        <v>43910</v>
      </c>
      <c r="L5" t="s">
        <v>172</v>
      </c>
      <c r="M5">
        <v>148253</v>
      </c>
      <c r="N5" t="s">
        <v>99</v>
      </c>
      <c r="O5" t="s">
        <v>98</v>
      </c>
      <c r="P5">
        <v>294</v>
      </c>
      <c r="Q5" s="19">
        <v>43910</v>
      </c>
      <c r="R5" s="73" t="s">
        <v>1276</v>
      </c>
      <c r="S5" s="71">
        <v>123200000</v>
      </c>
      <c r="T5" s="48">
        <v>0</v>
      </c>
      <c r="U5" s="48">
        <v>0</v>
      </c>
      <c r="V5" s="48">
        <v>123200000</v>
      </c>
      <c r="W5" s="48">
        <v>11200000</v>
      </c>
      <c r="X5" s="48">
        <v>112000000</v>
      </c>
      <c r="Y5" s="48"/>
      <c r="Z5"/>
    </row>
    <row r="6" spans="1:26" s="50" customFormat="1" ht="15" x14ac:dyDescent="0.25">
      <c r="A6">
        <v>2020</v>
      </c>
      <c r="B6">
        <v>118</v>
      </c>
      <c r="C6">
        <v>1</v>
      </c>
      <c r="D6" s="19">
        <v>43831</v>
      </c>
      <c r="E6" s="19">
        <v>43951</v>
      </c>
      <c r="F6" s="19">
        <v>43951</v>
      </c>
      <c r="G6" t="s">
        <v>109</v>
      </c>
      <c r="H6" t="s">
        <v>110</v>
      </c>
      <c r="I6">
        <v>533</v>
      </c>
      <c r="J6">
        <v>449</v>
      </c>
      <c r="K6" s="19">
        <v>43942</v>
      </c>
      <c r="L6" t="s">
        <v>171</v>
      </c>
      <c r="M6">
        <v>830084433</v>
      </c>
      <c r="N6" t="s">
        <v>1550</v>
      </c>
      <c r="O6" t="s">
        <v>1551</v>
      </c>
      <c r="P6">
        <v>312</v>
      </c>
      <c r="Q6" s="19">
        <v>43942</v>
      </c>
      <c r="R6" s="73" t="s">
        <v>1552</v>
      </c>
      <c r="S6" s="80">
        <v>54085160</v>
      </c>
      <c r="T6" s="48">
        <v>0</v>
      </c>
      <c r="U6" s="48">
        <v>0</v>
      </c>
      <c r="V6" s="48">
        <v>54085160</v>
      </c>
      <c r="W6" s="48">
        <v>0</v>
      </c>
      <c r="X6" s="48">
        <v>54085160</v>
      </c>
      <c r="Y6" s="48"/>
    </row>
    <row r="7" spans="1:26" s="50" customFormat="1" ht="15" x14ac:dyDescent="0.25">
      <c r="A7">
        <v>2020</v>
      </c>
      <c r="B7">
        <v>118</v>
      </c>
      <c r="C7">
        <v>1</v>
      </c>
      <c r="D7" s="19">
        <v>43831</v>
      </c>
      <c r="E7" s="19">
        <v>43951</v>
      </c>
      <c r="F7" s="19">
        <v>43951</v>
      </c>
      <c r="G7" t="s">
        <v>1341</v>
      </c>
      <c r="H7" t="s">
        <v>1342</v>
      </c>
      <c r="I7">
        <v>514</v>
      </c>
      <c r="J7">
        <v>411</v>
      </c>
      <c r="K7" s="19">
        <v>43929</v>
      </c>
      <c r="L7" t="s">
        <v>171</v>
      </c>
      <c r="M7">
        <v>900204272</v>
      </c>
      <c r="N7" t="s">
        <v>1553</v>
      </c>
      <c r="O7" t="s">
        <v>1551</v>
      </c>
      <c r="P7">
        <v>327</v>
      </c>
      <c r="Q7" s="19">
        <v>43929</v>
      </c>
      <c r="R7" s="73" t="s">
        <v>1554</v>
      </c>
      <c r="S7" s="80">
        <v>1588650</v>
      </c>
      <c r="T7" s="48">
        <v>0</v>
      </c>
      <c r="U7" s="48">
        <v>0</v>
      </c>
      <c r="V7" s="48">
        <v>1588650</v>
      </c>
      <c r="W7" s="48">
        <v>0</v>
      </c>
      <c r="X7" s="48">
        <v>1588650</v>
      </c>
      <c r="Y7" s="49"/>
    </row>
    <row r="8" spans="1:26" s="50" customFormat="1" ht="15" x14ac:dyDescent="0.25">
      <c r="A8">
        <v>2020</v>
      </c>
      <c r="B8">
        <v>118</v>
      </c>
      <c r="C8">
        <v>1</v>
      </c>
      <c r="D8" s="19">
        <v>43831</v>
      </c>
      <c r="E8" s="19">
        <v>43951</v>
      </c>
      <c r="F8" s="19">
        <v>43951</v>
      </c>
      <c r="G8" t="s">
        <v>137</v>
      </c>
      <c r="H8" t="s">
        <v>138</v>
      </c>
      <c r="I8">
        <v>231</v>
      </c>
      <c r="J8">
        <v>288</v>
      </c>
      <c r="K8" s="19">
        <v>43893</v>
      </c>
      <c r="L8" t="s">
        <v>171</v>
      </c>
      <c r="M8">
        <v>830093298</v>
      </c>
      <c r="N8" t="s">
        <v>1277</v>
      </c>
      <c r="O8" t="s">
        <v>1278</v>
      </c>
      <c r="P8">
        <v>221</v>
      </c>
      <c r="Q8" s="19">
        <v>43889</v>
      </c>
      <c r="R8" s="73" t="s">
        <v>1279</v>
      </c>
      <c r="S8" s="71">
        <v>128520000</v>
      </c>
      <c r="T8" s="48">
        <v>0</v>
      </c>
      <c r="U8" s="48">
        <v>0</v>
      </c>
      <c r="V8" s="48">
        <v>128520000</v>
      </c>
      <c r="W8" s="48">
        <v>0</v>
      </c>
      <c r="X8" s="48">
        <v>128520000</v>
      </c>
      <c r="Y8" s="48"/>
      <c r="Z8"/>
    </row>
    <row r="9" spans="1:26" s="50" customFormat="1" ht="15" x14ac:dyDescent="0.25">
      <c r="A9">
        <v>2020</v>
      </c>
      <c r="B9">
        <v>118</v>
      </c>
      <c r="C9">
        <v>1</v>
      </c>
      <c r="D9" s="19">
        <v>43831</v>
      </c>
      <c r="E9" s="19">
        <v>43951</v>
      </c>
      <c r="F9" s="19">
        <v>43951</v>
      </c>
      <c r="G9" t="s">
        <v>1555</v>
      </c>
      <c r="H9" t="s">
        <v>1556</v>
      </c>
      <c r="I9">
        <v>403</v>
      </c>
      <c r="J9">
        <v>398</v>
      </c>
      <c r="K9" s="19">
        <v>43925</v>
      </c>
      <c r="L9" t="s">
        <v>171</v>
      </c>
      <c r="M9">
        <v>891502104</v>
      </c>
      <c r="N9" t="s">
        <v>1417</v>
      </c>
      <c r="O9" t="s">
        <v>1278</v>
      </c>
      <c r="P9">
        <v>321</v>
      </c>
      <c r="Q9" s="19">
        <v>43925</v>
      </c>
      <c r="R9" s="73" t="s">
        <v>1557</v>
      </c>
      <c r="S9" s="80">
        <v>90589428</v>
      </c>
      <c r="T9" s="48">
        <v>0</v>
      </c>
      <c r="U9" s="48">
        <v>0</v>
      </c>
      <c r="V9" s="48">
        <v>90589428</v>
      </c>
      <c r="W9" s="48">
        <v>0</v>
      </c>
      <c r="X9" s="48">
        <v>90589428</v>
      </c>
      <c r="Y9" s="48"/>
      <c r="Z9"/>
    </row>
    <row r="10" spans="1:26" s="50" customFormat="1" ht="15" x14ac:dyDescent="0.25">
      <c r="A10">
        <v>2020</v>
      </c>
      <c r="B10">
        <v>118</v>
      </c>
      <c r="C10">
        <v>1</v>
      </c>
      <c r="D10" s="19">
        <v>43831</v>
      </c>
      <c r="E10" s="19">
        <v>43951</v>
      </c>
      <c r="F10" s="19">
        <v>43951</v>
      </c>
      <c r="G10" t="s">
        <v>68</v>
      </c>
      <c r="H10" t="s">
        <v>69</v>
      </c>
      <c r="I10">
        <v>20</v>
      </c>
      <c r="J10">
        <v>35</v>
      </c>
      <c r="K10" s="19">
        <v>43860</v>
      </c>
      <c r="L10" t="s">
        <v>172</v>
      </c>
      <c r="M10">
        <v>1118541943</v>
      </c>
      <c r="N10" t="s">
        <v>199</v>
      </c>
      <c r="O10" t="s">
        <v>113</v>
      </c>
      <c r="P10">
        <v>6</v>
      </c>
      <c r="Q10" s="19">
        <v>43860</v>
      </c>
      <c r="R10" s="73" t="s">
        <v>288</v>
      </c>
      <c r="S10" s="71">
        <v>19614000</v>
      </c>
      <c r="T10" s="48">
        <v>0</v>
      </c>
      <c r="U10" s="48">
        <v>0</v>
      </c>
      <c r="V10" s="48">
        <v>19614000</v>
      </c>
      <c r="W10" s="48">
        <v>6646967</v>
      </c>
      <c r="X10" s="48">
        <v>12967033</v>
      </c>
      <c r="Y10" s="48"/>
    </row>
    <row r="11" spans="1:26" s="50" customFormat="1" ht="15" x14ac:dyDescent="0.25">
      <c r="A11">
        <v>2020</v>
      </c>
      <c r="B11">
        <v>118</v>
      </c>
      <c r="C11">
        <v>1</v>
      </c>
      <c r="D11" s="19">
        <v>43831</v>
      </c>
      <c r="E11" s="19">
        <v>43951</v>
      </c>
      <c r="F11" s="19">
        <v>43951</v>
      </c>
      <c r="G11" t="s">
        <v>134</v>
      </c>
      <c r="H11" t="s">
        <v>135</v>
      </c>
      <c r="I11">
        <v>43</v>
      </c>
      <c r="J11">
        <v>88</v>
      </c>
      <c r="K11" s="19">
        <v>43865</v>
      </c>
      <c r="L11" t="s">
        <v>172</v>
      </c>
      <c r="M11">
        <v>1010178700</v>
      </c>
      <c r="N11" t="s">
        <v>325</v>
      </c>
      <c r="O11" t="s">
        <v>113</v>
      </c>
      <c r="P11">
        <v>19</v>
      </c>
      <c r="Q11" s="19">
        <v>43865</v>
      </c>
      <c r="R11" s="73" t="s">
        <v>863</v>
      </c>
      <c r="S11" s="71">
        <v>10800000</v>
      </c>
      <c r="T11" s="48">
        <v>0</v>
      </c>
      <c r="U11" s="48">
        <v>0</v>
      </c>
      <c r="V11" s="48">
        <v>10800000</v>
      </c>
      <c r="W11" s="48">
        <v>6840000</v>
      </c>
      <c r="X11" s="48">
        <v>3960000</v>
      </c>
      <c r="Y11" s="48"/>
      <c r="Z11"/>
    </row>
    <row r="12" spans="1:26" s="50" customFormat="1" ht="15" x14ac:dyDescent="0.25">
      <c r="A12">
        <v>2020</v>
      </c>
      <c r="B12">
        <v>118</v>
      </c>
      <c r="C12">
        <v>1</v>
      </c>
      <c r="D12" s="19">
        <v>43831</v>
      </c>
      <c r="E12" s="19">
        <v>43951</v>
      </c>
      <c r="F12" s="19">
        <v>43951</v>
      </c>
      <c r="G12" t="s">
        <v>137</v>
      </c>
      <c r="H12" t="s">
        <v>138</v>
      </c>
      <c r="I12">
        <v>30</v>
      </c>
      <c r="J12">
        <v>94</v>
      </c>
      <c r="K12" s="19">
        <v>43865</v>
      </c>
      <c r="L12" t="s">
        <v>172</v>
      </c>
      <c r="M12">
        <v>80130456</v>
      </c>
      <c r="N12" t="s">
        <v>330</v>
      </c>
      <c r="O12" t="s">
        <v>113</v>
      </c>
      <c r="P12">
        <v>31</v>
      </c>
      <c r="Q12" s="19">
        <v>43865</v>
      </c>
      <c r="R12" s="73" t="s">
        <v>515</v>
      </c>
      <c r="S12" s="71">
        <v>15600000</v>
      </c>
      <c r="T12" s="48">
        <v>0</v>
      </c>
      <c r="U12" s="48">
        <v>0</v>
      </c>
      <c r="V12" s="48">
        <v>15600000</v>
      </c>
      <c r="W12" s="48">
        <v>4940000</v>
      </c>
      <c r="X12" s="48">
        <v>10660000</v>
      </c>
      <c r="Y12" s="48"/>
      <c r="Z12"/>
    </row>
    <row r="13" spans="1:26" s="50" customFormat="1" ht="15" x14ac:dyDescent="0.25">
      <c r="A13">
        <v>2020</v>
      </c>
      <c r="B13">
        <v>118</v>
      </c>
      <c r="C13">
        <v>1</v>
      </c>
      <c r="D13" s="19">
        <v>43831</v>
      </c>
      <c r="E13" s="19">
        <v>43951</v>
      </c>
      <c r="F13" s="19">
        <v>43951</v>
      </c>
      <c r="G13" t="s">
        <v>137</v>
      </c>
      <c r="H13" t="s">
        <v>138</v>
      </c>
      <c r="I13">
        <v>32</v>
      </c>
      <c r="J13">
        <v>93</v>
      </c>
      <c r="K13" s="19">
        <v>43865</v>
      </c>
      <c r="L13" t="s">
        <v>172</v>
      </c>
      <c r="M13">
        <v>79961265</v>
      </c>
      <c r="N13" t="s">
        <v>331</v>
      </c>
      <c r="O13" t="s">
        <v>113</v>
      </c>
      <c r="P13">
        <v>32</v>
      </c>
      <c r="Q13" s="19">
        <v>43865</v>
      </c>
      <c r="R13" s="73" t="s">
        <v>515</v>
      </c>
      <c r="S13" s="71">
        <v>15600000</v>
      </c>
      <c r="T13" s="48">
        <v>0</v>
      </c>
      <c r="U13" s="48">
        <v>0</v>
      </c>
      <c r="V13" s="48">
        <v>15600000</v>
      </c>
      <c r="W13" s="48">
        <v>4940000</v>
      </c>
      <c r="X13" s="48">
        <v>10660000</v>
      </c>
      <c r="Y13" s="48"/>
      <c r="Z13"/>
    </row>
    <row r="14" spans="1:26" s="50" customFormat="1" ht="15" x14ac:dyDescent="0.25">
      <c r="A14">
        <v>2020</v>
      </c>
      <c r="B14">
        <v>118</v>
      </c>
      <c r="C14">
        <v>1</v>
      </c>
      <c r="D14" s="19">
        <v>43831</v>
      </c>
      <c r="E14" s="19">
        <v>43951</v>
      </c>
      <c r="F14" s="19">
        <v>43951</v>
      </c>
      <c r="G14" t="s">
        <v>879</v>
      </c>
      <c r="H14" t="s">
        <v>880</v>
      </c>
      <c r="I14">
        <v>102</v>
      </c>
      <c r="J14">
        <v>112</v>
      </c>
      <c r="K14" s="19">
        <v>43866</v>
      </c>
      <c r="L14" t="s">
        <v>172</v>
      </c>
      <c r="M14">
        <v>1090334186</v>
      </c>
      <c r="N14" t="s">
        <v>353</v>
      </c>
      <c r="O14" t="s">
        <v>113</v>
      </c>
      <c r="P14">
        <v>56</v>
      </c>
      <c r="Q14" s="19">
        <v>43866</v>
      </c>
      <c r="R14" s="73" t="s">
        <v>889</v>
      </c>
      <c r="S14" s="71">
        <v>8100000</v>
      </c>
      <c r="T14" s="48">
        <v>0</v>
      </c>
      <c r="U14" s="48">
        <v>0</v>
      </c>
      <c r="V14" s="48">
        <v>8100000</v>
      </c>
      <c r="W14" s="48">
        <v>5040000</v>
      </c>
      <c r="X14" s="48">
        <v>3060000</v>
      </c>
      <c r="Y14" s="48"/>
      <c r="Z14"/>
    </row>
    <row r="15" spans="1:26" s="50" customFormat="1" ht="15" x14ac:dyDescent="0.25">
      <c r="A15">
        <v>2020</v>
      </c>
      <c r="B15">
        <v>118</v>
      </c>
      <c r="C15">
        <v>1</v>
      </c>
      <c r="D15" s="19">
        <v>43831</v>
      </c>
      <c r="E15" s="19">
        <v>43951</v>
      </c>
      <c r="F15" s="19">
        <v>43951</v>
      </c>
      <c r="G15" t="s">
        <v>123</v>
      </c>
      <c r="H15" t="s">
        <v>124</v>
      </c>
      <c r="I15">
        <v>55</v>
      </c>
      <c r="J15">
        <v>96</v>
      </c>
      <c r="K15" s="19">
        <v>43865</v>
      </c>
      <c r="L15" t="s">
        <v>172</v>
      </c>
      <c r="M15">
        <v>1030554442</v>
      </c>
      <c r="N15" t="s">
        <v>897</v>
      </c>
      <c r="O15" t="s">
        <v>113</v>
      </c>
      <c r="P15">
        <v>64</v>
      </c>
      <c r="Q15" s="19">
        <v>43865</v>
      </c>
      <c r="R15" s="73" t="s">
        <v>898</v>
      </c>
      <c r="S15" s="71">
        <v>29500000</v>
      </c>
      <c r="T15" s="48">
        <v>0</v>
      </c>
      <c r="U15" s="48">
        <v>0</v>
      </c>
      <c r="V15" s="48">
        <v>29500000</v>
      </c>
      <c r="W15" s="48">
        <v>5605000</v>
      </c>
      <c r="X15" s="48">
        <v>23895000</v>
      </c>
      <c r="Y15" s="48"/>
      <c r="Z15"/>
    </row>
    <row r="16" spans="1:26" s="50" customFormat="1" ht="15" x14ac:dyDescent="0.25">
      <c r="A16">
        <v>2020</v>
      </c>
      <c r="B16">
        <v>118</v>
      </c>
      <c r="C16">
        <v>1</v>
      </c>
      <c r="D16" s="19">
        <v>43831</v>
      </c>
      <c r="E16" s="19">
        <v>43951</v>
      </c>
      <c r="F16" s="19">
        <v>43951</v>
      </c>
      <c r="G16" t="s">
        <v>137</v>
      </c>
      <c r="H16" t="s">
        <v>138</v>
      </c>
      <c r="I16">
        <v>164</v>
      </c>
      <c r="J16">
        <v>108</v>
      </c>
      <c r="K16" s="19">
        <v>43865</v>
      </c>
      <c r="L16" t="s">
        <v>172</v>
      </c>
      <c r="M16">
        <v>52229491</v>
      </c>
      <c r="N16" t="s">
        <v>362</v>
      </c>
      <c r="O16" t="s">
        <v>113</v>
      </c>
      <c r="P16">
        <v>65</v>
      </c>
      <c r="Q16" s="19">
        <v>43865</v>
      </c>
      <c r="R16" s="73" t="s">
        <v>542</v>
      </c>
      <c r="S16" s="71">
        <v>38150000</v>
      </c>
      <c r="T16" s="48">
        <v>0</v>
      </c>
      <c r="U16" s="48">
        <v>0</v>
      </c>
      <c r="V16" s="48">
        <v>38150000</v>
      </c>
      <c r="W16" s="48">
        <v>6650000</v>
      </c>
      <c r="X16" s="48">
        <v>31500000</v>
      </c>
      <c r="Y16" s="48"/>
      <c r="Z16"/>
    </row>
    <row r="17" spans="1:26" s="76" customFormat="1" ht="15" x14ac:dyDescent="0.25">
      <c r="A17" s="73">
        <v>2020</v>
      </c>
      <c r="B17" s="73">
        <v>118</v>
      </c>
      <c r="C17" s="73">
        <v>1</v>
      </c>
      <c r="D17" s="74">
        <v>43831</v>
      </c>
      <c r="E17" s="74">
        <v>43951</v>
      </c>
      <c r="F17" s="74">
        <v>43951</v>
      </c>
      <c r="G17" s="73" t="s">
        <v>137</v>
      </c>
      <c r="H17" s="73" t="s">
        <v>138</v>
      </c>
      <c r="I17" s="73">
        <v>634</v>
      </c>
      <c r="J17" s="73">
        <v>479</v>
      </c>
      <c r="K17" s="74">
        <v>43951</v>
      </c>
      <c r="L17" s="73" t="s">
        <v>172</v>
      </c>
      <c r="M17" s="73">
        <v>79762838</v>
      </c>
      <c r="N17" s="73" t="s">
        <v>364</v>
      </c>
      <c r="O17" s="73" t="s">
        <v>113</v>
      </c>
      <c r="P17" s="73">
        <v>68</v>
      </c>
      <c r="Q17" s="74">
        <v>43865</v>
      </c>
      <c r="R17" s="73" t="s">
        <v>1558</v>
      </c>
      <c r="S17" s="75">
        <v>5666625</v>
      </c>
      <c r="T17" s="73">
        <v>0</v>
      </c>
      <c r="U17" s="73">
        <v>0</v>
      </c>
      <c r="V17" s="75">
        <v>5666625</v>
      </c>
      <c r="W17" s="75">
        <v>0</v>
      </c>
      <c r="X17" s="75">
        <v>5666625</v>
      </c>
      <c r="Y17" s="73"/>
      <c r="Z17" s="73"/>
    </row>
    <row r="18" spans="1:26" s="50" customFormat="1" ht="15" x14ac:dyDescent="0.25">
      <c r="A18">
        <v>2020</v>
      </c>
      <c r="B18">
        <v>118</v>
      </c>
      <c r="C18">
        <v>1</v>
      </c>
      <c r="D18" s="19">
        <v>43831</v>
      </c>
      <c r="E18" s="19">
        <v>43951</v>
      </c>
      <c r="F18" s="19">
        <v>43951</v>
      </c>
      <c r="G18" t="s">
        <v>137</v>
      </c>
      <c r="H18" t="s">
        <v>138</v>
      </c>
      <c r="I18">
        <v>131</v>
      </c>
      <c r="J18">
        <v>98</v>
      </c>
      <c r="K18" s="19">
        <v>43865</v>
      </c>
      <c r="L18" t="s">
        <v>172</v>
      </c>
      <c r="M18">
        <v>79762838</v>
      </c>
      <c r="N18" t="s">
        <v>364</v>
      </c>
      <c r="O18" t="s">
        <v>113</v>
      </c>
      <c r="P18">
        <v>68</v>
      </c>
      <c r="Q18" s="19">
        <v>43865</v>
      </c>
      <c r="R18" s="73" t="s">
        <v>544</v>
      </c>
      <c r="S18" s="71">
        <v>11333250</v>
      </c>
      <c r="T18" s="48">
        <v>0</v>
      </c>
      <c r="U18" s="48">
        <v>0</v>
      </c>
      <c r="V18" s="48">
        <v>11333250</v>
      </c>
      <c r="W18" s="48">
        <v>7177725</v>
      </c>
      <c r="X18" s="48">
        <v>4155525</v>
      </c>
      <c r="Y18" s="48"/>
      <c r="Z18"/>
    </row>
    <row r="19" spans="1:26" s="50" customFormat="1" ht="15" x14ac:dyDescent="0.25">
      <c r="A19">
        <v>2020</v>
      </c>
      <c r="B19">
        <v>118</v>
      </c>
      <c r="C19">
        <v>1</v>
      </c>
      <c r="D19" s="19">
        <v>43831</v>
      </c>
      <c r="E19" s="19">
        <v>43951</v>
      </c>
      <c r="F19" s="19">
        <v>43951</v>
      </c>
      <c r="G19" t="s">
        <v>121</v>
      </c>
      <c r="H19" t="s">
        <v>122</v>
      </c>
      <c r="I19">
        <v>120</v>
      </c>
      <c r="J19">
        <v>110</v>
      </c>
      <c r="K19" s="19">
        <v>43866</v>
      </c>
      <c r="L19" t="s">
        <v>172</v>
      </c>
      <c r="M19">
        <v>52467062</v>
      </c>
      <c r="N19" t="s">
        <v>368</v>
      </c>
      <c r="O19" t="s">
        <v>113</v>
      </c>
      <c r="P19">
        <v>72</v>
      </c>
      <c r="Q19" s="19">
        <v>43866</v>
      </c>
      <c r="R19" s="73" t="s">
        <v>904</v>
      </c>
      <c r="S19" s="71">
        <v>9960000</v>
      </c>
      <c r="T19" s="48">
        <v>0</v>
      </c>
      <c r="U19" s="48">
        <v>0</v>
      </c>
      <c r="V19" s="48">
        <v>9960000</v>
      </c>
      <c r="W19" s="48">
        <v>6197333</v>
      </c>
      <c r="X19" s="48">
        <v>3762667</v>
      </c>
      <c r="Y19" s="48"/>
      <c r="Z19"/>
    </row>
    <row r="20" spans="1:26" s="50" customFormat="1" ht="15" x14ac:dyDescent="0.25">
      <c r="A20">
        <v>2020</v>
      </c>
      <c r="B20">
        <v>118</v>
      </c>
      <c r="C20">
        <v>1</v>
      </c>
      <c r="D20" s="19">
        <v>43831</v>
      </c>
      <c r="E20" s="19">
        <v>43951</v>
      </c>
      <c r="F20" s="19">
        <v>43951</v>
      </c>
      <c r="G20" t="s">
        <v>134</v>
      </c>
      <c r="H20" t="s">
        <v>135</v>
      </c>
      <c r="I20">
        <v>100</v>
      </c>
      <c r="J20">
        <v>132</v>
      </c>
      <c r="K20" s="19">
        <v>43868</v>
      </c>
      <c r="L20" t="s">
        <v>172</v>
      </c>
      <c r="M20">
        <v>53027805</v>
      </c>
      <c r="N20" t="s">
        <v>905</v>
      </c>
      <c r="O20" t="s">
        <v>113</v>
      </c>
      <c r="P20">
        <v>73</v>
      </c>
      <c r="Q20" s="19">
        <v>43868</v>
      </c>
      <c r="R20" s="73" t="s">
        <v>906</v>
      </c>
      <c r="S20" s="71">
        <v>12000000</v>
      </c>
      <c r="T20" s="48">
        <v>0</v>
      </c>
      <c r="U20" s="48">
        <v>0</v>
      </c>
      <c r="V20" s="48">
        <v>12000000</v>
      </c>
      <c r="W20" s="48">
        <v>7200000</v>
      </c>
      <c r="X20" s="48">
        <v>4800000</v>
      </c>
      <c r="Y20" s="48"/>
      <c r="Z20"/>
    </row>
    <row r="21" spans="1:26" s="50" customFormat="1" ht="15" x14ac:dyDescent="0.25">
      <c r="A21">
        <v>2020</v>
      </c>
      <c r="B21">
        <v>118</v>
      </c>
      <c r="C21">
        <v>1</v>
      </c>
      <c r="D21" s="19">
        <v>43831</v>
      </c>
      <c r="E21" s="19">
        <v>43951</v>
      </c>
      <c r="F21" s="19">
        <v>43951</v>
      </c>
      <c r="G21" t="s">
        <v>137</v>
      </c>
      <c r="H21" t="s">
        <v>138</v>
      </c>
      <c r="I21">
        <v>133</v>
      </c>
      <c r="J21">
        <v>109</v>
      </c>
      <c r="K21" s="19">
        <v>43865</v>
      </c>
      <c r="L21" t="s">
        <v>172</v>
      </c>
      <c r="M21">
        <v>91110560</v>
      </c>
      <c r="N21" t="s">
        <v>370</v>
      </c>
      <c r="O21" t="s">
        <v>113</v>
      </c>
      <c r="P21">
        <v>74</v>
      </c>
      <c r="Q21" s="19">
        <v>43865</v>
      </c>
      <c r="R21" s="73" t="s">
        <v>549</v>
      </c>
      <c r="S21" s="71">
        <v>9000000</v>
      </c>
      <c r="T21" s="48">
        <v>0</v>
      </c>
      <c r="U21" s="48">
        <v>0</v>
      </c>
      <c r="V21" s="48">
        <v>9000000</v>
      </c>
      <c r="W21" s="48">
        <v>5700000</v>
      </c>
      <c r="X21" s="48">
        <v>3300000</v>
      </c>
      <c r="Y21" s="48"/>
      <c r="Z21"/>
    </row>
    <row r="22" spans="1:26" s="50" customFormat="1" ht="15" x14ac:dyDescent="0.25">
      <c r="A22">
        <v>2020</v>
      </c>
      <c r="B22">
        <v>118</v>
      </c>
      <c r="C22">
        <v>1</v>
      </c>
      <c r="D22" s="19">
        <v>43831</v>
      </c>
      <c r="E22" s="19">
        <v>43951</v>
      </c>
      <c r="F22" s="19">
        <v>43951</v>
      </c>
      <c r="G22" t="s">
        <v>137</v>
      </c>
      <c r="H22" t="s">
        <v>138</v>
      </c>
      <c r="I22">
        <v>168</v>
      </c>
      <c r="J22">
        <v>127</v>
      </c>
      <c r="K22" s="19">
        <v>43868</v>
      </c>
      <c r="L22" t="s">
        <v>172</v>
      </c>
      <c r="M22">
        <v>52743638</v>
      </c>
      <c r="N22" t="s">
        <v>372</v>
      </c>
      <c r="O22" t="s">
        <v>113</v>
      </c>
      <c r="P22">
        <v>76</v>
      </c>
      <c r="Q22" s="19">
        <v>43868</v>
      </c>
      <c r="R22" s="73" t="s">
        <v>551</v>
      </c>
      <c r="S22" s="71">
        <v>44275000</v>
      </c>
      <c r="T22" s="48">
        <v>0</v>
      </c>
      <c r="U22" s="48">
        <v>0</v>
      </c>
      <c r="V22" s="48">
        <v>44275000</v>
      </c>
      <c r="W22" s="48">
        <v>7245000</v>
      </c>
      <c r="X22" s="48">
        <v>37030000</v>
      </c>
      <c r="Y22" s="48"/>
      <c r="Z22"/>
    </row>
    <row r="23" spans="1:26" s="50" customFormat="1" ht="15" x14ac:dyDescent="0.25">
      <c r="A23">
        <v>2020</v>
      </c>
      <c r="B23">
        <v>118</v>
      </c>
      <c r="C23">
        <v>1</v>
      </c>
      <c r="D23" s="19">
        <v>43831</v>
      </c>
      <c r="E23" s="19">
        <v>43951</v>
      </c>
      <c r="F23" s="19">
        <v>43951</v>
      </c>
      <c r="G23" t="s">
        <v>137</v>
      </c>
      <c r="H23" t="s">
        <v>138</v>
      </c>
      <c r="I23">
        <v>175</v>
      </c>
      <c r="J23">
        <v>131</v>
      </c>
      <c r="K23" s="19">
        <v>43868</v>
      </c>
      <c r="L23" t="s">
        <v>172</v>
      </c>
      <c r="M23">
        <v>80920598</v>
      </c>
      <c r="N23" t="s">
        <v>373</v>
      </c>
      <c r="O23" t="s">
        <v>113</v>
      </c>
      <c r="P23">
        <v>77</v>
      </c>
      <c r="Q23" s="19">
        <v>43868</v>
      </c>
      <c r="R23" s="73" t="s">
        <v>907</v>
      </c>
      <c r="S23" s="71">
        <v>12180000</v>
      </c>
      <c r="T23" s="48">
        <v>0</v>
      </c>
      <c r="U23" s="48">
        <v>0</v>
      </c>
      <c r="V23" s="48">
        <v>12180000</v>
      </c>
      <c r="W23" s="48">
        <v>7308000</v>
      </c>
      <c r="X23" s="48">
        <v>4872000</v>
      </c>
      <c r="Y23" s="48"/>
      <c r="Z23"/>
    </row>
    <row r="24" spans="1:26" s="50" customFormat="1" ht="15" x14ac:dyDescent="0.25">
      <c r="A24">
        <v>2020</v>
      </c>
      <c r="B24">
        <v>118</v>
      </c>
      <c r="C24">
        <v>1</v>
      </c>
      <c r="D24" s="19">
        <v>43831</v>
      </c>
      <c r="E24" s="19">
        <v>43951</v>
      </c>
      <c r="F24" s="19">
        <v>43951</v>
      </c>
      <c r="G24" t="s">
        <v>137</v>
      </c>
      <c r="H24" t="s">
        <v>138</v>
      </c>
      <c r="I24">
        <v>195</v>
      </c>
      <c r="J24">
        <v>133</v>
      </c>
      <c r="K24" s="19">
        <v>43868</v>
      </c>
      <c r="L24" t="s">
        <v>172</v>
      </c>
      <c r="M24">
        <v>52499398</v>
      </c>
      <c r="N24" t="s">
        <v>375</v>
      </c>
      <c r="O24" t="s">
        <v>113</v>
      </c>
      <c r="P24">
        <v>79</v>
      </c>
      <c r="Q24" s="19">
        <v>43868</v>
      </c>
      <c r="R24" s="73" t="s">
        <v>909</v>
      </c>
      <c r="S24" s="71">
        <v>20733500</v>
      </c>
      <c r="T24" s="48">
        <v>0</v>
      </c>
      <c r="U24" s="48">
        <v>0</v>
      </c>
      <c r="V24" s="48">
        <v>20733500</v>
      </c>
      <c r="W24" s="48">
        <v>7464085</v>
      </c>
      <c r="X24" s="48">
        <v>13269415</v>
      </c>
      <c r="Y24" s="48"/>
      <c r="Z24"/>
    </row>
    <row r="25" spans="1:26" s="50" customFormat="1" ht="15" x14ac:dyDescent="0.25">
      <c r="A25">
        <v>2020</v>
      </c>
      <c r="B25">
        <v>118</v>
      </c>
      <c r="C25">
        <v>1</v>
      </c>
      <c r="D25" s="19">
        <v>43831</v>
      </c>
      <c r="E25" s="19">
        <v>43951</v>
      </c>
      <c r="F25" s="19">
        <v>43951</v>
      </c>
      <c r="G25" t="s">
        <v>137</v>
      </c>
      <c r="H25" t="s">
        <v>138</v>
      </c>
      <c r="I25">
        <v>193</v>
      </c>
      <c r="J25">
        <v>119</v>
      </c>
      <c r="K25" s="19">
        <v>43867</v>
      </c>
      <c r="L25" t="s">
        <v>172</v>
      </c>
      <c r="M25">
        <v>79101438</v>
      </c>
      <c r="N25" t="s">
        <v>378</v>
      </c>
      <c r="O25" t="s">
        <v>113</v>
      </c>
      <c r="P25">
        <v>82</v>
      </c>
      <c r="Q25" s="19">
        <v>43867</v>
      </c>
      <c r="R25" s="73" t="s">
        <v>913</v>
      </c>
      <c r="S25" s="71">
        <v>28728865</v>
      </c>
      <c r="T25" s="48">
        <v>0</v>
      </c>
      <c r="U25" s="48">
        <v>0</v>
      </c>
      <c r="V25" s="48">
        <v>28728865</v>
      </c>
      <c r="W25" s="48">
        <v>4788144</v>
      </c>
      <c r="X25" s="48">
        <v>23940721</v>
      </c>
      <c r="Y25" s="48"/>
      <c r="Z25"/>
    </row>
    <row r="26" spans="1:26" s="50" customFormat="1" ht="15" x14ac:dyDescent="0.25">
      <c r="A26">
        <v>2020</v>
      </c>
      <c r="B26">
        <v>118</v>
      </c>
      <c r="C26">
        <v>1</v>
      </c>
      <c r="D26" s="19">
        <v>43831</v>
      </c>
      <c r="E26" s="19">
        <v>43951</v>
      </c>
      <c r="F26" s="19">
        <v>43951</v>
      </c>
      <c r="G26" t="s">
        <v>137</v>
      </c>
      <c r="H26" t="s">
        <v>138</v>
      </c>
      <c r="I26">
        <v>242</v>
      </c>
      <c r="J26">
        <v>209</v>
      </c>
      <c r="K26" s="19">
        <v>43881</v>
      </c>
      <c r="L26" t="s">
        <v>172</v>
      </c>
      <c r="M26">
        <v>52327274</v>
      </c>
      <c r="N26" t="s">
        <v>927</v>
      </c>
      <c r="O26" t="s">
        <v>113</v>
      </c>
      <c r="P26">
        <v>97</v>
      </c>
      <c r="Q26" s="19">
        <v>43881</v>
      </c>
      <c r="R26" s="73" t="s">
        <v>928</v>
      </c>
      <c r="S26" s="71">
        <v>26400000</v>
      </c>
      <c r="T26" s="48">
        <v>0</v>
      </c>
      <c r="U26" s="48">
        <v>0</v>
      </c>
      <c r="V26" s="48">
        <v>26400000</v>
      </c>
      <c r="W26" s="48">
        <v>4510000</v>
      </c>
      <c r="X26" s="48">
        <v>21890000</v>
      </c>
      <c r="Y26" s="48"/>
      <c r="Z26"/>
    </row>
    <row r="27" spans="1:26" s="50" customFormat="1" ht="15" x14ac:dyDescent="0.25">
      <c r="A27">
        <v>2020</v>
      </c>
      <c r="B27">
        <v>118</v>
      </c>
      <c r="C27">
        <v>1</v>
      </c>
      <c r="D27" s="19">
        <v>43831</v>
      </c>
      <c r="E27" s="19">
        <v>43951</v>
      </c>
      <c r="F27" s="19">
        <v>43951</v>
      </c>
      <c r="G27" t="s">
        <v>137</v>
      </c>
      <c r="H27" t="s">
        <v>138</v>
      </c>
      <c r="I27">
        <v>194</v>
      </c>
      <c r="J27">
        <v>146</v>
      </c>
      <c r="K27" s="19">
        <v>43872</v>
      </c>
      <c r="L27" t="s">
        <v>172</v>
      </c>
      <c r="M27">
        <v>1012324784</v>
      </c>
      <c r="N27" t="s">
        <v>394</v>
      </c>
      <c r="O27" t="s">
        <v>113</v>
      </c>
      <c r="P27">
        <v>99</v>
      </c>
      <c r="Q27" s="19">
        <v>43872</v>
      </c>
      <c r="R27" s="73" t="s">
        <v>573</v>
      </c>
      <c r="S27" s="71">
        <v>43476300</v>
      </c>
      <c r="T27" s="48">
        <v>0</v>
      </c>
      <c r="U27" s="48">
        <v>0</v>
      </c>
      <c r="V27" s="48">
        <v>43476300</v>
      </c>
      <c r="W27" s="48">
        <v>6901000</v>
      </c>
      <c r="X27" s="48">
        <v>36575300</v>
      </c>
      <c r="Y27"/>
      <c r="Z27"/>
    </row>
    <row r="28" spans="1:26" s="50" customFormat="1" ht="15" x14ac:dyDescent="0.25">
      <c r="A28">
        <v>2020</v>
      </c>
      <c r="B28">
        <v>118</v>
      </c>
      <c r="C28">
        <v>1</v>
      </c>
      <c r="D28" s="19">
        <v>43831</v>
      </c>
      <c r="E28" s="19">
        <v>43951</v>
      </c>
      <c r="F28" s="19">
        <v>43951</v>
      </c>
      <c r="G28" t="s">
        <v>141</v>
      </c>
      <c r="H28" t="s">
        <v>142</v>
      </c>
      <c r="I28">
        <v>149</v>
      </c>
      <c r="J28">
        <v>193</v>
      </c>
      <c r="K28" s="19">
        <v>43879</v>
      </c>
      <c r="L28" t="s">
        <v>172</v>
      </c>
      <c r="M28">
        <v>19143629</v>
      </c>
      <c r="N28" t="s">
        <v>427</v>
      </c>
      <c r="O28" t="s">
        <v>113</v>
      </c>
      <c r="P28">
        <v>131</v>
      </c>
      <c r="Q28" s="19">
        <v>43879</v>
      </c>
      <c r="R28" s="73" t="s">
        <v>962</v>
      </c>
      <c r="S28" s="71">
        <v>31200000</v>
      </c>
      <c r="T28" s="48">
        <v>0</v>
      </c>
      <c r="U28" s="48">
        <v>0</v>
      </c>
      <c r="V28" s="48">
        <v>31200000</v>
      </c>
      <c r="W28" s="48">
        <v>4300000</v>
      </c>
      <c r="X28" s="48">
        <v>26900000</v>
      </c>
      <c r="Y28" s="48"/>
      <c r="Z28"/>
    </row>
    <row r="29" spans="1:26" s="50" customFormat="1" ht="15" x14ac:dyDescent="0.25">
      <c r="A29">
        <v>2020</v>
      </c>
      <c r="B29">
        <v>118</v>
      </c>
      <c r="C29">
        <v>1</v>
      </c>
      <c r="D29" s="19">
        <v>43831</v>
      </c>
      <c r="E29" s="19">
        <v>43951</v>
      </c>
      <c r="F29" s="19">
        <v>43951</v>
      </c>
      <c r="G29" t="s">
        <v>141</v>
      </c>
      <c r="H29" t="s">
        <v>142</v>
      </c>
      <c r="I29">
        <v>247</v>
      </c>
      <c r="J29">
        <v>206</v>
      </c>
      <c r="K29" s="19">
        <v>43881</v>
      </c>
      <c r="L29" t="s">
        <v>172</v>
      </c>
      <c r="M29">
        <v>80773977</v>
      </c>
      <c r="N29" t="s">
        <v>430</v>
      </c>
      <c r="O29" t="s">
        <v>113</v>
      </c>
      <c r="P29">
        <v>134</v>
      </c>
      <c r="Q29" s="19">
        <v>43881</v>
      </c>
      <c r="R29" s="73" t="s">
        <v>605</v>
      </c>
      <c r="S29" s="71">
        <v>26400000</v>
      </c>
      <c r="T29" s="48">
        <v>0</v>
      </c>
      <c r="U29" s="48">
        <v>0</v>
      </c>
      <c r="V29" s="48">
        <v>26400000</v>
      </c>
      <c r="W29" s="48">
        <v>4510000</v>
      </c>
      <c r="X29" s="48">
        <v>21890000</v>
      </c>
      <c r="Y29" s="48"/>
      <c r="Z29"/>
    </row>
    <row r="30" spans="1:26" s="50" customFormat="1" ht="15" x14ac:dyDescent="0.25">
      <c r="A30">
        <v>2020</v>
      </c>
      <c r="B30">
        <v>118</v>
      </c>
      <c r="C30">
        <v>1</v>
      </c>
      <c r="D30" s="19">
        <v>43831</v>
      </c>
      <c r="E30" s="19">
        <v>43951</v>
      </c>
      <c r="F30" s="19">
        <v>43951</v>
      </c>
      <c r="G30" t="s">
        <v>968</v>
      </c>
      <c r="H30" t="s">
        <v>969</v>
      </c>
      <c r="I30">
        <v>277</v>
      </c>
      <c r="J30">
        <v>216</v>
      </c>
      <c r="K30" s="19">
        <v>43882</v>
      </c>
      <c r="L30" t="s">
        <v>172</v>
      </c>
      <c r="M30">
        <v>1022984445</v>
      </c>
      <c r="N30" t="s">
        <v>440</v>
      </c>
      <c r="O30" t="s">
        <v>113</v>
      </c>
      <c r="P30">
        <v>143</v>
      </c>
      <c r="Q30" s="19">
        <v>43882</v>
      </c>
      <c r="R30" s="73" t="s">
        <v>975</v>
      </c>
      <c r="S30" s="71">
        <v>10500000</v>
      </c>
      <c r="T30" s="48">
        <v>0</v>
      </c>
      <c r="U30" s="48">
        <v>0</v>
      </c>
      <c r="V30" s="48">
        <v>10500000</v>
      </c>
      <c r="W30" s="48">
        <v>4666667</v>
      </c>
      <c r="X30" s="48">
        <v>5833333</v>
      </c>
      <c r="Y30" s="48"/>
      <c r="Z30"/>
    </row>
    <row r="31" spans="1:26" s="50" customFormat="1" ht="15" x14ac:dyDescent="0.25">
      <c r="A31">
        <v>2020</v>
      </c>
      <c r="B31">
        <v>118</v>
      </c>
      <c r="C31">
        <v>1</v>
      </c>
      <c r="D31" s="19">
        <v>43831</v>
      </c>
      <c r="E31" s="19">
        <v>43951</v>
      </c>
      <c r="F31" s="19">
        <v>43951</v>
      </c>
      <c r="G31" t="s">
        <v>68</v>
      </c>
      <c r="H31" t="s">
        <v>69</v>
      </c>
      <c r="I31">
        <v>58</v>
      </c>
      <c r="J31">
        <v>233</v>
      </c>
      <c r="K31" s="19">
        <v>43885</v>
      </c>
      <c r="L31" t="s">
        <v>172</v>
      </c>
      <c r="M31">
        <v>1014208451</v>
      </c>
      <c r="N31" t="s">
        <v>462</v>
      </c>
      <c r="O31" t="s">
        <v>113</v>
      </c>
      <c r="P31">
        <v>168</v>
      </c>
      <c r="Q31" s="19">
        <v>43885</v>
      </c>
      <c r="R31" s="73" t="s">
        <v>996</v>
      </c>
      <c r="S31" s="71">
        <v>22200000</v>
      </c>
      <c r="T31" s="48">
        <v>0</v>
      </c>
      <c r="U31" s="48">
        <v>0</v>
      </c>
      <c r="V31" s="48">
        <v>22200000</v>
      </c>
      <c r="W31" s="48">
        <v>4563333</v>
      </c>
      <c r="X31" s="48">
        <v>17636667</v>
      </c>
      <c r="Y31" s="48"/>
      <c r="Z31"/>
    </row>
    <row r="32" spans="1:26" s="50" customFormat="1" ht="15" x14ac:dyDescent="0.25">
      <c r="A32">
        <v>2020</v>
      </c>
      <c r="B32">
        <v>118</v>
      </c>
      <c r="C32">
        <v>1</v>
      </c>
      <c r="D32" s="19">
        <v>43831</v>
      </c>
      <c r="E32" s="19">
        <v>43951</v>
      </c>
      <c r="F32" s="19">
        <v>43951</v>
      </c>
      <c r="G32" t="s">
        <v>123</v>
      </c>
      <c r="H32" t="s">
        <v>124</v>
      </c>
      <c r="I32">
        <v>235</v>
      </c>
      <c r="J32">
        <v>211</v>
      </c>
      <c r="K32" s="19">
        <v>43881</v>
      </c>
      <c r="L32" t="s">
        <v>172</v>
      </c>
      <c r="M32">
        <v>4588354</v>
      </c>
      <c r="N32" t="s">
        <v>463</v>
      </c>
      <c r="O32" t="s">
        <v>113</v>
      </c>
      <c r="P32">
        <v>169</v>
      </c>
      <c r="Q32" s="19">
        <v>43881</v>
      </c>
      <c r="R32" s="73" t="s">
        <v>997</v>
      </c>
      <c r="S32" s="71">
        <v>25356460</v>
      </c>
      <c r="T32" s="48">
        <v>0</v>
      </c>
      <c r="U32" s="48">
        <v>0</v>
      </c>
      <c r="V32" s="48">
        <v>25356460</v>
      </c>
      <c r="W32" s="48">
        <v>3380861</v>
      </c>
      <c r="X32" s="48">
        <v>21975599</v>
      </c>
      <c r="Y32" s="48"/>
      <c r="Z32"/>
    </row>
    <row r="33" spans="1:26" s="50" customFormat="1" ht="15" x14ac:dyDescent="0.25">
      <c r="A33">
        <v>2020</v>
      </c>
      <c r="B33">
        <v>118</v>
      </c>
      <c r="C33">
        <v>1</v>
      </c>
      <c r="D33" s="19">
        <v>43831</v>
      </c>
      <c r="E33" s="19">
        <v>43951</v>
      </c>
      <c r="F33" s="19">
        <v>43951</v>
      </c>
      <c r="G33" t="s">
        <v>123</v>
      </c>
      <c r="H33" t="s">
        <v>124</v>
      </c>
      <c r="I33">
        <v>240</v>
      </c>
      <c r="J33">
        <v>220</v>
      </c>
      <c r="K33" s="19">
        <v>43882</v>
      </c>
      <c r="L33" t="s">
        <v>172</v>
      </c>
      <c r="M33">
        <v>51915842</v>
      </c>
      <c r="N33" t="s">
        <v>472</v>
      </c>
      <c r="O33" t="s">
        <v>113</v>
      </c>
      <c r="P33">
        <v>178</v>
      </c>
      <c r="Q33" s="19">
        <v>43882</v>
      </c>
      <c r="R33" s="73" t="s">
        <v>1006</v>
      </c>
      <c r="S33" s="71">
        <v>22500000</v>
      </c>
      <c r="T33" s="48">
        <v>0</v>
      </c>
      <c r="U33" s="48">
        <v>0</v>
      </c>
      <c r="V33" s="48">
        <v>22500000</v>
      </c>
      <c r="W33" s="48">
        <v>4000000</v>
      </c>
      <c r="X33" s="48">
        <v>18500000</v>
      </c>
      <c r="Y33" s="48"/>
      <c r="Z33"/>
    </row>
    <row r="34" spans="1:26" s="50" customFormat="1" ht="15" x14ac:dyDescent="0.25">
      <c r="A34">
        <v>2020</v>
      </c>
      <c r="B34">
        <v>118</v>
      </c>
      <c r="C34">
        <v>1</v>
      </c>
      <c r="D34" s="19">
        <v>43831</v>
      </c>
      <c r="E34" s="19">
        <v>43951</v>
      </c>
      <c r="F34" s="19">
        <v>43951</v>
      </c>
      <c r="G34" t="s">
        <v>137</v>
      </c>
      <c r="H34" t="s">
        <v>138</v>
      </c>
      <c r="I34">
        <v>220</v>
      </c>
      <c r="J34">
        <v>327</v>
      </c>
      <c r="K34" s="19">
        <v>43900</v>
      </c>
      <c r="L34" t="s">
        <v>172</v>
      </c>
      <c r="M34">
        <v>1014272961</v>
      </c>
      <c r="N34" t="s">
        <v>1076</v>
      </c>
      <c r="O34" t="s">
        <v>113</v>
      </c>
      <c r="P34">
        <v>181</v>
      </c>
      <c r="Q34" s="19">
        <v>43900</v>
      </c>
      <c r="R34" s="73" t="s">
        <v>1282</v>
      </c>
      <c r="S34" s="71">
        <v>33671930</v>
      </c>
      <c r="T34" s="48">
        <v>0</v>
      </c>
      <c r="U34" s="48">
        <v>0</v>
      </c>
      <c r="V34" s="48">
        <v>33671930</v>
      </c>
      <c r="W34" s="48">
        <v>2357035</v>
      </c>
      <c r="X34" s="48">
        <v>31314895</v>
      </c>
      <c r="Y34" s="48"/>
      <c r="Z34"/>
    </row>
    <row r="35" spans="1:26" s="50" customFormat="1" ht="15" x14ac:dyDescent="0.25">
      <c r="A35">
        <v>2020</v>
      </c>
      <c r="B35">
        <v>118</v>
      </c>
      <c r="C35">
        <v>1</v>
      </c>
      <c r="D35" s="19">
        <v>43831</v>
      </c>
      <c r="E35" s="19">
        <v>43951</v>
      </c>
      <c r="F35" s="19">
        <v>43951</v>
      </c>
      <c r="G35" t="s">
        <v>879</v>
      </c>
      <c r="H35" t="s">
        <v>880</v>
      </c>
      <c r="I35">
        <v>303</v>
      </c>
      <c r="J35">
        <v>243</v>
      </c>
      <c r="K35" s="19">
        <v>43885</v>
      </c>
      <c r="L35" t="s">
        <v>172</v>
      </c>
      <c r="M35">
        <v>10127225</v>
      </c>
      <c r="N35" t="s">
        <v>480</v>
      </c>
      <c r="O35" t="s">
        <v>113</v>
      </c>
      <c r="P35">
        <v>187</v>
      </c>
      <c r="Q35" s="19">
        <v>43885</v>
      </c>
      <c r="R35" s="73" t="s">
        <v>1015</v>
      </c>
      <c r="S35" s="71">
        <v>6600000</v>
      </c>
      <c r="T35" s="48">
        <v>0</v>
      </c>
      <c r="U35" s="48">
        <v>0</v>
      </c>
      <c r="V35" s="48">
        <v>6600000</v>
      </c>
      <c r="W35" s="48">
        <v>2640000</v>
      </c>
      <c r="X35" s="48">
        <v>3960000</v>
      </c>
      <c r="Y35" s="48"/>
      <c r="Z35"/>
    </row>
    <row r="36" spans="1:26" s="50" customFormat="1" ht="15" x14ac:dyDescent="0.25">
      <c r="A36">
        <v>2020</v>
      </c>
      <c r="B36">
        <v>118</v>
      </c>
      <c r="C36">
        <v>1</v>
      </c>
      <c r="D36" s="19">
        <v>43831</v>
      </c>
      <c r="E36" s="19">
        <v>43951</v>
      </c>
      <c r="F36" s="19">
        <v>43951</v>
      </c>
      <c r="G36" t="s">
        <v>128</v>
      </c>
      <c r="H36" t="s">
        <v>129</v>
      </c>
      <c r="I36">
        <v>288</v>
      </c>
      <c r="J36">
        <v>247</v>
      </c>
      <c r="K36" s="19">
        <v>43886</v>
      </c>
      <c r="L36" t="s">
        <v>172</v>
      </c>
      <c r="M36">
        <v>1016080598</v>
      </c>
      <c r="N36" t="s">
        <v>489</v>
      </c>
      <c r="O36" t="s">
        <v>113</v>
      </c>
      <c r="P36">
        <v>199</v>
      </c>
      <c r="Q36" s="19">
        <v>43886</v>
      </c>
      <c r="R36" s="73" t="s">
        <v>1023</v>
      </c>
      <c r="S36" s="71">
        <v>31500000</v>
      </c>
      <c r="T36" s="48">
        <v>0</v>
      </c>
      <c r="U36" s="48">
        <v>0</v>
      </c>
      <c r="V36" s="48">
        <v>31500000</v>
      </c>
      <c r="W36" s="48">
        <v>3600000</v>
      </c>
      <c r="X36" s="48">
        <v>27900000</v>
      </c>
      <c r="Y36" s="48"/>
      <c r="Z36"/>
    </row>
    <row r="37" spans="1:26" s="50" customFormat="1" ht="15" x14ac:dyDescent="0.25">
      <c r="A37">
        <v>2020</v>
      </c>
      <c r="B37">
        <v>118</v>
      </c>
      <c r="C37">
        <v>1</v>
      </c>
      <c r="D37" s="19">
        <v>43831</v>
      </c>
      <c r="E37" s="19">
        <v>43951</v>
      </c>
      <c r="F37" s="19">
        <v>43951</v>
      </c>
      <c r="G37" t="s">
        <v>128</v>
      </c>
      <c r="H37" t="s">
        <v>129</v>
      </c>
      <c r="I37">
        <v>348</v>
      </c>
      <c r="J37">
        <v>279</v>
      </c>
      <c r="K37" s="19">
        <v>43888</v>
      </c>
      <c r="L37" t="s">
        <v>172</v>
      </c>
      <c r="M37">
        <v>1016070278</v>
      </c>
      <c r="N37" t="s">
        <v>494</v>
      </c>
      <c r="O37" t="s">
        <v>113</v>
      </c>
      <c r="P37">
        <v>204</v>
      </c>
      <c r="Q37" s="19">
        <v>43888</v>
      </c>
      <c r="R37" s="73" t="s">
        <v>1023</v>
      </c>
      <c r="S37" s="71">
        <v>26000000</v>
      </c>
      <c r="T37" s="48">
        <v>0</v>
      </c>
      <c r="U37" s="48">
        <v>0</v>
      </c>
      <c r="V37" s="48">
        <v>26000000</v>
      </c>
      <c r="W37" s="48">
        <v>2860000</v>
      </c>
      <c r="X37" s="48">
        <v>23140000</v>
      </c>
      <c r="Y37" s="48"/>
      <c r="Z37"/>
    </row>
    <row r="38" spans="1:26" s="50" customFormat="1" ht="15" x14ac:dyDescent="0.25">
      <c r="A38">
        <v>2020</v>
      </c>
      <c r="B38">
        <v>118</v>
      </c>
      <c r="C38">
        <v>1</v>
      </c>
      <c r="D38" s="19">
        <v>43831</v>
      </c>
      <c r="E38" s="19">
        <v>43951</v>
      </c>
      <c r="F38" s="19">
        <v>43951</v>
      </c>
      <c r="G38" t="s">
        <v>968</v>
      </c>
      <c r="H38" t="s">
        <v>969</v>
      </c>
      <c r="I38">
        <v>338</v>
      </c>
      <c r="J38">
        <v>264</v>
      </c>
      <c r="K38" s="19">
        <v>43887</v>
      </c>
      <c r="L38" t="s">
        <v>172</v>
      </c>
      <c r="M38">
        <v>1075679188</v>
      </c>
      <c r="N38" t="s">
        <v>499</v>
      </c>
      <c r="O38" t="s">
        <v>113</v>
      </c>
      <c r="P38">
        <v>211</v>
      </c>
      <c r="Q38" s="19">
        <v>43887</v>
      </c>
      <c r="R38" s="73" t="s">
        <v>1031</v>
      </c>
      <c r="S38" s="71">
        <v>40421667</v>
      </c>
      <c r="T38" s="48">
        <v>0</v>
      </c>
      <c r="U38" s="48">
        <v>0</v>
      </c>
      <c r="V38" s="48">
        <v>40421667</v>
      </c>
      <c r="W38" s="48">
        <v>4608333</v>
      </c>
      <c r="X38" s="48">
        <v>35813334</v>
      </c>
      <c r="Y38" s="48"/>
      <c r="Z38"/>
    </row>
    <row r="39" spans="1:26" s="50" customFormat="1" ht="15" x14ac:dyDescent="0.25">
      <c r="A39">
        <v>2020</v>
      </c>
      <c r="B39">
        <v>118</v>
      </c>
      <c r="C39">
        <v>1</v>
      </c>
      <c r="D39" s="19">
        <v>43831</v>
      </c>
      <c r="E39" s="19">
        <v>43951</v>
      </c>
      <c r="F39" s="19">
        <v>43951</v>
      </c>
      <c r="G39" t="s">
        <v>114</v>
      </c>
      <c r="H39" t="s">
        <v>115</v>
      </c>
      <c r="I39">
        <v>383</v>
      </c>
      <c r="J39">
        <v>278</v>
      </c>
      <c r="K39" s="19">
        <v>43888</v>
      </c>
      <c r="L39" t="s">
        <v>172</v>
      </c>
      <c r="M39">
        <v>80242090</v>
      </c>
      <c r="N39" t="s">
        <v>505</v>
      </c>
      <c r="O39" t="s">
        <v>113</v>
      </c>
      <c r="P39">
        <v>217</v>
      </c>
      <c r="Q39" s="19">
        <v>43888</v>
      </c>
      <c r="R39" s="73" t="s">
        <v>1037</v>
      </c>
      <c r="S39" s="71">
        <v>26400000</v>
      </c>
      <c r="T39" s="48">
        <v>0</v>
      </c>
      <c r="U39" s="48">
        <v>0</v>
      </c>
      <c r="V39" s="48">
        <v>26400000</v>
      </c>
      <c r="W39" s="48">
        <v>3740000</v>
      </c>
      <c r="X39" s="48">
        <v>22660000</v>
      </c>
      <c r="Y39" s="48"/>
      <c r="Z39"/>
    </row>
    <row r="40" spans="1:26" s="50" customFormat="1" ht="15" x14ac:dyDescent="0.25">
      <c r="A40">
        <v>2020</v>
      </c>
      <c r="B40">
        <v>118</v>
      </c>
      <c r="C40">
        <v>1</v>
      </c>
      <c r="D40" s="19">
        <v>43831</v>
      </c>
      <c r="E40" s="19">
        <v>43951</v>
      </c>
      <c r="F40" s="19">
        <v>43951</v>
      </c>
      <c r="G40" t="s">
        <v>137</v>
      </c>
      <c r="H40" t="s">
        <v>138</v>
      </c>
      <c r="I40">
        <v>392</v>
      </c>
      <c r="J40">
        <v>308</v>
      </c>
      <c r="K40" s="19">
        <v>43896</v>
      </c>
      <c r="L40" t="s">
        <v>172</v>
      </c>
      <c r="M40">
        <v>1014228455</v>
      </c>
      <c r="N40" t="s">
        <v>1280</v>
      </c>
      <c r="O40" t="s">
        <v>113</v>
      </c>
      <c r="P40">
        <v>240</v>
      </c>
      <c r="Q40" s="19">
        <v>43896</v>
      </c>
      <c r="R40" s="73" t="s">
        <v>1281</v>
      </c>
      <c r="S40" s="71">
        <v>16861833</v>
      </c>
      <c r="T40" s="48">
        <v>0</v>
      </c>
      <c r="U40" s="48">
        <v>0</v>
      </c>
      <c r="V40" s="48">
        <v>16861833</v>
      </c>
      <c r="W40" s="48">
        <v>1561281</v>
      </c>
      <c r="X40" s="48">
        <v>15300552</v>
      </c>
      <c r="Y40" s="48"/>
      <c r="Z40"/>
    </row>
    <row r="41" spans="1:26" s="50" customFormat="1" ht="15" x14ac:dyDescent="0.25">
      <c r="A41">
        <v>2020</v>
      </c>
      <c r="B41">
        <v>118</v>
      </c>
      <c r="C41">
        <v>1</v>
      </c>
      <c r="D41" s="19">
        <v>43831</v>
      </c>
      <c r="E41" s="19">
        <v>43951</v>
      </c>
      <c r="F41" s="19">
        <v>43951</v>
      </c>
      <c r="G41" t="s">
        <v>128</v>
      </c>
      <c r="H41" t="s">
        <v>129</v>
      </c>
      <c r="I41">
        <v>325</v>
      </c>
      <c r="J41">
        <v>345</v>
      </c>
      <c r="K41" s="19">
        <v>43902</v>
      </c>
      <c r="L41" t="s">
        <v>172</v>
      </c>
      <c r="M41">
        <v>52500402</v>
      </c>
      <c r="N41" t="s">
        <v>1285</v>
      </c>
      <c r="O41" t="s">
        <v>113</v>
      </c>
      <c r="P41">
        <v>248</v>
      </c>
      <c r="Q41" s="19">
        <v>43902</v>
      </c>
      <c r="R41" s="73" t="s">
        <v>1286</v>
      </c>
      <c r="S41" s="71">
        <v>33000000</v>
      </c>
      <c r="T41" s="48">
        <v>0</v>
      </c>
      <c r="U41" s="48">
        <v>0</v>
      </c>
      <c r="V41" s="48">
        <v>33000000</v>
      </c>
      <c r="W41" s="48">
        <v>2090000</v>
      </c>
      <c r="X41" s="48">
        <v>30910000</v>
      </c>
      <c r="Y41" s="48"/>
      <c r="Z41"/>
    </row>
    <row r="42" spans="1:26" s="50" customFormat="1" ht="15" x14ac:dyDescent="0.25">
      <c r="A42">
        <v>2020</v>
      </c>
      <c r="B42">
        <v>118</v>
      </c>
      <c r="C42">
        <v>1</v>
      </c>
      <c r="D42" s="19">
        <v>43831</v>
      </c>
      <c r="E42" s="19">
        <v>43951</v>
      </c>
      <c r="F42" s="19">
        <v>43951</v>
      </c>
      <c r="G42" t="s">
        <v>128</v>
      </c>
      <c r="H42" t="s">
        <v>129</v>
      </c>
      <c r="I42">
        <v>327</v>
      </c>
      <c r="J42">
        <v>346</v>
      </c>
      <c r="K42" s="19">
        <v>43902</v>
      </c>
      <c r="L42" t="s">
        <v>172</v>
      </c>
      <c r="M42">
        <v>1013600355</v>
      </c>
      <c r="N42" t="s">
        <v>1287</v>
      </c>
      <c r="O42" t="s">
        <v>113</v>
      </c>
      <c r="P42">
        <v>250</v>
      </c>
      <c r="Q42" s="19">
        <v>43902</v>
      </c>
      <c r="R42" s="73" t="s">
        <v>1181</v>
      </c>
      <c r="S42" s="71">
        <v>33000000</v>
      </c>
      <c r="T42" s="48">
        <v>0</v>
      </c>
      <c r="U42" s="48">
        <v>0</v>
      </c>
      <c r="V42" s="48">
        <v>33000000</v>
      </c>
      <c r="W42" s="48">
        <v>2090000</v>
      </c>
      <c r="X42" s="48">
        <v>30910000</v>
      </c>
      <c r="Y42" s="48"/>
      <c r="Z42"/>
    </row>
    <row r="43" spans="1:26" s="50" customFormat="1" ht="15" x14ac:dyDescent="0.25">
      <c r="A43">
        <v>2020</v>
      </c>
      <c r="B43">
        <v>118</v>
      </c>
      <c r="C43">
        <v>1</v>
      </c>
      <c r="D43" s="19">
        <v>43831</v>
      </c>
      <c r="E43" s="19">
        <v>43951</v>
      </c>
      <c r="F43" s="19">
        <v>43951</v>
      </c>
      <c r="G43" t="s">
        <v>121</v>
      </c>
      <c r="H43" t="s">
        <v>122</v>
      </c>
      <c r="I43">
        <v>389</v>
      </c>
      <c r="J43">
        <v>342</v>
      </c>
      <c r="K43" s="19">
        <v>43901</v>
      </c>
      <c r="L43" t="s">
        <v>172</v>
      </c>
      <c r="M43">
        <v>51563303</v>
      </c>
      <c r="N43" t="s">
        <v>1283</v>
      </c>
      <c r="O43" t="s">
        <v>113</v>
      </c>
      <c r="P43">
        <v>253</v>
      </c>
      <c r="Q43" s="19">
        <v>43901</v>
      </c>
      <c r="R43" s="73" t="s">
        <v>1284</v>
      </c>
      <c r="S43" s="71">
        <v>23100000</v>
      </c>
      <c r="T43" s="48">
        <v>0</v>
      </c>
      <c r="U43" s="48">
        <v>0</v>
      </c>
      <c r="V43" s="48">
        <v>23100000</v>
      </c>
      <c r="W43" s="48">
        <v>2200000</v>
      </c>
      <c r="X43" s="48">
        <v>20900000</v>
      </c>
      <c r="Y43" s="48"/>
      <c r="Z43"/>
    </row>
    <row r="44" spans="1:26" customFormat="1" ht="15" x14ac:dyDescent="0.25">
      <c r="A44">
        <v>2020</v>
      </c>
      <c r="B44">
        <v>118</v>
      </c>
      <c r="C44">
        <v>1</v>
      </c>
      <c r="D44" s="19">
        <v>43831</v>
      </c>
      <c r="E44" s="19">
        <v>43951</v>
      </c>
      <c r="F44" s="19">
        <v>43951</v>
      </c>
      <c r="G44" t="s">
        <v>123</v>
      </c>
      <c r="H44" t="s">
        <v>124</v>
      </c>
      <c r="I44">
        <v>417</v>
      </c>
      <c r="J44">
        <v>368</v>
      </c>
      <c r="K44" s="19">
        <v>43909</v>
      </c>
      <c r="L44" t="s">
        <v>172</v>
      </c>
      <c r="M44">
        <v>1055650701</v>
      </c>
      <c r="N44" t="s">
        <v>1127</v>
      </c>
      <c r="O44" t="s">
        <v>113</v>
      </c>
      <c r="P44">
        <v>270</v>
      </c>
      <c r="Q44" s="19">
        <v>43909</v>
      </c>
      <c r="R44" s="73" t="s">
        <v>1290</v>
      </c>
      <c r="S44" s="71">
        <v>31350000</v>
      </c>
      <c r="T44" s="48">
        <v>0</v>
      </c>
      <c r="U44" s="48">
        <v>0</v>
      </c>
      <c r="V44" s="48">
        <v>31350000</v>
      </c>
      <c r="W44" s="48">
        <v>1210000</v>
      </c>
      <c r="X44" s="48">
        <v>30140000</v>
      </c>
      <c r="Y44" s="48"/>
    </row>
    <row r="45" spans="1:26" customFormat="1" ht="15" x14ac:dyDescent="0.25">
      <c r="A45">
        <v>2020</v>
      </c>
      <c r="B45">
        <v>118</v>
      </c>
      <c r="C45">
        <v>1</v>
      </c>
      <c r="D45" s="19">
        <v>43831</v>
      </c>
      <c r="E45" s="19">
        <v>43951</v>
      </c>
      <c r="F45" s="19">
        <v>43951</v>
      </c>
      <c r="G45" t="s">
        <v>141</v>
      </c>
      <c r="H45" t="s">
        <v>142</v>
      </c>
      <c r="I45">
        <v>424</v>
      </c>
      <c r="J45">
        <v>358</v>
      </c>
      <c r="K45" s="19">
        <v>43907</v>
      </c>
      <c r="L45" t="s">
        <v>172</v>
      </c>
      <c r="M45">
        <v>52783669</v>
      </c>
      <c r="N45" t="s">
        <v>1288</v>
      </c>
      <c r="O45" t="s">
        <v>113</v>
      </c>
      <c r="P45">
        <v>281</v>
      </c>
      <c r="Q45" s="19">
        <v>43907</v>
      </c>
      <c r="R45" s="73" t="s">
        <v>1289</v>
      </c>
      <c r="S45" s="71">
        <v>21000000</v>
      </c>
      <c r="T45" s="48">
        <v>0</v>
      </c>
      <c r="U45" s="48">
        <v>0</v>
      </c>
      <c r="V45" s="48">
        <v>21000000</v>
      </c>
      <c r="W45" s="48">
        <v>1200000</v>
      </c>
      <c r="X45" s="48">
        <v>19800000</v>
      </c>
      <c r="Y45" s="48"/>
    </row>
    <row r="46" spans="1:26" customFormat="1" ht="15" x14ac:dyDescent="0.25">
      <c r="A46">
        <v>2020</v>
      </c>
      <c r="B46">
        <v>118</v>
      </c>
      <c r="C46">
        <v>1</v>
      </c>
      <c r="D46" s="19">
        <v>43831</v>
      </c>
      <c r="E46" s="19">
        <v>43951</v>
      </c>
      <c r="F46" s="19">
        <v>43951</v>
      </c>
      <c r="G46" t="s">
        <v>123</v>
      </c>
      <c r="H46" t="s">
        <v>124</v>
      </c>
      <c r="I46">
        <v>457</v>
      </c>
      <c r="J46">
        <v>376</v>
      </c>
      <c r="K46" s="19">
        <v>43909</v>
      </c>
      <c r="L46" t="s">
        <v>172</v>
      </c>
      <c r="M46">
        <v>1015461399</v>
      </c>
      <c r="N46" t="s">
        <v>1133</v>
      </c>
      <c r="O46" t="s">
        <v>113</v>
      </c>
      <c r="P46">
        <v>284</v>
      </c>
      <c r="Q46" s="19">
        <v>43909</v>
      </c>
      <c r="R46" s="73" t="s">
        <v>1291</v>
      </c>
      <c r="S46" s="71">
        <v>31500000</v>
      </c>
      <c r="T46" s="48">
        <v>0</v>
      </c>
      <c r="U46" s="48">
        <v>0</v>
      </c>
      <c r="V46" s="48">
        <v>31500000</v>
      </c>
      <c r="W46" s="48">
        <v>1283333</v>
      </c>
      <c r="X46" s="48">
        <v>30216667</v>
      </c>
      <c r="Y46" s="48"/>
    </row>
    <row r="47" spans="1:26" customFormat="1" ht="15" x14ac:dyDescent="0.25">
      <c r="A47">
        <v>2020</v>
      </c>
      <c r="B47">
        <v>118</v>
      </c>
      <c r="C47">
        <v>1</v>
      </c>
      <c r="D47" s="19">
        <v>43831</v>
      </c>
      <c r="E47" s="19">
        <v>43951</v>
      </c>
      <c r="F47" s="19">
        <v>43951</v>
      </c>
      <c r="G47" t="s">
        <v>137</v>
      </c>
      <c r="H47" t="s">
        <v>138</v>
      </c>
      <c r="I47">
        <v>434</v>
      </c>
      <c r="J47">
        <v>402</v>
      </c>
      <c r="K47" s="19">
        <v>43928</v>
      </c>
      <c r="L47" t="s">
        <v>172</v>
      </c>
      <c r="M47">
        <v>1030524007</v>
      </c>
      <c r="N47" t="s">
        <v>1402</v>
      </c>
      <c r="O47" t="s">
        <v>113</v>
      </c>
      <c r="P47">
        <v>303</v>
      </c>
      <c r="Q47" s="19">
        <v>43928</v>
      </c>
      <c r="R47" s="73" t="s">
        <v>1559</v>
      </c>
      <c r="S47" s="80">
        <v>14937040</v>
      </c>
      <c r="T47" s="48">
        <v>0</v>
      </c>
      <c r="U47" s="48">
        <v>0</v>
      </c>
      <c r="V47" s="48">
        <v>14937040</v>
      </c>
      <c r="W47" s="48">
        <v>0</v>
      </c>
      <c r="X47" s="48">
        <v>14937040</v>
      </c>
      <c r="Y47" s="48"/>
    </row>
    <row r="48" spans="1:26" customFormat="1" ht="15" x14ac:dyDescent="0.25">
      <c r="A48">
        <v>2020</v>
      </c>
      <c r="B48">
        <v>118</v>
      </c>
      <c r="C48">
        <v>1</v>
      </c>
      <c r="D48" s="19">
        <v>43831</v>
      </c>
      <c r="E48" s="19">
        <v>43951</v>
      </c>
      <c r="F48" s="19">
        <v>43951</v>
      </c>
      <c r="G48" t="s">
        <v>137</v>
      </c>
      <c r="H48" t="s">
        <v>138</v>
      </c>
      <c r="I48">
        <v>504</v>
      </c>
      <c r="J48">
        <v>412</v>
      </c>
      <c r="K48" s="19">
        <v>43929</v>
      </c>
      <c r="L48" t="s">
        <v>172</v>
      </c>
      <c r="M48">
        <v>1010243163</v>
      </c>
      <c r="N48" t="s">
        <v>1560</v>
      </c>
      <c r="O48" t="s">
        <v>113</v>
      </c>
      <c r="P48">
        <v>326</v>
      </c>
      <c r="Q48" s="19">
        <v>43929</v>
      </c>
      <c r="R48" s="73" t="s">
        <v>1561</v>
      </c>
      <c r="S48" s="80">
        <v>17379000</v>
      </c>
      <c r="T48" s="48">
        <v>0</v>
      </c>
      <c r="U48" s="48">
        <v>0</v>
      </c>
      <c r="V48" s="48">
        <v>17379000</v>
      </c>
      <c r="W48" s="48">
        <v>0</v>
      </c>
      <c r="X48" s="48">
        <v>17379000</v>
      </c>
      <c r="Y48" s="48"/>
    </row>
    <row r="49" spans="1:26" customFormat="1" ht="15" x14ac:dyDescent="0.25">
      <c r="A49">
        <v>2020</v>
      </c>
      <c r="B49">
        <v>118</v>
      </c>
      <c r="C49">
        <v>1</v>
      </c>
      <c r="D49" s="19">
        <v>43831</v>
      </c>
      <c r="E49" s="19">
        <v>43951</v>
      </c>
      <c r="F49" s="19">
        <v>43951</v>
      </c>
      <c r="G49" t="s">
        <v>137</v>
      </c>
      <c r="H49" t="s">
        <v>138</v>
      </c>
      <c r="I49">
        <v>486</v>
      </c>
      <c r="J49">
        <v>423</v>
      </c>
      <c r="K49" s="19">
        <v>43935</v>
      </c>
      <c r="L49" t="s">
        <v>172</v>
      </c>
      <c r="M49">
        <v>1032406391</v>
      </c>
      <c r="N49" t="s">
        <v>1423</v>
      </c>
      <c r="O49" t="s">
        <v>113</v>
      </c>
      <c r="P49">
        <v>328</v>
      </c>
      <c r="Q49" s="19">
        <v>43935</v>
      </c>
      <c r="R49" s="73" t="s">
        <v>1470</v>
      </c>
      <c r="S49" s="80">
        <v>21948559</v>
      </c>
      <c r="T49" s="48">
        <v>0</v>
      </c>
      <c r="U49" s="48">
        <v>0</v>
      </c>
      <c r="V49" s="48">
        <v>21948559</v>
      </c>
      <c r="W49" s="48">
        <v>0</v>
      </c>
      <c r="X49" s="48">
        <v>21948559</v>
      </c>
      <c r="Y49" s="48"/>
    </row>
    <row r="50" spans="1:26" customFormat="1" ht="15" x14ac:dyDescent="0.25">
      <c r="A50">
        <v>2020</v>
      </c>
      <c r="B50">
        <v>118</v>
      </c>
      <c r="C50">
        <v>1</v>
      </c>
      <c r="D50" s="19">
        <v>43831</v>
      </c>
      <c r="E50" s="19">
        <v>43951</v>
      </c>
      <c r="F50" s="19">
        <v>43951</v>
      </c>
      <c r="G50" t="s">
        <v>137</v>
      </c>
      <c r="H50" t="s">
        <v>138</v>
      </c>
      <c r="I50">
        <v>487</v>
      </c>
      <c r="J50">
        <v>421</v>
      </c>
      <c r="K50" s="19">
        <v>43935</v>
      </c>
      <c r="L50" t="s">
        <v>172</v>
      </c>
      <c r="M50">
        <v>1030636071</v>
      </c>
      <c r="N50" t="s">
        <v>1424</v>
      </c>
      <c r="O50" t="s">
        <v>113</v>
      </c>
      <c r="P50">
        <v>329</v>
      </c>
      <c r="Q50" s="19">
        <v>43935</v>
      </c>
      <c r="R50" s="73" t="s">
        <v>914</v>
      </c>
      <c r="S50" s="80">
        <v>21948559</v>
      </c>
      <c r="T50" s="48">
        <v>0</v>
      </c>
      <c r="U50" s="48">
        <v>0</v>
      </c>
      <c r="V50" s="48">
        <v>21948559</v>
      </c>
      <c r="W50" s="48">
        <v>0</v>
      </c>
      <c r="X50" s="48">
        <v>21948559</v>
      </c>
      <c r="Y50" s="48"/>
    </row>
    <row r="51" spans="1:26" customFormat="1" ht="15" x14ac:dyDescent="0.25">
      <c r="A51">
        <v>2020</v>
      </c>
      <c r="B51">
        <v>118</v>
      </c>
      <c r="C51">
        <v>1</v>
      </c>
      <c r="D51" s="19">
        <v>43831</v>
      </c>
      <c r="E51" s="19">
        <v>43951</v>
      </c>
      <c r="F51" s="19">
        <v>43951</v>
      </c>
      <c r="G51" t="s">
        <v>134</v>
      </c>
      <c r="H51" t="s">
        <v>135</v>
      </c>
      <c r="I51">
        <v>581</v>
      </c>
      <c r="J51">
        <v>453</v>
      </c>
      <c r="K51" s="19">
        <v>43943</v>
      </c>
      <c r="L51" t="s">
        <v>172</v>
      </c>
      <c r="M51">
        <v>52903983</v>
      </c>
      <c r="N51" t="s">
        <v>1435</v>
      </c>
      <c r="O51" t="s">
        <v>113</v>
      </c>
      <c r="P51">
        <v>346</v>
      </c>
      <c r="Q51" s="19">
        <v>43943</v>
      </c>
      <c r="R51" s="73" t="s">
        <v>1562</v>
      </c>
      <c r="S51" s="80">
        <v>34541666</v>
      </c>
      <c r="T51" s="48">
        <v>0</v>
      </c>
      <c r="U51" s="48">
        <v>0</v>
      </c>
      <c r="V51" s="48">
        <v>34541666</v>
      </c>
      <c r="W51" s="48">
        <v>0</v>
      </c>
      <c r="X51" s="48">
        <v>34541666</v>
      </c>
      <c r="Y51" s="48"/>
    </row>
    <row r="52" spans="1:26" customFormat="1" ht="15" x14ac:dyDescent="0.25">
      <c r="A52">
        <v>2020</v>
      </c>
      <c r="B52">
        <v>118</v>
      </c>
      <c r="C52">
        <v>1</v>
      </c>
      <c r="D52" s="19">
        <v>43831</v>
      </c>
      <c r="E52" s="19">
        <v>43951</v>
      </c>
      <c r="F52" s="19">
        <v>43951</v>
      </c>
      <c r="G52" t="s">
        <v>68</v>
      </c>
      <c r="H52" t="s">
        <v>69</v>
      </c>
      <c r="I52">
        <v>10</v>
      </c>
      <c r="J52">
        <v>3</v>
      </c>
      <c r="K52" s="19">
        <v>43844</v>
      </c>
      <c r="L52" t="s">
        <v>172</v>
      </c>
      <c r="M52">
        <v>71728280</v>
      </c>
      <c r="N52" t="s">
        <v>195</v>
      </c>
      <c r="O52" t="s">
        <v>112</v>
      </c>
      <c r="P52">
        <v>1</v>
      </c>
      <c r="Q52" s="19">
        <v>43844</v>
      </c>
      <c r="R52" s="73" t="s">
        <v>289</v>
      </c>
      <c r="S52" s="71">
        <v>46800000</v>
      </c>
      <c r="T52" s="48">
        <v>0</v>
      </c>
      <c r="U52" s="48">
        <v>0</v>
      </c>
      <c r="V52" s="48">
        <v>46800000</v>
      </c>
      <c r="W52" s="48">
        <v>30030000</v>
      </c>
      <c r="X52" s="48">
        <v>16770000</v>
      </c>
      <c r="Y52" s="48"/>
      <c r="Z52" s="50"/>
    </row>
    <row r="53" spans="1:26" customFormat="1" ht="15" x14ac:dyDescent="0.25">
      <c r="A53">
        <v>2020</v>
      </c>
      <c r="B53">
        <v>118</v>
      </c>
      <c r="C53">
        <v>1</v>
      </c>
      <c r="D53" s="19">
        <v>43831</v>
      </c>
      <c r="E53" s="19">
        <v>43951</v>
      </c>
      <c r="F53" s="19">
        <v>43951</v>
      </c>
      <c r="G53" t="s">
        <v>137</v>
      </c>
      <c r="H53" t="s">
        <v>138</v>
      </c>
      <c r="I53">
        <v>15</v>
      </c>
      <c r="J53">
        <v>4</v>
      </c>
      <c r="K53" s="19">
        <v>43845</v>
      </c>
      <c r="L53" t="s">
        <v>172</v>
      </c>
      <c r="M53">
        <v>80747087</v>
      </c>
      <c r="N53" t="s">
        <v>196</v>
      </c>
      <c r="O53" t="s">
        <v>112</v>
      </c>
      <c r="P53">
        <v>2</v>
      </c>
      <c r="Q53" s="19">
        <v>43845</v>
      </c>
      <c r="R53" s="73" t="s">
        <v>140</v>
      </c>
      <c r="S53" s="71">
        <v>95220000</v>
      </c>
      <c r="T53" s="48">
        <v>0</v>
      </c>
      <c r="U53" s="48">
        <v>0</v>
      </c>
      <c r="V53" s="48">
        <v>95220000</v>
      </c>
      <c r="W53" s="48">
        <v>20700000</v>
      </c>
      <c r="X53" s="48">
        <v>74520000</v>
      </c>
      <c r="Y53" s="48"/>
      <c r="Z53" s="50"/>
    </row>
    <row r="54" spans="1:26" customFormat="1" ht="15" x14ac:dyDescent="0.25">
      <c r="A54">
        <v>2020</v>
      </c>
      <c r="B54">
        <v>118</v>
      </c>
      <c r="C54">
        <v>1</v>
      </c>
      <c r="D54" s="19">
        <v>43831</v>
      </c>
      <c r="E54" s="19">
        <v>43951</v>
      </c>
      <c r="F54" s="19">
        <v>43951</v>
      </c>
      <c r="G54" t="s">
        <v>137</v>
      </c>
      <c r="H54" t="s">
        <v>138</v>
      </c>
      <c r="I54">
        <v>16</v>
      </c>
      <c r="J54">
        <v>9</v>
      </c>
      <c r="K54" s="19">
        <v>43847</v>
      </c>
      <c r="L54" t="s">
        <v>172</v>
      </c>
      <c r="M54">
        <v>52820550</v>
      </c>
      <c r="N54" t="s">
        <v>197</v>
      </c>
      <c r="O54" t="s">
        <v>112</v>
      </c>
      <c r="P54">
        <v>3</v>
      </c>
      <c r="Q54" s="19">
        <v>43847</v>
      </c>
      <c r="R54" s="73" t="s">
        <v>139</v>
      </c>
      <c r="S54" s="71">
        <v>65458000</v>
      </c>
      <c r="T54" s="48">
        <v>948667</v>
      </c>
      <c r="U54" s="48">
        <v>0</v>
      </c>
      <c r="V54" s="48">
        <v>64509333</v>
      </c>
      <c r="W54" s="48">
        <v>13281333</v>
      </c>
      <c r="X54" s="48">
        <v>51228000</v>
      </c>
      <c r="Y54" s="48"/>
      <c r="Z54" s="50"/>
    </row>
    <row r="55" spans="1:26" customFormat="1" ht="15" x14ac:dyDescent="0.25">
      <c r="A55">
        <v>2020</v>
      </c>
      <c r="B55">
        <v>118</v>
      </c>
      <c r="C55">
        <v>1</v>
      </c>
      <c r="D55" s="19">
        <v>43831</v>
      </c>
      <c r="E55" s="19">
        <v>43951</v>
      </c>
      <c r="F55" s="19">
        <v>43951</v>
      </c>
      <c r="G55" t="s">
        <v>137</v>
      </c>
      <c r="H55" t="s">
        <v>138</v>
      </c>
      <c r="I55">
        <v>17</v>
      </c>
      <c r="J55">
        <v>10</v>
      </c>
      <c r="K55" s="19">
        <v>43847</v>
      </c>
      <c r="L55" t="s">
        <v>172</v>
      </c>
      <c r="M55">
        <v>1030522470</v>
      </c>
      <c r="N55" t="s">
        <v>189</v>
      </c>
      <c r="O55" t="s">
        <v>112</v>
      </c>
      <c r="P55">
        <v>4</v>
      </c>
      <c r="Q55" s="19">
        <v>43847</v>
      </c>
      <c r="R55" s="73" t="s">
        <v>292</v>
      </c>
      <c r="S55" s="71">
        <v>30000000</v>
      </c>
      <c r="T55" s="48">
        <v>0</v>
      </c>
      <c r="U55" s="48">
        <v>0</v>
      </c>
      <c r="V55" s="48">
        <v>30000000</v>
      </c>
      <c r="W55" s="48">
        <v>12333333</v>
      </c>
      <c r="X55" s="48">
        <v>17666667</v>
      </c>
      <c r="Y55" s="48"/>
      <c r="Z55" s="50"/>
    </row>
    <row r="56" spans="1:26" customFormat="1" ht="15" x14ac:dyDescent="0.25">
      <c r="A56">
        <v>2020</v>
      </c>
      <c r="B56">
        <v>118</v>
      </c>
      <c r="C56">
        <v>1</v>
      </c>
      <c r="D56" s="19">
        <v>43831</v>
      </c>
      <c r="E56" s="19">
        <v>43951</v>
      </c>
      <c r="F56" s="19">
        <v>43951</v>
      </c>
      <c r="G56" t="s">
        <v>134</v>
      </c>
      <c r="H56" t="s">
        <v>135</v>
      </c>
      <c r="I56">
        <v>14</v>
      </c>
      <c r="J56">
        <v>5</v>
      </c>
      <c r="K56" s="19">
        <v>43845</v>
      </c>
      <c r="L56" t="s">
        <v>172</v>
      </c>
      <c r="M56">
        <v>1019028655</v>
      </c>
      <c r="N56" t="s">
        <v>198</v>
      </c>
      <c r="O56" t="s">
        <v>112</v>
      </c>
      <c r="P56">
        <v>5</v>
      </c>
      <c r="Q56" s="19">
        <v>43845</v>
      </c>
      <c r="R56" s="73" t="s">
        <v>290</v>
      </c>
      <c r="S56" s="71">
        <v>82800000</v>
      </c>
      <c r="T56" s="48">
        <v>0</v>
      </c>
      <c r="U56" s="48">
        <v>0</v>
      </c>
      <c r="V56" s="48">
        <v>82800000</v>
      </c>
      <c r="W56" s="48">
        <v>18000000</v>
      </c>
      <c r="X56" s="48">
        <v>64800000</v>
      </c>
      <c r="Y56" s="48"/>
      <c r="Z56" s="50"/>
    </row>
    <row r="57" spans="1:26" customFormat="1" ht="15" x14ac:dyDescent="0.25">
      <c r="A57">
        <v>2020</v>
      </c>
      <c r="B57">
        <v>118</v>
      </c>
      <c r="C57">
        <v>1</v>
      </c>
      <c r="D57" s="19">
        <v>43831</v>
      </c>
      <c r="E57" s="19">
        <v>43951</v>
      </c>
      <c r="F57" s="19">
        <v>43951</v>
      </c>
      <c r="G57" t="s">
        <v>137</v>
      </c>
      <c r="H57" t="s">
        <v>138</v>
      </c>
      <c r="I57">
        <v>21</v>
      </c>
      <c r="J57">
        <v>7</v>
      </c>
      <c r="K57" s="19">
        <v>43846</v>
      </c>
      <c r="L57" t="s">
        <v>172</v>
      </c>
      <c r="M57">
        <v>1022390967</v>
      </c>
      <c r="N57" t="s">
        <v>200</v>
      </c>
      <c r="O57" t="s">
        <v>112</v>
      </c>
      <c r="P57">
        <v>7</v>
      </c>
      <c r="Q57" s="19">
        <v>43846</v>
      </c>
      <c r="R57" s="73" t="s">
        <v>291</v>
      </c>
      <c r="S57" s="71">
        <v>69253000</v>
      </c>
      <c r="T57" s="48">
        <v>200733</v>
      </c>
      <c r="U57" s="48">
        <v>0</v>
      </c>
      <c r="V57" s="48">
        <v>69052267</v>
      </c>
      <c r="W57" s="48">
        <v>14854267</v>
      </c>
      <c r="X57" s="48">
        <v>54198000</v>
      </c>
      <c r="Y57" s="48"/>
      <c r="Z57" s="50"/>
    </row>
    <row r="58" spans="1:26" customFormat="1" ht="15" x14ac:dyDescent="0.25">
      <c r="A58">
        <v>2020</v>
      </c>
      <c r="B58">
        <v>118</v>
      </c>
      <c r="C58">
        <v>1</v>
      </c>
      <c r="D58" s="19">
        <v>43831</v>
      </c>
      <c r="E58" s="19">
        <v>43951</v>
      </c>
      <c r="F58" s="19">
        <v>43951</v>
      </c>
      <c r="G58" t="s">
        <v>137</v>
      </c>
      <c r="H58" t="s">
        <v>138</v>
      </c>
      <c r="I58">
        <v>26</v>
      </c>
      <c r="J58">
        <v>15</v>
      </c>
      <c r="K58" s="19">
        <v>43850</v>
      </c>
      <c r="L58" t="s">
        <v>172</v>
      </c>
      <c r="M58">
        <v>1014184472</v>
      </c>
      <c r="N58" t="s">
        <v>201</v>
      </c>
      <c r="O58" t="s">
        <v>112</v>
      </c>
      <c r="P58">
        <v>8</v>
      </c>
      <c r="Q58" s="19">
        <v>43850</v>
      </c>
      <c r="R58" s="73" t="s">
        <v>293</v>
      </c>
      <c r="S58" s="71">
        <v>119700000</v>
      </c>
      <c r="T58" s="48">
        <v>0</v>
      </c>
      <c r="U58" s="48">
        <v>0</v>
      </c>
      <c r="V58" s="48">
        <v>119700000</v>
      </c>
      <c r="W58" s="48">
        <v>24850000</v>
      </c>
      <c r="X58" s="48">
        <v>94850000</v>
      </c>
      <c r="Y58" s="48"/>
      <c r="Z58" s="50"/>
    </row>
    <row r="59" spans="1:26" customFormat="1" ht="15" x14ac:dyDescent="0.25">
      <c r="A59">
        <v>2020</v>
      </c>
      <c r="B59">
        <v>118</v>
      </c>
      <c r="C59">
        <v>1</v>
      </c>
      <c r="D59" s="19">
        <v>43831</v>
      </c>
      <c r="E59" s="19">
        <v>43951</v>
      </c>
      <c r="F59" s="19">
        <v>43951</v>
      </c>
      <c r="G59" t="s">
        <v>137</v>
      </c>
      <c r="H59" t="s">
        <v>138</v>
      </c>
      <c r="I59">
        <v>226</v>
      </c>
      <c r="J59">
        <v>191</v>
      </c>
      <c r="K59" s="19">
        <v>43879</v>
      </c>
      <c r="L59" t="s">
        <v>172</v>
      </c>
      <c r="M59">
        <v>86046755</v>
      </c>
      <c r="N59" t="s">
        <v>862</v>
      </c>
      <c r="O59" t="s">
        <v>112</v>
      </c>
      <c r="P59">
        <v>9</v>
      </c>
      <c r="Q59" s="19">
        <v>43879</v>
      </c>
      <c r="R59" s="73" t="s">
        <v>140</v>
      </c>
      <c r="S59" s="71">
        <v>86940000</v>
      </c>
      <c r="T59" s="48">
        <v>0</v>
      </c>
      <c r="U59" s="48">
        <v>0</v>
      </c>
      <c r="V59" s="48">
        <v>86940000</v>
      </c>
      <c r="W59" s="48">
        <v>11868000</v>
      </c>
      <c r="X59" s="48">
        <v>75072000</v>
      </c>
      <c r="Y59" s="48"/>
    </row>
    <row r="60" spans="1:26" customFormat="1" ht="15" x14ac:dyDescent="0.25">
      <c r="A60">
        <v>2020</v>
      </c>
      <c r="B60">
        <v>118</v>
      </c>
      <c r="C60">
        <v>1</v>
      </c>
      <c r="D60" s="19">
        <v>43831</v>
      </c>
      <c r="E60" s="19">
        <v>43951</v>
      </c>
      <c r="F60" s="19">
        <v>43951</v>
      </c>
      <c r="G60" t="s">
        <v>68</v>
      </c>
      <c r="H60" t="s">
        <v>69</v>
      </c>
      <c r="I60">
        <v>25</v>
      </c>
      <c r="J60">
        <v>26</v>
      </c>
      <c r="K60" s="19">
        <v>43854</v>
      </c>
      <c r="L60" t="s">
        <v>172</v>
      </c>
      <c r="M60">
        <v>1018435231</v>
      </c>
      <c r="N60" t="s">
        <v>26</v>
      </c>
      <c r="O60" t="s">
        <v>112</v>
      </c>
      <c r="P60">
        <v>10</v>
      </c>
      <c r="Q60" s="19">
        <v>43854</v>
      </c>
      <c r="R60" s="73" t="s">
        <v>295</v>
      </c>
      <c r="S60" s="71">
        <v>26700000</v>
      </c>
      <c r="T60" s="48">
        <v>0</v>
      </c>
      <c r="U60" s="48">
        <v>0</v>
      </c>
      <c r="V60" s="48">
        <v>26700000</v>
      </c>
      <c r="W60" s="48">
        <v>9345000</v>
      </c>
      <c r="X60" s="48">
        <v>17355000</v>
      </c>
      <c r="Y60" s="48"/>
      <c r="Z60" s="50"/>
    </row>
    <row r="61" spans="1:26" customFormat="1" ht="15" x14ac:dyDescent="0.25">
      <c r="A61">
        <v>2020</v>
      </c>
      <c r="B61">
        <v>118</v>
      </c>
      <c r="C61">
        <v>1</v>
      </c>
      <c r="D61" s="19">
        <v>43831</v>
      </c>
      <c r="E61" s="19">
        <v>43951</v>
      </c>
      <c r="F61" s="19">
        <v>43951</v>
      </c>
      <c r="G61" t="s">
        <v>68</v>
      </c>
      <c r="H61" t="s">
        <v>69</v>
      </c>
      <c r="I61">
        <v>19</v>
      </c>
      <c r="J61">
        <v>46</v>
      </c>
      <c r="K61" s="19">
        <v>43861</v>
      </c>
      <c r="L61" t="s">
        <v>172</v>
      </c>
      <c r="M61">
        <v>52698377</v>
      </c>
      <c r="N61" t="s">
        <v>202</v>
      </c>
      <c r="O61" t="s">
        <v>112</v>
      </c>
      <c r="P61">
        <v>11</v>
      </c>
      <c r="Q61" s="19">
        <v>43861</v>
      </c>
      <c r="R61" s="73" t="s">
        <v>305</v>
      </c>
      <c r="S61" s="71">
        <v>59100000</v>
      </c>
      <c r="T61" s="48">
        <v>0</v>
      </c>
      <c r="U61" s="48">
        <v>0</v>
      </c>
      <c r="V61" s="48">
        <v>59100000</v>
      </c>
      <c r="W61" s="48">
        <v>19043333</v>
      </c>
      <c r="X61" s="48">
        <v>40056667</v>
      </c>
      <c r="Y61" s="48"/>
    </row>
    <row r="62" spans="1:26" customFormat="1" ht="15" x14ac:dyDescent="0.25">
      <c r="A62">
        <v>2020</v>
      </c>
      <c r="B62">
        <v>118</v>
      </c>
      <c r="C62">
        <v>1</v>
      </c>
      <c r="D62" s="19">
        <v>43831</v>
      </c>
      <c r="E62" s="19">
        <v>43951</v>
      </c>
      <c r="F62" s="19">
        <v>43951</v>
      </c>
      <c r="G62" t="s">
        <v>137</v>
      </c>
      <c r="H62" t="s">
        <v>138</v>
      </c>
      <c r="I62">
        <v>135</v>
      </c>
      <c r="J62">
        <v>36</v>
      </c>
      <c r="K62" s="19">
        <v>43860</v>
      </c>
      <c r="L62" t="s">
        <v>172</v>
      </c>
      <c r="M62">
        <v>1012333107</v>
      </c>
      <c r="N62" t="s">
        <v>303</v>
      </c>
      <c r="O62" t="s">
        <v>112</v>
      </c>
      <c r="P62">
        <v>12</v>
      </c>
      <c r="Q62" s="19">
        <v>43860</v>
      </c>
      <c r="R62" s="73" t="s">
        <v>304</v>
      </c>
      <c r="S62" s="71">
        <v>54000000</v>
      </c>
      <c r="T62" s="48">
        <v>0</v>
      </c>
      <c r="U62" s="48">
        <v>0</v>
      </c>
      <c r="V62" s="48">
        <v>54000000</v>
      </c>
      <c r="W62" s="48">
        <v>12200000</v>
      </c>
      <c r="X62" s="48">
        <v>41800000</v>
      </c>
      <c r="Y62" s="49"/>
    </row>
    <row r="63" spans="1:26" customFormat="1" ht="15" x14ac:dyDescent="0.25">
      <c r="A63">
        <v>2020</v>
      </c>
      <c r="B63">
        <v>118</v>
      </c>
      <c r="C63">
        <v>1</v>
      </c>
      <c r="D63" s="19">
        <v>43831</v>
      </c>
      <c r="E63" s="19">
        <v>43951</v>
      </c>
      <c r="F63" s="19">
        <v>43951</v>
      </c>
      <c r="G63" t="s">
        <v>121</v>
      </c>
      <c r="H63" t="s">
        <v>122</v>
      </c>
      <c r="I63">
        <v>37</v>
      </c>
      <c r="J63">
        <v>27</v>
      </c>
      <c r="K63" s="19">
        <v>43854</v>
      </c>
      <c r="L63" t="s">
        <v>172</v>
      </c>
      <c r="M63">
        <v>1032395539</v>
      </c>
      <c r="N63" t="s">
        <v>43</v>
      </c>
      <c r="O63" t="s">
        <v>112</v>
      </c>
      <c r="P63">
        <v>13</v>
      </c>
      <c r="Q63" s="19">
        <v>43854</v>
      </c>
      <c r="R63" s="73" t="s">
        <v>294</v>
      </c>
      <c r="S63" s="71">
        <v>24900000</v>
      </c>
      <c r="T63" s="48">
        <v>0</v>
      </c>
      <c r="U63" s="48">
        <v>0</v>
      </c>
      <c r="V63" s="48">
        <v>24900000</v>
      </c>
      <c r="W63" s="48">
        <v>18260000</v>
      </c>
      <c r="X63" s="48">
        <v>6640000</v>
      </c>
      <c r="Y63" s="48"/>
    </row>
    <row r="64" spans="1:26" s="73" customFormat="1" ht="15" x14ac:dyDescent="0.25">
      <c r="A64" s="73">
        <v>2020</v>
      </c>
      <c r="B64" s="73">
        <v>118</v>
      </c>
      <c r="C64" s="73">
        <v>1</v>
      </c>
      <c r="D64" s="74">
        <v>43831</v>
      </c>
      <c r="E64" s="74">
        <v>43951</v>
      </c>
      <c r="F64" s="74">
        <v>43951</v>
      </c>
      <c r="G64" s="73" t="s">
        <v>121</v>
      </c>
      <c r="H64" s="73" t="s">
        <v>122</v>
      </c>
      <c r="I64" s="73">
        <v>599</v>
      </c>
      <c r="J64" s="73">
        <v>463</v>
      </c>
      <c r="K64" s="74">
        <v>43945</v>
      </c>
      <c r="L64" s="73" t="s">
        <v>172</v>
      </c>
      <c r="M64" s="73">
        <v>1032395539</v>
      </c>
      <c r="N64" s="73" t="s">
        <v>43</v>
      </c>
      <c r="O64" s="73" t="s">
        <v>112</v>
      </c>
      <c r="P64" s="73">
        <v>13</v>
      </c>
      <c r="Q64" s="74">
        <v>43854</v>
      </c>
      <c r="R64" s="73" t="s">
        <v>1563</v>
      </c>
      <c r="S64" s="75">
        <v>12450000</v>
      </c>
      <c r="T64" s="75">
        <v>0</v>
      </c>
      <c r="U64" s="75">
        <v>0</v>
      </c>
      <c r="V64" s="75">
        <v>12450000</v>
      </c>
      <c r="W64" s="75">
        <v>0</v>
      </c>
      <c r="X64" s="75">
        <v>12450000</v>
      </c>
      <c r="Y64" s="75"/>
    </row>
    <row r="65" spans="1:25" customFormat="1" ht="15" x14ac:dyDescent="0.25">
      <c r="A65">
        <v>2020</v>
      </c>
      <c r="B65">
        <v>118</v>
      </c>
      <c r="C65">
        <v>1</v>
      </c>
      <c r="D65" s="19">
        <v>43831</v>
      </c>
      <c r="E65" s="19">
        <v>43951</v>
      </c>
      <c r="F65" s="19">
        <v>43951</v>
      </c>
      <c r="G65" t="s">
        <v>116</v>
      </c>
      <c r="H65" t="s">
        <v>117</v>
      </c>
      <c r="I65">
        <v>41</v>
      </c>
      <c r="J65">
        <v>28</v>
      </c>
      <c r="K65" s="19">
        <v>43858</v>
      </c>
      <c r="L65" t="s">
        <v>172</v>
      </c>
      <c r="M65">
        <v>94527404</v>
      </c>
      <c r="N65" t="s">
        <v>119</v>
      </c>
      <c r="O65" t="s">
        <v>112</v>
      </c>
      <c r="P65">
        <v>14</v>
      </c>
      <c r="Q65" s="19">
        <v>43858</v>
      </c>
      <c r="R65" s="73" t="s">
        <v>120</v>
      </c>
      <c r="S65" s="71">
        <v>91080000</v>
      </c>
      <c r="T65" s="48">
        <v>0</v>
      </c>
      <c r="U65" s="48">
        <v>0</v>
      </c>
      <c r="V65" s="48">
        <v>91080000</v>
      </c>
      <c r="W65" s="48">
        <v>16836000</v>
      </c>
      <c r="X65" s="48">
        <v>74244000</v>
      </c>
      <c r="Y65" s="48"/>
    </row>
    <row r="66" spans="1:25" customFormat="1" ht="15" x14ac:dyDescent="0.25">
      <c r="A66">
        <v>2020</v>
      </c>
      <c r="B66">
        <v>118</v>
      </c>
      <c r="C66">
        <v>1</v>
      </c>
      <c r="D66" s="19">
        <v>43831</v>
      </c>
      <c r="E66" s="19">
        <v>43951</v>
      </c>
      <c r="F66" s="19">
        <v>43951</v>
      </c>
      <c r="G66" t="s">
        <v>137</v>
      </c>
      <c r="H66" t="s">
        <v>138</v>
      </c>
      <c r="I66">
        <v>54</v>
      </c>
      <c r="J66">
        <v>37</v>
      </c>
      <c r="K66" s="19">
        <v>43860</v>
      </c>
      <c r="L66" t="s">
        <v>172</v>
      </c>
      <c r="M66">
        <v>79730902</v>
      </c>
      <c r="N66" t="s">
        <v>204</v>
      </c>
      <c r="O66" t="s">
        <v>112</v>
      </c>
      <c r="P66">
        <v>15</v>
      </c>
      <c r="Q66" s="19">
        <v>43860</v>
      </c>
      <c r="R66" s="73" t="s">
        <v>302</v>
      </c>
      <c r="S66" s="71">
        <v>57600000</v>
      </c>
      <c r="T66" s="48">
        <v>0</v>
      </c>
      <c r="U66" s="48">
        <v>0</v>
      </c>
      <c r="V66" s="48">
        <v>57600000</v>
      </c>
      <c r="W66" s="48">
        <v>14640000</v>
      </c>
      <c r="X66" s="48">
        <v>42960000</v>
      </c>
      <c r="Y66" s="49"/>
    </row>
    <row r="67" spans="1:25" customFormat="1" ht="15" x14ac:dyDescent="0.25">
      <c r="A67">
        <v>2020</v>
      </c>
      <c r="B67">
        <v>118</v>
      </c>
      <c r="C67">
        <v>1</v>
      </c>
      <c r="D67" s="19">
        <v>43831</v>
      </c>
      <c r="E67" s="19">
        <v>43951</v>
      </c>
      <c r="F67" s="19">
        <v>43951</v>
      </c>
      <c r="G67" t="s">
        <v>121</v>
      </c>
      <c r="H67" t="s">
        <v>122</v>
      </c>
      <c r="I67">
        <v>38</v>
      </c>
      <c r="J67">
        <v>45</v>
      </c>
      <c r="K67" s="19">
        <v>43860</v>
      </c>
      <c r="L67" t="s">
        <v>172</v>
      </c>
      <c r="M67">
        <v>1123084953</v>
      </c>
      <c r="N67" t="s">
        <v>14</v>
      </c>
      <c r="O67" t="s">
        <v>112</v>
      </c>
      <c r="P67">
        <v>16</v>
      </c>
      <c r="Q67" s="19">
        <v>43860</v>
      </c>
      <c r="R67" s="73" t="s">
        <v>298</v>
      </c>
      <c r="S67" s="71">
        <v>21750000</v>
      </c>
      <c r="T67" s="48">
        <v>0</v>
      </c>
      <c r="U67" s="48">
        <v>0</v>
      </c>
      <c r="V67" s="48">
        <v>21750000</v>
      </c>
      <c r="W67" s="48">
        <v>14741667</v>
      </c>
      <c r="X67" s="48">
        <v>7008333</v>
      </c>
      <c r="Y67" s="49"/>
    </row>
    <row r="68" spans="1:25" customFormat="1" ht="15" x14ac:dyDescent="0.25">
      <c r="A68">
        <v>2020</v>
      </c>
      <c r="B68">
        <v>118</v>
      </c>
      <c r="C68">
        <v>1</v>
      </c>
      <c r="D68" s="19">
        <v>43831</v>
      </c>
      <c r="E68" s="19">
        <v>43951</v>
      </c>
      <c r="F68" s="19">
        <v>43951</v>
      </c>
      <c r="G68" t="s">
        <v>134</v>
      </c>
      <c r="H68" t="s">
        <v>135</v>
      </c>
      <c r="I68">
        <v>42</v>
      </c>
      <c r="J68">
        <v>57</v>
      </c>
      <c r="K68" s="19">
        <v>43861</v>
      </c>
      <c r="L68" t="s">
        <v>172</v>
      </c>
      <c r="M68">
        <v>80150630</v>
      </c>
      <c r="N68" t="s">
        <v>136</v>
      </c>
      <c r="O68" t="s">
        <v>112</v>
      </c>
      <c r="P68">
        <v>17</v>
      </c>
      <c r="Q68" s="19">
        <v>43860</v>
      </c>
      <c r="R68" s="73" t="s">
        <v>301</v>
      </c>
      <c r="S68" s="71">
        <v>21900000</v>
      </c>
      <c r="T68" s="48">
        <v>0</v>
      </c>
      <c r="U68" s="48">
        <v>0</v>
      </c>
      <c r="V68" s="48">
        <v>21900000</v>
      </c>
      <c r="W68" s="48">
        <v>14600000</v>
      </c>
      <c r="X68" s="48">
        <v>7300000</v>
      </c>
      <c r="Y68" s="48"/>
    </row>
    <row r="69" spans="1:25" customFormat="1" ht="15" x14ac:dyDescent="0.25">
      <c r="A69">
        <v>2020</v>
      </c>
      <c r="B69">
        <v>118</v>
      </c>
      <c r="C69">
        <v>1</v>
      </c>
      <c r="D69" s="19">
        <v>43831</v>
      </c>
      <c r="E69" s="19">
        <v>43951</v>
      </c>
      <c r="F69" s="19">
        <v>43951</v>
      </c>
      <c r="G69" t="s">
        <v>137</v>
      </c>
      <c r="H69" t="s">
        <v>138</v>
      </c>
      <c r="I69">
        <v>79</v>
      </c>
      <c r="J69">
        <v>29</v>
      </c>
      <c r="K69" s="19">
        <v>43858</v>
      </c>
      <c r="L69" t="s">
        <v>172</v>
      </c>
      <c r="M69">
        <v>1019116246</v>
      </c>
      <c r="N69" t="s">
        <v>296</v>
      </c>
      <c r="O69" t="s">
        <v>112</v>
      </c>
      <c r="P69">
        <v>18</v>
      </c>
      <c r="Q69" s="19">
        <v>43858</v>
      </c>
      <c r="R69" s="73" t="s">
        <v>181</v>
      </c>
      <c r="S69" s="71">
        <v>36000000</v>
      </c>
      <c r="T69" s="48">
        <v>0</v>
      </c>
      <c r="U69" s="48">
        <v>0</v>
      </c>
      <c r="V69" s="48">
        <v>36000000</v>
      </c>
      <c r="W69" s="48">
        <v>9150000</v>
      </c>
      <c r="X69" s="48">
        <v>26850000</v>
      </c>
      <c r="Y69" s="49"/>
    </row>
    <row r="70" spans="1:25" s="73" customFormat="1" ht="15" x14ac:dyDescent="0.25">
      <c r="A70" s="73">
        <v>2020</v>
      </c>
      <c r="B70" s="73">
        <v>118</v>
      </c>
      <c r="C70" s="73">
        <v>1</v>
      </c>
      <c r="D70" s="74">
        <v>43831</v>
      </c>
      <c r="E70" s="74">
        <v>43951</v>
      </c>
      <c r="F70" s="74">
        <v>43951</v>
      </c>
      <c r="G70" s="73" t="s">
        <v>116</v>
      </c>
      <c r="H70" s="73" t="s">
        <v>117</v>
      </c>
      <c r="I70" s="73">
        <v>558</v>
      </c>
      <c r="J70" s="73">
        <v>450</v>
      </c>
      <c r="K70" s="74">
        <v>43942</v>
      </c>
      <c r="L70" s="73" t="s">
        <v>172</v>
      </c>
      <c r="M70" s="73">
        <v>1052394031</v>
      </c>
      <c r="N70" s="73" t="s">
        <v>15</v>
      </c>
      <c r="O70" s="73" t="s">
        <v>112</v>
      </c>
      <c r="P70" s="73">
        <v>20</v>
      </c>
      <c r="Q70" s="74">
        <v>43859</v>
      </c>
      <c r="R70" s="73" t="s">
        <v>1564</v>
      </c>
      <c r="S70" s="75">
        <v>8400000</v>
      </c>
      <c r="T70" s="75">
        <v>0</v>
      </c>
      <c r="U70" s="75">
        <v>0</v>
      </c>
      <c r="V70" s="75">
        <v>8400000</v>
      </c>
      <c r="W70" s="75">
        <v>0</v>
      </c>
      <c r="X70" s="75">
        <v>8400000</v>
      </c>
      <c r="Y70" s="77"/>
    </row>
    <row r="71" spans="1:25" customFormat="1" ht="15" x14ac:dyDescent="0.25">
      <c r="A71">
        <v>2020</v>
      </c>
      <c r="B71">
        <v>118</v>
      </c>
      <c r="C71">
        <v>1</v>
      </c>
      <c r="D71" s="19">
        <v>43831</v>
      </c>
      <c r="E71" s="19">
        <v>43951</v>
      </c>
      <c r="F71" s="19">
        <v>43951</v>
      </c>
      <c r="G71" t="s">
        <v>116</v>
      </c>
      <c r="H71" t="s">
        <v>117</v>
      </c>
      <c r="I71">
        <v>39</v>
      </c>
      <c r="J71">
        <v>30</v>
      </c>
      <c r="K71" s="19">
        <v>43858</v>
      </c>
      <c r="L71" t="s">
        <v>172</v>
      </c>
      <c r="M71">
        <v>1052394031</v>
      </c>
      <c r="N71" t="s">
        <v>15</v>
      </c>
      <c r="O71" t="s">
        <v>112</v>
      </c>
      <c r="P71">
        <v>20</v>
      </c>
      <c r="Q71" s="19">
        <v>43858</v>
      </c>
      <c r="R71" s="73" t="s">
        <v>118</v>
      </c>
      <c r="S71" s="71">
        <v>16800000</v>
      </c>
      <c r="T71" s="48">
        <v>0</v>
      </c>
      <c r="U71" s="48">
        <v>0</v>
      </c>
      <c r="V71" s="48">
        <v>16800000</v>
      </c>
      <c r="W71" s="48">
        <v>11573333</v>
      </c>
      <c r="X71" s="48">
        <v>5226667</v>
      </c>
      <c r="Y71" s="49"/>
    </row>
    <row r="72" spans="1:25" customFormat="1" ht="15" x14ac:dyDescent="0.25">
      <c r="A72">
        <v>2020</v>
      </c>
      <c r="B72">
        <v>118</v>
      </c>
      <c r="C72">
        <v>1</v>
      </c>
      <c r="D72" s="19">
        <v>43831</v>
      </c>
      <c r="E72" s="19">
        <v>43951</v>
      </c>
      <c r="F72" s="19">
        <v>43951</v>
      </c>
      <c r="G72" t="s">
        <v>137</v>
      </c>
      <c r="H72" t="s">
        <v>138</v>
      </c>
      <c r="I72">
        <v>78</v>
      </c>
      <c r="J72">
        <v>103</v>
      </c>
      <c r="K72" s="19">
        <v>43865</v>
      </c>
      <c r="L72" t="s">
        <v>172</v>
      </c>
      <c r="M72">
        <v>52409044</v>
      </c>
      <c r="N72" t="s">
        <v>326</v>
      </c>
      <c r="O72" t="s">
        <v>112</v>
      </c>
      <c r="P72">
        <v>21</v>
      </c>
      <c r="Q72" s="19">
        <v>43865</v>
      </c>
      <c r="R72" s="73" t="s">
        <v>864</v>
      </c>
      <c r="S72" s="71">
        <v>55884000</v>
      </c>
      <c r="T72" s="48">
        <v>0</v>
      </c>
      <c r="U72" s="48">
        <v>0</v>
      </c>
      <c r="V72" s="48">
        <v>55884000</v>
      </c>
      <c r="W72" s="48">
        <v>17696600</v>
      </c>
      <c r="X72" s="48">
        <v>38187400</v>
      </c>
      <c r="Y72" s="48"/>
    </row>
    <row r="73" spans="1:25" customFormat="1" ht="15" x14ac:dyDescent="0.25">
      <c r="A73">
        <v>2020</v>
      </c>
      <c r="B73">
        <v>118</v>
      </c>
      <c r="C73">
        <v>1</v>
      </c>
      <c r="D73" s="19">
        <v>43831</v>
      </c>
      <c r="E73" s="19">
        <v>43951</v>
      </c>
      <c r="F73" s="19">
        <v>43951</v>
      </c>
      <c r="G73" t="s">
        <v>128</v>
      </c>
      <c r="H73" t="s">
        <v>129</v>
      </c>
      <c r="I73">
        <v>68</v>
      </c>
      <c r="J73">
        <v>31</v>
      </c>
      <c r="K73" s="19">
        <v>43858</v>
      </c>
      <c r="L73" t="s">
        <v>172</v>
      </c>
      <c r="M73">
        <v>1015399199</v>
      </c>
      <c r="N73" t="s">
        <v>37</v>
      </c>
      <c r="O73" t="s">
        <v>112</v>
      </c>
      <c r="P73">
        <v>22</v>
      </c>
      <c r="Q73" s="19">
        <v>43858</v>
      </c>
      <c r="R73" s="73" t="s">
        <v>130</v>
      </c>
      <c r="S73" s="71">
        <v>49800000</v>
      </c>
      <c r="T73" s="48">
        <v>0</v>
      </c>
      <c r="U73" s="48">
        <v>0</v>
      </c>
      <c r="V73" s="48">
        <v>49800000</v>
      </c>
      <c r="W73" s="48">
        <v>17153333</v>
      </c>
      <c r="X73" s="48">
        <v>32646667</v>
      </c>
      <c r="Y73" s="49"/>
    </row>
    <row r="74" spans="1:25" customFormat="1" ht="15" x14ac:dyDescent="0.25">
      <c r="A74">
        <v>2020</v>
      </c>
      <c r="B74">
        <v>118</v>
      </c>
      <c r="C74">
        <v>1</v>
      </c>
      <c r="D74" s="19">
        <v>43831</v>
      </c>
      <c r="E74" s="19">
        <v>43951</v>
      </c>
      <c r="F74" s="19">
        <v>43951</v>
      </c>
      <c r="G74" t="s">
        <v>68</v>
      </c>
      <c r="H74" t="s">
        <v>69</v>
      </c>
      <c r="I74">
        <v>24</v>
      </c>
      <c r="J74">
        <v>79</v>
      </c>
      <c r="K74" s="19">
        <v>43864</v>
      </c>
      <c r="L74" t="s">
        <v>172</v>
      </c>
      <c r="M74">
        <v>52516563</v>
      </c>
      <c r="N74" t="s">
        <v>327</v>
      </c>
      <c r="O74" t="s">
        <v>112</v>
      </c>
      <c r="P74">
        <v>23</v>
      </c>
      <c r="Q74" s="19">
        <v>43864</v>
      </c>
      <c r="R74" s="73" t="s">
        <v>865</v>
      </c>
      <c r="S74" s="71">
        <v>26700000</v>
      </c>
      <c r="T74" s="48">
        <v>0</v>
      </c>
      <c r="U74" s="48">
        <v>0</v>
      </c>
      <c r="V74" s="48">
        <v>26700000</v>
      </c>
      <c r="W74" s="48">
        <v>8603333</v>
      </c>
      <c r="X74" s="48">
        <v>18096667</v>
      </c>
      <c r="Y74" s="48"/>
    </row>
    <row r="75" spans="1:25" customFormat="1" ht="15" x14ac:dyDescent="0.25">
      <c r="A75">
        <v>2020</v>
      </c>
      <c r="B75">
        <v>118</v>
      </c>
      <c r="C75">
        <v>1</v>
      </c>
      <c r="D75" s="19">
        <v>43831</v>
      </c>
      <c r="E75" s="19">
        <v>43951</v>
      </c>
      <c r="F75" s="19">
        <v>43951</v>
      </c>
      <c r="G75" t="s">
        <v>68</v>
      </c>
      <c r="H75" t="s">
        <v>69</v>
      </c>
      <c r="I75">
        <v>23</v>
      </c>
      <c r="J75">
        <v>80</v>
      </c>
      <c r="K75" s="19">
        <v>43864</v>
      </c>
      <c r="L75" t="s">
        <v>172</v>
      </c>
      <c r="M75">
        <v>80026955</v>
      </c>
      <c r="N75" t="s">
        <v>328</v>
      </c>
      <c r="O75" t="s">
        <v>112</v>
      </c>
      <c r="P75">
        <v>24</v>
      </c>
      <c r="Q75" s="19">
        <v>43864</v>
      </c>
      <c r="R75" s="73" t="s">
        <v>866</v>
      </c>
      <c r="S75" s="71">
        <v>34152000</v>
      </c>
      <c r="T75" s="48">
        <v>0</v>
      </c>
      <c r="U75" s="48">
        <v>0</v>
      </c>
      <c r="V75" s="48">
        <v>34152000</v>
      </c>
      <c r="W75" s="48">
        <v>11004533</v>
      </c>
      <c r="X75" s="48">
        <v>23147467</v>
      </c>
      <c r="Y75" s="48"/>
    </row>
    <row r="76" spans="1:25" s="73" customFormat="1" ht="15" x14ac:dyDescent="0.25">
      <c r="A76" s="73">
        <v>2020</v>
      </c>
      <c r="B76" s="73">
        <v>118</v>
      </c>
      <c r="C76" s="73">
        <v>1</v>
      </c>
      <c r="D76" s="74">
        <v>43831</v>
      </c>
      <c r="E76" s="74">
        <v>43951</v>
      </c>
      <c r="F76" s="74">
        <v>43951</v>
      </c>
      <c r="G76" s="73" t="s">
        <v>128</v>
      </c>
      <c r="H76" s="73" t="s">
        <v>129</v>
      </c>
      <c r="I76" s="73">
        <v>610</v>
      </c>
      <c r="J76" s="73">
        <v>471</v>
      </c>
      <c r="K76" s="74">
        <v>43950</v>
      </c>
      <c r="L76" s="73" t="s">
        <v>172</v>
      </c>
      <c r="M76" s="73">
        <v>1018483452</v>
      </c>
      <c r="N76" s="73" t="s">
        <v>31</v>
      </c>
      <c r="O76" s="73" t="s">
        <v>112</v>
      </c>
      <c r="P76" s="73">
        <v>25</v>
      </c>
      <c r="Q76" s="74">
        <v>43860</v>
      </c>
      <c r="R76" s="73" t="s">
        <v>1565</v>
      </c>
      <c r="S76" s="75">
        <v>8325000</v>
      </c>
      <c r="T76" s="75">
        <v>0</v>
      </c>
      <c r="U76" s="75">
        <v>0</v>
      </c>
      <c r="V76" s="75">
        <v>8325000</v>
      </c>
      <c r="W76" s="75">
        <v>0</v>
      </c>
      <c r="X76" s="75">
        <v>8325000</v>
      </c>
      <c r="Y76" s="75"/>
    </row>
    <row r="77" spans="1:25" customFormat="1" ht="15" x14ac:dyDescent="0.25">
      <c r="A77">
        <v>2020</v>
      </c>
      <c r="B77">
        <v>118</v>
      </c>
      <c r="C77">
        <v>1</v>
      </c>
      <c r="D77" s="19">
        <v>43831</v>
      </c>
      <c r="E77" s="19">
        <v>43951</v>
      </c>
      <c r="F77" s="19">
        <v>43951</v>
      </c>
      <c r="G77" t="s">
        <v>128</v>
      </c>
      <c r="H77" t="s">
        <v>129</v>
      </c>
      <c r="I77">
        <v>69</v>
      </c>
      <c r="J77">
        <v>38</v>
      </c>
      <c r="K77" s="19">
        <v>43860</v>
      </c>
      <c r="L77" t="s">
        <v>172</v>
      </c>
      <c r="M77">
        <v>1018483452</v>
      </c>
      <c r="N77" t="s">
        <v>31</v>
      </c>
      <c r="O77" t="s">
        <v>112</v>
      </c>
      <c r="P77">
        <v>25</v>
      </c>
      <c r="Q77" s="19">
        <v>43860</v>
      </c>
      <c r="R77" s="73" t="s">
        <v>131</v>
      </c>
      <c r="S77" s="71">
        <v>16650000</v>
      </c>
      <c r="T77" s="48">
        <v>0</v>
      </c>
      <c r="U77" s="48">
        <v>0</v>
      </c>
      <c r="V77" s="48">
        <v>16650000</v>
      </c>
      <c r="W77" s="48">
        <v>11285000</v>
      </c>
      <c r="X77" s="48">
        <v>5365000</v>
      </c>
      <c r="Y77" s="48"/>
    </row>
    <row r="78" spans="1:25" customFormat="1" ht="15" x14ac:dyDescent="0.25">
      <c r="A78">
        <v>2020</v>
      </c>
      <c r="B78">
        <v>118</v>
      </c>
      <c r="C78">
        <v>1</v>
      </c>
      <c r="D78" s="19">
        <v>43831</v>
      </c>
      <c r="E78" s="19">
        <v>43951</v>
      </c>
      <c r="F78" s="19">
        <v>43951</v>
      </c>
      <c r="G78" t="s">
        <v>128</v>
      </c>
      <c r="H78" t="s">
        <v>129</v>
      </c>
      <c r="I78">
        <v>44</v>
      </c>
      <c r="J78">
        <v>40</v>
      </c>
      <c r="K78" s="19">
        <v>43860</v>
      </c>
      <c r="L78" t="s">
        <v>172</v>
      </c>
      <c r="M78">
        <v>39698825</v>
      </c>
      <c r="N78" t="s">
        <v>25</v>
      </c>
      <c r="O78" t="s">
        <v>112</v>
      </c>
      <c r="P78">
        <v>26</v>
      </c>
      <c r="Q78" s="19">
        <v>43860</v>
      </c>
      <c r="R78" s="73" t="s">
        <v>299</v>
      </c>
      <c r="S78" s="71">
        <v>75000000</v>
      </c>
      <c r="T78" s="48">
        <v>0</v>
      </c>
      <c r="U78" s="48">
        <v>0</v>
      </c>
      <c r="V78" s="48">
        <v>75000000</v>
      </c>
      <c r="W78" s="48">
        <v>25000000</v>
      </c>
      <c r="X78" s="48">
        <v>50000000</v>
      </c>
      <c r="Y78" s="48"/>
    </row>
    <row r="79" spans="1:25" customFormat="1" ht="15" x14ac:dyDescent="0.25">
      <c r="A79">
        <v>2020</v>
      </c>
      <c r="B79">
        <v>118</v>
      </c>
      <c r="C79">
        <v>1</v>
      </c>
      <c r="D79" s="19">
        <v>43831</v>
      </c>
      <c r="E79" s="19">
        <v>43951</v>
      </c>
      <c r="F79" s="19">
        <v>43951</v>
      </c>
      <c r="G79" t="s">
        <v>68</v>
      </c>
      <c r="H79" t="s">
        <v>69</v>
      </c>
      <c r="I79">
        <v>62</v>
      </c>
      <c r="J79">
        <v>63</v>
      </c>
      <c r="K79" s="19">
        <v>43861</v>
      </c>
      <c r="L79" t="s">
        <v>172</v>
      </c>
      <c r="M79">
        <v>1095790072</v>
      </c>
      <c r="N79" t="s">
        <v>306</v>
      </c>
      <c r="O79" t="s">
        <v>112</v>
      </c>
      <c r="P79">
        <v>27</v>
      </c>
      <c r="Q79" s="19">
        <v>43861</v>
      </c>
      <c r="R79" s="73" t="s">
        <v>307</v>
      </c>
      <c r="S79" s="71">
        <v>45000000</v>
      </c>
      <c r="T79" s="48">
        <v>0</v>
      </c>
      <c r="U79" s="48">
        <v>0</v>
      </c>
      <c r="V79" s="48">
        <v>45000000</v>
      </c>
      <c r="W79" s="48">
        <v>14500000</v>
      </c>
      <c r="X79" s="48">
        <v>30500000</v>
      </c>
      <c r="Y79" s="48"/>
    </row>
    <row r="80" spans="1:25" s="73" customFormat="1" ht="15" x14ac:dyDescent="0.25">
      <c r="A80" s="73">
        <v>2020</v>
      </c>
      <c r="B80" s="73">
        <v>118</v>
      </c>
      <c r="C80" s="73">
        <v>1</v>
      </c>
      <c r="D80" s="74">
        <v>43831</v>
      </c>
      <c r="E80" s="74">
        <v>43951</v>
      </c>
      <c r="F80" s="74">
        <v>43951</v>
      </c>
      <c r="G80" s="73" t="s">
        <v>116</v>
      </c>
      <c r="H80" s="73" t="s">
        <v>117</v>
      </c>
      <c r="I80" s="73">
        <v>556</v>
      </c>
      <c r="J80" s="73">
        <v>451</v>
      </c>
      <c r="K80" s="74">
        <v>43942</v>
      </c>
      <c r="L80" s="73" t="s">
        <v>172</v>
      </c>
      <c r="M80" s="73">
        <v>1053765986</v>
      </c>
      <c r="N80" s="73" t="s">
        <v>42</v>
      </c>
      <c r="O80" s="73" t="s">
        <v>112</v>
      </c>
      <c r="P80" s="73">
        <v>28</v>
      </c>
      <c r="Q80" s="74">
        <v>43860</v>
      </c>
      <c r="R80" s="73" t="s">
        <v>1566</v>
      </c>
      <c r="S80" s="75">
        <v>11850000</v>
      </c>
      <c r="T80" s="75">
        <v>0</v>
      </c>
      <c r="U80" s="75">
        <v>0</v>
      </c>
      <c r="V80" s="75">
        <v>11850000</v>
      </c>
      <c r="W80" s="75">
        <v>0</v>
      </c>
      <c r="X80" s="75">
        <v>11850000</v>
      </c>
      <c r="Y80" s="75"/>
    </row>
    <row r="81" spans="1:26" customFormat="1" ht="15" x14ac:dyDescent="0.25">
      <c r="A81">
        <v>2020</v>
      </c>
      <c r="B81">
        <v>118</v>
      </c>
      <c r="C81">
        <v>1</v>
      </c>
      <c r="D81" s="19">
        <v>43831</v>
      </c>
      <c r="E81" s="19">
        <v>43951</v>
      </c>
      <c r="F81" s="19">
        <v>43951</v>
      </c>
      <c r="G81" t="s">
        <v>116</v>
      </c>
      <c r="H81" t="s">
        <v>117</v>
      </c>
      <c r="I81">
        <v>40</v>
      </c>
      <c r="J81">
        <v>41</v>
      </c>
      <c r="K81" s="19">
        <v>43860</v>
      </c>
      <c r="L81" t="s">
        <v>172</v>
      </c>
      <c r="M81">
        <v>1053765986</v>
      </c>
      <c r="N81" t="s">
        <v>42</v>
      </c>
      <c r="O81" t="s">
        <v>112</v>
      </c>
      <c r="P81">
        <v>28</v>
      </c>
      <c r="Q81" s="19">
        <v>43860</v>
      </c>
      <c r="R81" s="73" t="s">
        <v>297</v>
      </c>
      <c r="S81" s="71">
        <v>23700000</v>
      </c>
      <c r="T81" s="48">
        <v>0</v>
      </c>
      <c r="U81" s="48">
        <v>0</v>
      </c>
      <c r="V81" s="48">
        <v>23700000</v>
      </c>
      <c r="W81" s="48">
        <v>16063333</v>
      </c>
      <c r="X81" s="48">
        <v>7636667</v>
      </c>
      <c r="Y81" s="48"/>
    </row>
    <row r="82" spans="1:26" customFormat="1" ht="15" x14ac:dyDescent="0.25">
      <c r="A82">
        <v>2020</v>
      </c>
      <c r="B82">
        <v>118</v>
      </c>
      <c r="C82">
        <v>1</v>
      </c>
      <c r="D82" s="19">
        <v>43831</v>
      </c>
      <c r="E82" s="19">
        <v>43951</v>
      </c>
      <c r="F82" s="19">
        <v>43951</v>
      </c>
      <c r="G82" t="s">
        <v>128</v>
      </c>
      <c r="H82" t="s">
        <v>129</v>
      </c>
      <c r="I82">
        <v>63</v>
      </c>
      <c r="J82">
        <v>42</v>
      </c>
      <c r="K82" s="19">
        <v>43860</v>
      </c>
      <c r="L82" t="s">
        <v>172</v>
      </c>
      <c r="M82">
        <v>52963623</v>
      </c>
      <c r="N82" t="s">
        <v>132</v>
      </c>
      <c r="O82" t="s">
        <v>112</v>
      </c>
      <c r="P82">
        <v>29</v>
      </c>
      <c r="Q82" s="19">
        <v>43860</v>
      </c>
      <c r="R82" s="73" t="s">
        <v>133</v>
      </c>
      <c r="S82" s="71">
        <v>33300000</v>
      </c>
      <c r="T82" s="48">
        <v>0</v>
      </c>
      <c r="U82" s="48">
        <v>0</v>
      </c>
      <c r="V82" s="48">
        <v>33300000</v>
      </c>
      <c r="W82" s="48">
        <v>11285000</v>
      </c>
      <c r="X82" s="48">
        <v>22015000</v>
      </c>
      <c r="Y82" s="48"/>
    </row>
    <row r="83" spans="1:26" customFormat="1" ht="15" x14ac:dyDescent="0.25">
      <c r="A83">
        <v>2020</v>
      </c>
      <c r="B83">
        <v>118</v>
      </c>
      <c r="C83">
        <v>1</v>
      </c>
      <c r="D83" s="19">
        <v>43831</v>
      </c>
      <c r="E83" s="19">
        <v>43951</v>
      </c>
      <c r="F83" s="19">
        <v>43951</v>
      </c>
      <c r="G83" t="s">
        <v>121</v>
      </c>
      <c r="H83" t="s">
        <v>122</v>
      </c>
      <c r="I83">
        <v>56</v>
      </c>
      <c r="J83">
        <v>107</v>
      </c>
      <c r="K83" s="19">
        <v>43865</v>
      </c>
      <c r="L83" t="s">
        <v>172</v>
      </c>
      <c r="M83">
        <v>1020718140</v>
      </c>
      <c r="N83" t="s">
        <v>329</v>
      </c>
      <c r="O83" t="s">
        <v>112</v>
      </c>
      <c r="P83">
        <v>30</v>
      </c>
      <c r="Q83" s="19">
        <v>43865</v>
      </c>
      <c r="R83" s="73" t="s">
        <v>867</v>
      </c>
      <c r="S83" s="71">
        <v>19865000</v>
      </c>
      <c r="T83" s="48">
        <v>0</v>
      </c>
      <c r="U83" s="48">
        <v>0</v>
      </c>
      <c r="V83" s="48">
        <v>19865000</v>
      </c>
      <c r="W83" s="48">
        <v>12786667</v>
      </c>
      <c r="X83" s="48">
        <v>7078333</v>
      </c>
      <c r="Y83" s="48"/>
    </row>
    <row r="84" spans="1:26" customFormat="1" ht="15" x14ac:dyDescent="0.25">
      <c r="A84">
        <v>2020</v>
      </c>
      <c r="B84">
        <v>118</v>
      </c>
      <c r="C84">
        <v>1</v>
      </c>
      <c r="D84" s="19">
        <v>43831</v>
      </c>
      <c r="E84" s="19">
        <v>43951</v>
      </c>
      <c r="F84" s="19">
        <v>43951</v>
      </c>
      <c r="G84" t="s">
        <v>137</v>
      </c>
      <c r="H84" t="s">
        <v>138</v>
      </c>
      <c r="I84">
        <v>136</v>
      </c>
      <c r="J84">
        <v>43</v>
      </c>
      <c r="K84" s="19">
        <v>43860</v>
      </c>
      <c r="L84" t="s">
        <v>172</v>
      </c>
      <c r="M84">
        <v>71335116</v>
      </c>
      <c r="N84" t="s">
        <v>207</v>
      </c>
      <c r="O84" t="s">
        <v>112</v>
      </c>
      <c r="P84">
        <v>33</v>
      </c>
      <c r="Q84" s="19">
        <v>43860</v>
      </c>
      <c r="R84" s="73" t="s">
        <v>229</v>
      </c>
      <c r="S84" s="71">
        <v>57600000</v>
      </c>
      <c r="T84" s="48">
        <v>0</v>
      </c>
      <c r="U84" s="48">
        <v>0</v>
      </c>
      <c r="V84" s="48">
        <v>57600000</v>
      </c>
      <c r="W84" s="48">
        <v>14640000</v>
      </c>
      <c r="X84" s="48">
        <v>42960000</v>
      </c>
      <c r="Y84" s="48"/>
    </row>
    <row r="85" spans="1:26" customFormat="1" ht="15" x14ac:dyDescent="0.25">
      <c r="A85">
        <v>2020</v>
      </c>
      <c r="B85">
        <v>118</v>
      </c>
      <c r="C85">
        <v>1</v>
      </c>
      <c r="D85" s="19">
        <v>43831</v>
      </c>
      <c r="E85" s="19">
        <v>43951</v>
      </c>
      <c r="F85" s="19">
        <v>43951</v>
      </c>
      <c r="G85" t="s">
        <v>68</v>
      </c>
      <c r="H85" t="s">
        <v>69</v>
      </c>
      <c r="I85">
        <v>59</v>
      </c>
      <c r="J85">
        <v>44</v>
      </c>
      <c r="K85" s="19">
        <v>43860</v>
      </c>
      <c r="L85" t="s">
        <v>172</v>
      </c>
      <c r="M85">
        <v>39329322</v>
      </c>
      <c r="N85" t="s">
        <v>208</v>
      </c>
      <c r="O85" t="s">
        <v>112</v>
      </c>
      <c r="P85">
        <v>34</v>
      </c>
      <c r="Q85" s="19">
        <v>43860</v>
      </c>
      <c r="R85" s="73" t="s">
        <v>300</v>
      </c>
      <c r="S85" s="71">
        <v>26700000</v>
      </c>
      <c r="T85" s="48">
        <v>0</v>
      </c>
      <c r="U85" s="48">
        <v>0</v>
      </c>
      <c r="V85" s="48">
        <v>26700000</v>
      </c>
      <c r="W85" s="48">
        <v>8900000</v>
      </c>
      <c r="X85" s="48">
        <v>17800000</v>
      </c>
      <c r="Y85" s="48"/>
    </row>
    <row r="86" spans="1:26" s="50" customFormat="1" ht="15" x14ac:dyDescent="0.25">
      <c r="A86">
        <v>2020</v>
      </c>
      <c r="B86">
        <v>118</v>
      </c>
      <c r="C86">
        <v>1</v>
      </c>
      <c r="D86" s="19">
        <v>43831</v>
      </c>
      <c r="E86" s="19">
        <v>43951</v>
      </c>
      <c r="F86" s="19">
        <v>43951</v>
      </c>
      <c r="G86" t="s">
        <v>137</v>
      </c>
      <c r="H86" t="s">
        <v>138</v>
      </c>
      <c r="I86">
        <v>33</v>
      </c>
      <c r="J86">
        <v>75</v>
      </c>
      <c r="K86" s="19">
        <v>43864</v>
      </c>
      <c r="L86" t="s">
        <v>172</v>
      </c>
      <c r="M86">
        <v>52455443</v>
      </c>
      <c r="N86" t="s">
        <v>868</v>
      </c>
      <c r="O86" t="s">
        <v>112</v>
      </c>
      <c r="P86">
        <v>35</v>
      </c>
      <c r="Q86" s="19">
        <v>43864</v>
      </c>
      <c r="R86" s="73" t="s">
        <v>869</v>
      </c>
      <c r="S86" s="71">
        <v>39000000</v>
      </c>
      <c r="T86" s="48">
        <v>0</v>
      </c>
      <c r="U86" s="48">
        <v>0</v>
      </c>
      <c r="V86" s="48">
        <v>39000000</v>
      </c>
      <c r="W86" s="48">
        <v>12566667</v>
      </c>
      <c r="X86" s="48">
        <v>26433333</v>
      </c>
      <c r="Y86" s="48"/>
      <c r="Z86"/>
    </row>
    <row r="87" spans="1:26" s="50" customFormat="1" ht="15" x14ac:dyDescent="0.25">
      <c r="A87">
        <v>2020</v>
      </c>
      <c r="B87">
        <v>118</v>
      </c>
      <c r="C87">
        <v>1</v>
      </c>
      <c r="D87" s="19">
        <v>43831</v>
      </c>
      <c r="E87" s="19">
        <v>43951</v>
      </c>
      <c r="F87" s="19">
        <v>43951</v>
      </c>
      <c r="G87" t="s">
        <v>137</v>
      </c>
      <c r="H87" t="s">
        <v>138</v>
      </c>
      <c r="I87">
        <v>29</v>
      </c>
      <c r="J87">
        <v>76</v>
      </c>
      <c r="K87" s="19">
        <v>43864</v>
      </c>
      <c r="L87" t="s">
        <v>172</v>
      </c>
      <c r="M87">
        <v>79790933</v>
      </c>
      <c r="N87" t="s">
        <v>333</v>
      </c>
      <c r="O87" t="s">
        <v>112</v>
      </c>
      <c r="P87">
        <v>36</v>
      </c>
      <c r="Q87" s="19">
        <v>43864</v>
      </c>
      <c r="R87" s="73" t="s">
        <v>870</v>
      </c>
      <c r="S87" s="71">
        <v>27000000</v>
      </c>
      <c r="T87" s="48">
        <v>0</v>
      </c>
      <c r="U87" s="48">
        <v>0</v>
      </c>
      <c r="V87" s="48">
        <v>27000000</v>
      </c>
      <c r="W87" s="48">
        <v>8700000</v>
      </c>
      <c r="X87" s="48">
        <v>18300000</v>
      </c>
      <c r="Y87" s="48"/>
      <c r="Z87"/>
    </row>
    <row r="88" spans="1:26" s="50" customFormat="1" ht="15" x14ac:dyDescent="0.25">
      <c r="A88">
        <v>2020</v>
      </c>
      <c r="B88">
        <v>118</v>
      </c>
      <c r="C88">
        <v>1</v>
      </c>
      <c r="D88" s="19">
        <v>43831</v>
      </c>
      <c r="E88" s="19">
        <v>43951</v>
      </c>
      <c r="F88" s="19">
        <v>43951</v>
      </c>
      <c r="G88" t="s">
        <v>134</v>
      </c>
      <c r="H88" t="s">
        <v>135</v>
      </c>
      <c r="I88">
        <v>93</v>
      </c>
      <c r="J88">
        <v>126</v>
      </c>
      <c r="K88" s="19">
        <v>43868</v>
      </c>
      <c r="L88" t="s">
        <v>172</v>
      </c>
      <c r="M88">
        <v>52124034</v>
      </c>
      <c r="N88" t="s">
        <v>334</v>
      </c>
      <c r="O88" t="s">
        <v>112</v>
      </c>
      <c r="P88">
        <v>37</v>
      </c>
      <c r="Q88" s="19">
        <v>43868</v>
      </c>
      <c r="R88" s="73" t="s">
        <v>871</v>
      </c>
      <c r="S88" s="71">
        <v>22500000</v>
      </c>
      <c r="T88" s="48">
        <v>0</v>
      </c>
      <c r="U88" s="48">
        <v>0</v>
      </c>
      <c r="V88" s="48">
        <v>22500000</v>
      </c>
      <c r="W88" s="48">
        <v>13500000</v>
      </c>
      <c r="X88" s="48">
        <v>9000000</v>
      </c>
      <c r="Y88" s="48"/>
      <c r="Z88"/>
    </row>
    <row r="89" spans="1:26" s="50" customFormat="1" ht="15" x14ac:dyDescent="0.25">
      <c r="A89">
        <v>2020</v>
      </c>
      <c r="B89">
        <v>118</v>
      </c>
      <c r="C89">
        <v>1</v>
      </c>
      <c r="D89" s="19">
        <v>43831</v>
      </c>
      <c r="E89" s="19">
        <v>43951</v>
      </c>
      <c r="F89" s="19">
        <v>43951</v>
      </c>
      <c r="G89" t="s">
        <v>134</v>
      </c>
      <c r="H89" t="s">
        <v>135</v>
      </c>
      <c r="I89">
        <v>92</v>
      </c>
      <c r="J89">
        <v>86</v>
      </c>
      <c r="K89" s="19">
        <v>43864</v>
      </c>
      <c r="L89" t="s">
        <v>172</v>
      </c>
      <c r="M89">
        <v>1049606407</v>
      </c>
      <c r="N89" t="s">
        <v>335</v>
      </c>
      <c r="O89" t="s">
        <v>112</v>
      </c>
      <c r="P89">
        <v>38</v>
      </c>
      <c r="Q89" s="19">
        <v>43864</v>
      </c>
      <c r="R89" s="73" t="s">
        <v>872</v>
      </c>
      <c r="S89" s="71">
        <v>46800000</v>
      </c>
      <c r="T89" s="48">
        <v>0</v>
      </c>
      <c r="U89" s="48">
        <v>0</v>
      </c>
      <c r="V89" s="48">
        <v>46800000</v>
      </c>
      <c r="W89" s="48">
        <v>15080000</v>
      </c>
      <c r="X89" s="48">
        <v>31720000</v>
      </c>
      <c r="Y89" s="48"/>
      <c r="Z89"/>
    </row>
    <row r="90" spans="1:26" s="73" customFormat="1" ht="15" x14ac:dyDescent="0.25">
      <c r="A90" s="73">
        <v>2020</v>
      </c>
      <c r="B90" s="73">
        <v>118</v>
      </c>
      <c r="C90" s="73">
        <v>1</v>
      </c>
      <c r="D90" s="74">
        <v>43831</v>
      </c>
      <c r="E90" s="74">
        <v>43951</v>
      </c>
      <c r="F90" s="74">
        <v>43951</v>
      </c>
      <c r="G90" s="73" t="s">
        <v>134</v>
      </c>
      <c r="H90" s="73" t="s">
        <v>135</v>
      </c>
      <c r="I90" s="73">
        <v>568</v>
      </c>
      <c r="J90" s="73">
        <v>483</v>
      </c>
      <c r="K90" s="74">
        <v>43951</v>
      </c>
      <c r="L90" s="73" t="s">
        <v>172</v>
      </c>
      <c r="M90" s="73">
        <v>52694054</v>
      </c>
      <c r="N90" s="73" t="s">
        <v>336</v>
      </c>
      <c r="O90" s="73" t="s">
        <v>112</v>
      </c>
      <c r="P90" s="73">
        <v>39</v>
      </c>
      <c r="Q90" s="74">
        <v>43865</v>
      </c>
      <c r="R90" s="73" t="s">
        <v>1567</v>
      </c>
      <c r="S90" s="75">
        <v>6750000</v>
      </c>
      <c r="T90" s="73">
        <v>0</v>
      </c>
      <c r="U90" s="73">
        <v>0</v>
      </c>
      <c r="V90" s="75">
        <v>6750000</v>
      </c>
      <c r="W90" s="75">
        <v>0</v>
      </c>
      <c r="X90" s="75">
        <v>6750000</v>
      </c>
    </row>
    <row r="91" spans="1:26" customFormat="1" ht="15" x14ac:dyDescent="0.25">
      <c r="A91">
        <v>2020</v>
      </c>
      <c r="B91">
        <v>118</v>
      </c>
      <c r="C91">
        <v>1</v>
      </c>
      <c r="D91" s="19">
        <v>43831</v>
      </c>
      <c r="E91" s="19">
        <v>43951</v>
      </c>
      <c r="F91" s="19">
        <v>43951</v>
      </c>
      <c r="G91" t="s">
        <v>134</v>
      </c>
      <c r="H91" t="s">
        <v>135</v>
      </c>
      <c r="I91">
        <v>91</v>
      </c>
      <c r="J91">
        <v>104</v>
      </c>
      <c r="K91" s="19">
        <v>43865</v>
      </c>
      <c r="L91" t="s">
        <v>172</v>
      </c>
      <c r="M91">
        <v>52694054</v>
      </c>
      <c r="N91" t="s">
        <v>336</v>
      </c>
      <c r="O91" t="s">
        <v>112</v>
      </c>
      <c r="P91">
        <v>39</v>
      </c>
      <c r="Q91" s="19">
        <v>43865</v>
      </c>
      <c r="R91" s="73" t="s">
        <v>873</v>
      </c>
      <c r="S91" s="71">
        <v>13500000</v>
      </c>
      <c r="T91" s="48">
        <v>0</v>
      </c>
      <c r="U91" s="48">
        <v>0</v>
      </c>
      <c r="V91" s="48">
        <v>13500000</v>
      </c>
      <c r="W91" s="48">
        <v>8550000</v>
      </c>
      <c r="X91" s="48">
        <v>4950000</v>
      </c>
      <c r="Y91" s="48"/>
    </row>
    <row r="92" spans="1:26" s="73" customFormat="1" ht="15" x14ac:dyDescent="0.25">
      <c r="A92" s="73">
        <v>2020</v>
      </c>
      <c r="B92" s="73">
        <v>118</v>
      </c>
      <c r="C92" s="73">
        <v>1</v>
      </c>
      <c r="D92" s="74">
        <v>43831</v>
      </c>
      <c r="E92" s="74">
        <v>43951</v>
      </c>
      <c r="F92" s="74">
        <v>43951</v>
      </c>
      <c r="G92" s="73" t="s">
        <v>134</v>
      </c>
      <c r="H92" s="73" t="s">
        <v>135</v>
      </c>
      <c r="I92" s="73">
        <v>567</v>
      </c>
      <c r="J92" s="73">
        <v>484</v>
      </c>
      <c r="K92" s="74">
        <v>43951</v>
      </c>
      <c r="L92" s="73" t="s">
        <v>172</v>
      </c>
      <c r="M92" s="73">
        <v>52965294</v>
      </c>
      <c r="N92" s="73" t="s">
        <v>337</v>
      </c>
      <c r="O92" s="73" t="s">
        <v>112</v>
      </c>
      <c r="P92" s="73">
        <v>40</v>
      </c>
      <c r="Q92" s="74">
        <v>43864</v>
      </c>
      <c r="R92" s="73" t="s">
        <v>1568</v>
      </c>
      <c r="S92" s="75">
        <v>9600000</v>
      </c>
      <c r="T92" s="73">
        <v>0</v>
      </c>
      <c r="U92" s="73">
        <v>0</v>
      </c>
      <c r="V92" s="75">
        <v>9600000</v>
      </c>
      <c r="W92" s="75">
        <v>0</v>
      </c>
      <c r="X92" s="75">
        <v>9600000</v>
      </c>
    </row>
    <row r="93" spans="1:26" customFormat="1" ht="15" x14ac:dyDescent="0.25">
      <c r="A93">
        <v>2020</v>
      </c>
      <c r="B93">
        <v>118</v>
      </c>
      <c r="C93">
        <v>1</v>
      </c>
      <c r="D93" s="19">
        <v>43831</v>
      </c>
      <c r="E93" s="19">
        <v>43951</v>
      </c>
      <c r="F93" s="19">
        <v>43951</v>
      </c>
      <c r="G93" t="s">
        <v>134</v>
      </c>
      <c r="H93" t="s">
        <v>135</v>
      </c>
      <c r="I93">
        <v>89</v>
      </c>
      <c r="J93">
        <v>85</v>
      </c>
      <c r="K93" s="19">
        <v>43864</v>
      </c>
      <c r="L93" t="s">
        <v>172</v>
      </c>
      <c r="M93">
        <v>52965294</v>
      </c>
      <c r="N93" t="s">
        <v>337</v>
      </c>
      <c r="O93" t="s">
        <v>112</v>
      </c>
      <c r="P93">
        <v>40</v>
      </c>
      <c r="Q93" s="19">
        <v>43864</v>
      </c>
      <c r="R93" s="73" t="s">
        <v>874</v>
      </c>
      <c r="S93" s="71">
        <v>19200000</v>
      </c>
      <c r="T93" s="48">
        <v>0</v>
      </c>
      <c r="U93" s="48">
        <v>0</v>
      </c>
      <c r="V93" s="48">
        <v>19200000</v>
      </c>
      <c r="W93" s="48">
        <v>12373333</v>
      </c>
      <c r="X93" s="48">
        <v>6826667</v>
      </c>
      <c r="Y93" s="48"/>
    </row>
    <row r="94" spans="1:26" customFormat="1" ht="15" x14ac:dyDescent="0.25">
      <c r="A94">
        <v>2020</v>
      </c>
      <c r="B94">
        <v>118</v>
      </c>
      <c r="C94">
        <v>1</v>
      </c>
      <c r="D94" s="19">
        <v>43831</v>
      </c>
      <c r="E94" s="19">
        <v>43951</v>
      </c>
      <c r="F94" s="19">
        <v>43951</v>
      </c>
      <c r="G94" t="s">
        <v>137</v>
      </c>
      <c r="H94" t="s">
        <v>138</v>
      </c>
      <c r="I94">
        <v>298</v>
      </c>
      <c r="J94">
        <v>258</v>
      </c>
      <c r="K94" s="19">
        <v>43886</v>
      </c>
      <c r="L94" t="s">
        <v>172</v>
      </c>
      <c r="M94">
        <v>80205852</v>
      </c>
      <c r="N94" t="s">
        <v>338</v>
      </c>
      <c r="O94" t="s">
        <v>112</v>
      </c>
      <c r="P94">
        <v>41</v>
      </c>
      <c r="Q94" s="19">
        <v>43886</v>
      </c>
      <c r="R94" s="73" t="s">
        <v>875</v>
      </c>
      <c r="S94" s="71">
        <v>62020000</v>
      </c>
      <c r="T94" s="48">
        <v>0</v>
      </c>
      <c r="U94" s="48">
        <v>0</v>
      </c>
      <c r="V94" s="48">
        <v>62020000</v>
      </c>
      <c r="W94" s="48">
        <v>7028933</v>
      </c>
      <c r="X94" s="48">
        <v>54991067</v>
      </c>
      <c r="Y94" s="48"/>
    </row>
    <row r="95" spans="1:26" customFormat="1" ht="15" x14ac:dyDescent="0.25">
      <c r="A95">
        <v>2020</v>
      </c>
      <c r="B95">
        <v>118</v>
      </c>
      <c r="C95">
        <v>1</v>
      </c>
      <c r="D95" s="19">
        <v>43831</v>
      </c>
      <c r="E95" s="19">
        <v>43951</v>
      </c>
      <c r="F95" s="19">
        <v>43951</v>
      </c>
      <c r="G95" t="s">
        <v>68</v>
      </c>
      <c r="H95" t="s">
        <v>69</v>
      </c>
      <c r="I95">
        <v>88</v>
      </c>
      <c r="J95">
        <v>99</v>
      </c>
      <c r="K95" s="19">
        <v>43865</v>
      </c>
      <c r="L95" t="s">
        <v>172</v>
      </c>
      <c r="M95">
        <v>1085262648</v>
      </c>
      <c r="N95" t="s">
        <v>339</v>
      </c>
      <c r="O95" t="s">
        <v>112</v>
      </c>
      <c r="P95">
        <v>42</v>
      </c>
      <c r="Q95" s="19">
        <v>43865</v>
      </c>
      <c r="R95" s="73" t="s">
        <v>876</v>
      </c>
      <c r="S95" s="71">
        <v>43476000</v>
      </c>
      <c r="T95" s="48">
        <v>0</v>
      </c>
      <c r="U95" s="48">
        <v>0</v>
      </c>
      <c r="V95" s="48">
        <v>43476000</v>
      </c>
      <c r="W95" s="48">
        <v>13767400</v>
      </c>
      <c r="X95" s="48">
        <v>29708600</v>
      </c>
      <c r="Y95" s="48"/>
    </row>
    <row r="96" spans="1:26" customFormat="1" ht="15" x14ac:dyDescent="0.25">
      <c r="A96">
        <v>2020</v>
      </c>
      <c r="B96">
        <v>118</v>
      </c>
      <c r="C96">
        <v>1</v>
      </c>
      <c r="D96" s="19">
        <v>43831</v>
      </c>
      <c r="E96" s="19">
        <v>43951</v>
      </c>
      <c r="F96" s="19">
        <v>43951</v>
      </c>
      <c r="G96" t="s">
        <v>68</v>
      </c>
      <c r="H96" t="s">
        <v>69</v>
      </c>
      <c r="I96">
        <v>57</v>
      </c>
      <c r="J96">
        <v>83</v>
      </c>
      <c r="K96" s="19">
        <v>43864</v>
      </c>
      <c r="L96" t="s">
        <v>172</v>
      </c>
      <c r="M96">
        <v>1015461189</v>
      </c>
      <c r="N96" t="s">
        <v>340</v>
      </c>
      <c r="O96" t="s">
        <v>112</v>
      </c>
      <c r="P96">
        <v>43</v>
      </c>
      <c r="Q96" s="19">
        <v>43864</v>
      </c>
      <c r="R96" s="73" t="s">
        <v>877</v>
      </c>
      <c r="S96" s="71">
        <v>26700000</v>
      </c>
      <c r="T96" s="48">
        <v>0</v>
      </c>
      <c r="U96" s="48">
        <v>0</v>
      </c>
      <c r="V96" s="48">
        <v>26700000</v>
      </c>
      <c r="W96" s="48">
        <v>8455000</v>
      </c>
      <c r="X96" s="48">
        <v>18245000</v>
      </c>
      <c r="Y96" s="48"/>
    </row>
    <row r="97" spans="1:25" customFormat="1" ht="15" x14ac:dyDescent="0.25">
      <c r="A97">
        <v>2020</v>
      </c>
      <c r="B97">
        <v>118</v>
      </c>
      <c r="C97">
        <v>1</v>
      </c>
      <c r="D97" s="19">
        <v>43831</v>
      </c>
      <c r="E97" s="19">
        <v>43951</v>
      </c>
      <c r="F97" s="19">
        <v>43951</v>
      </c>
      <c r="G97" t="s">
        <v>68</v>
      </c>
      <c r="H97" t="s">
        <v>69</v>
      </c>
      <c r="I97">
        <v>126</v>
      </c>
      <c r="J97">
        <v>100</v>
      </c>
      <c r="K97" s="19">
        <v>43865</v>
      </c>
      <c r="L97" t="s">
        <v>172</v>
      </c>
      <c r="M97">
        <v>79966463</v>
      </c>
      <c r="N97" t="s">
        <v>341</v>
      </c>
      <c r="O97" t="s">
        <v>112</v>
      </c>
      <c r="P97">
        <v>44</v>
      </c>
      <c r="Q97" s="19">
        <v>43865</v>
      </c>
      <c r="R97" s="73" t="s">
        <v>878</v>
      </c>
      <c r="S97" s="71">
        <v>39000000</v>
      </c>
      <c r="T97" s="48">
        <v>0</v>
      </c>
      <c r="U97" s="48">
        <v>0</v>
      </c>
      <c r="V97" s="48">
        <v>39000000</v>
      </c>
      <c r="W97" s="48">
        <v>12350000</v>
      </c>
      <c r="X97" s="48">
        <v>26650000</v>
      </c>
      <c r="Y97" s="48"/>
    </row>
    <row r="98" spans="1:25" customFormat="1" ht="15" x14ac:dyDescent="0.25">
      <c r="A98">
        <v>2020</v>
      </c>
      <c r="B98">
        <v>118</v>
      </c>
      <c r="C98">
        <v>1</v>
      </c>
      <c r="D98" s="19">
        <v>43831</v>
      </c>
      <c r="E98" s="19">
        <v>43951</v>
      </c>
      <c r="F98" s="19">
        <v>43951</v>
      </c>
      <c r="G98" t="s">
        <v>879</v>
      </c>
      <c r="H98" t="s">
        <v>880</v>
      </c>
      <c r="I98">
        <v>104</v>
      </c>
      <c r="J98">
        <v>89</v>
      </c>
      <c r="K98" s="19">
        <v>43865</v>
      </c>
      <c r="L98" t="s">
        <v>172</v>
      </c>
      <c r="M98">
        <v>1098719007</v>
      </c>
      <c r="N98" t="s">
        <v>342</v>
      </c>
      <c r="O98" t="s">
        <v>112</v>
      </c>
      <c r="P98">
        <v>45</v>
      </c>
      <c r="Q98" s="19">
        <v>43865</v>
      </c>
      <c r="R98" s="73" t="s">
        <v>881</v>
      </c>
      <c r="S98" s="71">
        <v>18600000</v>
      </c>
      <c r="T98" s="48">
        <v>0</v>
      </c>
      <c r="U98" s="48">
        <v>0</v>
      </c>
      <c r="V98" s="48">
        <v>18600000</v>
      </c>
      <c r="W98" s="48">
        <v>11780000</v>
      </c>
      <c r="X98" s="48">
        <v>6820000</v>
      </c>
      <c r="Y98" s="48"/>
    </row>
    <row r="99" spans="1:25" customFormat="1" ht="15" x14ac:dyDescent="0.25">
      <c r="A99">
        <v>2020</v>
      </c>
      <c r="B99">
        <v>118</v>
      </c>
      <c r="C99">
        <v>1</v>
      </c>
      <c r="D99" s="19">
        <v>43831</v>
      </c>
      <c r="E99" s="19">
        <v>43951</v>
      </c>
      <c r="F99" s="19">
        <v>43951</v>
      </c>
      <c r="G99" t="s">
        <v>879</v>
      </c>
      <c r="H99" t="s">
        <v>880</v>
      </c>
      <c r="I99">
        <v>103</v>
      </c>
      <c r="J99">
        <v>114</v>
      </c>
      <c r="K99" s="19">
        <v>43866</v>
      </c>
      <c r="L99" t="s">
        <v>172</v>
      </c>
      <c r="M99">
        <v>77184225</v>
      </c>
      <c r="N99" t="s">
        <v>343</v>
      </c>
      <c r="O99" t="s">
        <v>112</v>
      </c>
      <c r="P99">
        <v>46</v>
      </c>
      <c r="Q99" s="19">
        <v>43866</v>
      </c>
      <c r="R99" s="73" t="s">
        <v>882</v>
      </c>
      <c r="S99" s="71">
        <v>28650000</v>
      </c>
      <c r="T99" s="48">
        <v>0</v>
      </c>
      <c r="U99" s="48">
        <v>0</v>
      </c>
      <c r="V99" s="48">
        <v>28650000</v>
      </c>
      <c r="W99" s="48">
        <v>17826667</v>
      </c>
      <c r="X99" s="48">
        <v>10823333</v>
      </c>
      <c r="Y99" s="48"/>
    </row>
    <row r="100" spans="1:25" customFormat="1" ht="15" x14ac:dyDescent="0.25">
      <c r="A100">
        <v>2020</v>
      </c>
      <c r="B100">
        <v>118</v>
      </c>
      <c r="C100">
        <v>1</v>
      </c>
      <c r="D100" s="19">
        <v>43831</v>
      </c>
      <c r="E100" s="19">
        <v>43951</v>
      </c>
      <c r="F100" s="19">
        <v>43951</v>
      </c>
      <c r="G100" t="s">
        <v>879</v>
      </c>
      <c r="H100" t="s">
        <v>880</v>
      </c>
      <c r="I100">
        <v>129</v>
      </c>
      <c r="J100">
        <v>113</v>
      </c>
      <c r="K100" s="19">
        <v>43866</v>
      </c>
      <c r="L100" t="s">
        <v>172</v>
      </c>
      <c r="M100">
        <v>1014189698</v>
      </c>
      <c r="N100" t="s">
        <v>344</v>
      </c>
      <c r="O100" t="s">
        <v>112</v>
      </c>
      <c r="P100">
        <v>47</v>
      </c>
      <c r="Q100" s="19">
        <v>43866</v>
      </c>
      <c r="R100" s="73" t="s">
        <v>883</v>
      </c>
      <c r="S100" s="71">
        <v>18600000</v>
      </c>
      <c r="T100" s="48">
        <v>0</v>
      </c>
      <c r="U100" s="48">
        <v>0</v>
      </c>
      <c r="V100" s="48">
        <v>18600000</v>
      </c>
      <c r="W100" s="48">
        <v>11573333</v>
      </c>
      <c r="X100" s="48">
        <v>7026667</v>
      </c>
      <c r="Y100" s="48"/>
    </row>
    <row r="101" spans="1:25" customFormat="1" ht="15" x14ac:dyDescent="0.25">
      <c r="A101">
        <v>2020</v>
      </c>
      <c r="B101">
        <v>118</v>
      </c>
      <c r="C101">
        <v>1</v>
      </c>
      <c r="D101" s="19">
        <v>43831</v>
      </c>
      <c r="E101" s="19">
        <v>43951</v>
      </c>
      <c r="F101" s="19">
        <v>43951</v>
      </c>
      <c r="G101" t="s">
        <v>68</v>
      </c>
      <c r="H101" t="s">
        <v>69</v>
      </c>
      <c r="I101">
        <v>61</v>
      </c>
      <c r="J101">
        <v>90</v>
      </c>
      <c r="K101" s="19">
        <v>43865</v>
      </c>
      <c r="L101" t="s">
        <v>172</v>
      </c>
      <c r="M101">
        <v>79709405</v>
      </c>
      <c r="N101" t="s">
        <v>345</v>
      </c>
      <c r="O101" t="s">
        <v>112</v>
      </c>
      <c r="P101">
        <v>48</v>
      </c>
      <c r="Q101" s="19">
        <v>43865</v>
      </c>
      <c r="R101" s="73" t="s">
        <v>884</v>
      </c>
      <c r="S101" s="71">
        <v>43476000</v>
      </c>
      <c r="T101" s="48">
        <v>0</v>
      </c>
      <c r="U101" s="48">
        <v>0</v>
      </c>
      <c r="V101" s="48">
        <v>43476000</v>
      </c>
      <c r="W101" s="48">
        <v>13525867</v>
      </c>
      <c r="X101" s="48">
        <v>29950133</v>
      </c>
      <c r="Y101" s="48"/>
    </row>
    <row r="102" spans="1:25" customFormat="1" ht="15" x14ac:dyDescent="0.25">
      <c r="A102">
        <v>2020</v>
      </c>
      <c r="B102">
        <v>118</v>
      </c>
      <c r="C102">
        <v>1</v>
      </c>
      <c r="D102" s="19">
        <v>43831</v>
      </c>
      <c r="E102" s="19">
        <v>43951</v>
      </c>
      <c r="F102" s="19">
        <v>43951</v>
      </c>
      <c r="G102" t="s">
        <v>137</v>
      </c>
      <c r="H102" t="s">
        <v>138</v>
      </c>
      <c r="I102">
        <v>144</v>
      </c>
      <c r="J102">
        <v>91</v>
      </c>
      <c r="K102" s="19">
        <v>43865</v>
      </c>
      <c r="L102" t="s">
        <v>172</v>
      </c>
      <c r="M102">
        <v>1031149187</v>
      </c>
      <c r="N102" t="s">
        <v>346</v>
      </c>
      <c r="O102" t="s">
        <v>112</v>
      </c>
      <c r="P102">
        <v>49</v>
      </c>
      <c r="Q102" s="19">
        <v>43865</v>
      </c>
      <c r="R102" s="73" t="s">
        <v>529</v>
      </c>
      <c r="S102" s="71">
        <v>41102484</v>
      </c>
      <c r="T102" s="48">
        <v>0</v>
      </c>
      <c r="U102" s="48">
        <v>0</v>
      </c>
      <c r="V102" s="48">
        <v>41102484</v>
      </c>
      <c r="W102" s="48">
        <v>13015773</v>
      </c>
      <c r="X102" s="48">
        <v>28086711</v>
      </c>
      <c r="Y102" s="48"/>
    </row>
    <row r="103" spans="1:25" customFormat="1" ht="15" x14ac:dyDescent="0.25">
      <c r="A103">
        <v>2020</v>
      </c>
      <c r="B103">
        <v>118</v>
      </c>
      <c r="C103">
        <v>1</v>
      </c>
      <c r="D103" s="19">
        <v>43831</v>
      </c>
      <c r="E103" s="19">
        <v>43951</v>
      </c>
      <c r="F103" s="19">
        <v>43951</v>
      </c>
      <c r="G103" t="s">
        <v>121</v>
      </c>
      <c r="H103" t="s">
        <v>122</v>
      </c>
      <c r="I103">
        <v>119</v>
      </c>
      <c r="J103">
        <v>115</v>
      </c>
      <c r="K103" s="19">
        <v>43866</v>
      </c>
      <c r="L103" t="s">
        <v>172</v>
      </c>
      <c r="M103">
        <v>51808307</v>
      </c>
      <c r="N103" t="s">
        <v>885</v>
      </c>
      <c r="O103" t="s">
        <v>112</v>
      </c>
      <c r="P103">
        <v>50</v>
      </c>
      <c r="Q103" s="19">
        <v>43866</v>
      </c>
      <c r="R103" s="73" t="s">
        <v>886</v>
      </c>
      <c r="S103" s="71">
        <v>24060000</v>
      </c>
      <c r="T103" s="48">
        <v>0</v>
      </c>
      <c r="U103" s="48">
        <v>0</v>
      </c>
      <c r="V103" s="48">
        <v>24060000</v>
      </c>
      <c r="W103" s="48">
        <v>14970666</v>
      </c>
      <c r="X103" s="48">
        <v>9089334</v>
      </c>
      <c r="Y103" s="48"/>
    </row>
    <row r="104" spans="1:25" customFormat="1" ht="15" x14ac:dyDescent="0.25">
      <c r="A104">
        <v>2020</v>
      </c>
      <c r="B104">
        <v>118</v>
      </c>
      <c r="C104">
        <v>1</v>
      </c>
      <c r="D104" s="19">
        <v>43831</v>
      </c>
      <c r="E104" s="19">
        <v>43951</v>
      </c>
      <c r="F104" s="19">
        <v>43951</v>
      </c>
      <c r="G104" t="s">
        <v>116</v>
      </c>
      <c r="H104" t="s">
        <v>117</v>
      </c>
      <c r="I104">
        <v>121</v>
      </c>
      <c r="J104">
        <v>125</v>
      </c>
      <c r="K104" s="19">
        <v>43867</v>
      </c>
      <c r="L104" t="s">
        <v>172</v>
      </c>
      <c r="M104">
        <v>1020784837</v>
      </c>
      <c r="N104" t="s">
        <v>348</v>
      </c>
      <c r="O104" t="s">
        <v>112</v>
      </c>
      <c r="P104">
        <v>51</v>
      </c>
      <c r="Q104" s="19">
        <v>43867</v>
      </c>
      <c r="R104" s="73" t="s">
        <v>887</v>
      </c>
      <c r="S104" s="71">
        <v>15300000</v>
      </c>
      <c r="T104" s="48">
        <v>0</v>
      </c>
      <c r="U104" s="48">
        <v>0</v>
      </c>
      <c r="V104" s="48">
        <v>15300000</v>
      </c>
      <c r="W104" s="48">
        <v>9350000</v>
      </c>
      <c r="X104" s="48">
        <v>5950000</v>
      </c>
      <c r="Y104" s="48"/>
    </row>
    <row r="105" spans="1:25" customFormat="1" ht="15" x14ac:dyDescent="0.25">
      <c r="A105">
        <v>2020</v>
      </c>
      <c r="B105">
        <v>118</v>
      </c>
      <c r="C105">
        <v>1</v>
      </c>
      <c r="D105" s="19">
        <v>43831</v>
      </c>
      <c r="E105" s="19">
        <v>43951</v>
      </c>
      <c r="F105" s="19">
        <v>43951</v>
      </c>
      <c r="G105" t="s">
        <v>137</v>
      </c>
      <c r="H105" t="s">
        <v>138</v>
      </c>
      <c r="I105">
        <v>146</v>
      </c>
      <c r="J105">
        <v>82</v>
      </c>
      <c r="K105" s="19">
        <v>43864</v>
      </c>
      <c r="L105" t="s">
        <v>172</v>
      </c>
      <c r="M105">
        <v>1013619436</v>
      </c>
      <c r="N105" t="s">
        <v>349</v>
      </c>
      <c r="O105" t="s">
        <v>112</v>
      </c>
      <c r="P105">
        <v>52</v>
      </c>
      <c r="Q105" s="19">
        <v>43864</v>
      </c>
      <c r="R105" s="73" t="s">
        <v>532</v>
      </c>
      <c r="S105" s="71">
        <v>33000000</v>
      </c>
      <c r="T105" s="48">
        <v>0</v>
      </c>
      <c r="U105" s="48">
        <v>0</v>
      </c>
      <c r="V105" s="48">
        <v>33000000</v>
      </c>
      <c r="W105" s="48">
        <v>10633333</v>
      </c>
      <c r="X105" s="48">
        <v>22366667</v>
      </c>
      <c r="Y105" s="48"/>
    </row>
    <row r="106" spans="1:25" customFormat="1" ht="15" x14ac:dyDescent="0.25">
      <c r="A106">
        <v>2020</v>
      </c>
      <c r="B106">
        <v>118</v>
      </c>
      <c r="C106">
        <v>1</v>
      </c>
      <c r="D106" s="19">
        <v>43831</v>
      </c>
      <c r="E106" s="19">
        <v>43951</v>
      </c>
      <c r="F106" s="19">
        <v>43951</v>
      </c>
      <c r="G106" t="s">
        <v>137</v>
      </c>
      <c r="H106" t="s">
        <v>138</v>
      </c>
      <c r="I106">
        <v>145</v>
      </c>
      <c r="J106">
        <v>78</v>
      </c>
      <c r="K106" s="19">
        <v>43864</v>
      </c>
      <c r="L106" t="s">
        <v>172</v>
      </c>
      <c r="M106">
        <v>1026563630</v>
      </c>
      <c r="N106" t="s">
        <v>350</v>
      </c>
      <c r="O106" t="s">
        <v>112</v>
      </c>
      <c r="P106">
        <v>53</v>
      </c>
      <c r="Q106" s="19">
        <v>43864</v>
      </c>
      <c r="R106" s="73" t="s">
        <v>532</v>
      </c>
      <c r="S106" s="71">
        <v>33000000</v>
      </c>
      <c r="T106" s="48">
        <v>0</v>
      </c>
      <c r="U106" s="48">
        <v>0</v>
      </c>
      <c r="V106" s="48">
        <v>33000000</v>
      </c>
      <c r="W106" s="48">
        <v>10633333</v>
      </c>
      <c r="X106" s="48">
        <v>22366667</v>
      </c>
      <c r="Y106" s="48"/>
    </row>
    <row r="107" spans="1:25" customFormat="1" ht="15" x14ac:dyDescent="0.25">
      <c r="A107">
        <v>2020</v>
      </c>
      <c r="B107">
        <v>118</v>
      </c>
      <c r="C107">
        <v>1</v>
      </c>
      <c r="D107" s="19">
        <v>43831</v>
      </c>
      <c r="E107" s="19">
        <v>43951</v>
      </c>
      <c r="F107" s="19">
        <v>43951</v>
      </c>
      <c r="G107" t="s">
        <v>137</v>
      </c>
      <c r="H107" t="s">
        <v>138</v>
      </c>
      <c r="I107">
        <v>147</v>
      </c>
      <c r="J107">
        <v>77</v>
      </c>
      <c r="K107" s="19">
        <v>43864</v>
      </c>
      <c r="L107" t="s">
        <v>172</v>
      </c>
      <c r="M107">
        <v>1012377174</v>
      </c>
      <c r="N107" t="s">
        <v>351</v>
      </c>
      <c r="O107" t="s">
        <v>112</v>
      </c>
      <c r="P107">
        <v>54</v>
      </c>
      <c r="Q107" s="19">
        <v>43864</v>
      </c>
      <c r="R107" s="73" t="s">
        <v>532</v>
      </c>
      <c r="S107" s="71">
        <v>34500000</v>
      </c>
      <c r="T107" s="48">
        <v>0</v>
      </c>
      <c r="U107" s="48">
        <v>0</v>
      </c>
      <c r="V107" s="48">
        <v>34500000</v>
      </c>
      <c r="W107" s="48">
        <v>11116667</v>
      </c>
      <c r="X107" s="48">
        <v>23383333</v>
      </c>
      <c r="Y107" s="48"/>
    </row>
    <row r="108" spans="1:25" customFormat="1" ht="15" x14ac:dyDescent="0.25">
      <c r="A108">
        <v>2020</v>
      </c>
      <c r="B108">
        <v>118</v>
      </c>
      <c r="C108">
        <v>1</v>
      </c>
      <c r="D108" s="19">
        <v>43831</v>
      </c>
      <c r="E108" s="19">
        <v>43951</v>
      </c>
      <c r="F108" s="19">
        <v>43951</v>
      </c>
      <c r="G108" t="s">
        <v>879</v>
      </c>
      <c r="H108" t="s">
        <v>880</v>
      </c>
      <c r="I108">
        <v>101</v>
      </c>
      <c r="J108">
        <v>92</v>
      </c>
      <c r="K108" s="19">
        <v>43865</v>
      </c>
      <c r="L108" t="s">
        <v>172</v>
      </c>
      <c r="M108">
        <v>52760480</v>
      </c>
      <c r="N108" t="s">
        <v>352</v>
      </c>
      <c r="O108" t="s">
        <v>112</v>
      </c>
      <c r="P108">
        <v>55</v>
      </c>
      <c r="Q108" s="19">
        <v>43865</v>
      </c>
      <c r="R108" s="73" t="s">
        <v>888</v>
      </c>
      <c r="S108" s="71">
        <v>20100000</v>
      </c>
      <c r="T108" s="48">
        <v>0</v>
      </c>
      <c r="U108" s="48">
        <v>0</v>
      </c>
      <c r="V108" s="48">
        <v>20100000</v>
      </c>
      <c r="W108" s="48">
        <v>12730000</v>
      </c>
      <c r="X108" s="48">
        <v>7370000</v>
      </c>
      <c r="Y108" s="48"/>
    </row>
    <row r="109" spans="1:25" customFormat="1" ht="15" x14ac:dyDescent="0.25">
      <c r="A109">
        <v>2020</v>
      </c>
      <c r="B109">
        <v>118</v>
      </c>
      <c r="C109">
        <v>1</v>
      </c>
      <c r="D109" s="19">
        <v>43831</v>
      </c>
      <c r="E109" s="19">
        <v>43951</v>
      </c>
      <c r="F109" s="19">
        <v>43951</v>
      </c>
      <c r="G109" t="s">
        <v>137</v>
      </c>
      <c r="H109" t="s">
        <v>138</v>
      </c>
      <c r="I109">
        <v>143</v>
      </c>
      <c r="J109">
        <v>81</v>
      </c>
      <c r="K109" s="19">
        <v>43864</v>
      </c>
      <c r="L109" t="s">
        <v>172</v>
      </c>
      <c r="M109">
        <v>1012330327</v>
      </c>
      <c r="N109" t="s">
        <v>354</v>
      </c>
      <c r="O109" t="s">
        <v>112</v>
      </c>
      <c r="P109">
        <v>57</v>
      </c>
      <c r="Q109" s="19">
        <v>43864</v>
      </c>
      <c r="R109" s="73" t="s">
        <v>529</v>
      </c>
      <c r="S109" s="71">
        <v>37200000</v>
      </c>
      <c r="T109" s="48">
        <v>0</v>
      </c>
      <c r="U109" s="48">
        <v>0</v>
      </c>
      <c r="V109" s="48">
        <v>37200000</v>
      </c>
      <c r="W109" s="48">
        <v>11986667</v>
      </c>
      <c r="X109" s="48">
        <v>25213333</v>
      </c>
      <c r="Y109" s="48"/>
    </row>
    <row r="110" spans="1:25" s="73" customFormat="1" ht="15" x14ac:dyDescent="0.25">
      <c r="A110" s="73">
        <v>2020</v>
      </c>
      <c r="B110" s="73">
        <v>118</v>
      </c>
      <c r="C110" s="73">
        <v>1</v>
      </c>
      <c r="D110" s="74">
        <v>43831</v>
      </c>
      <c r="E110" s="74">
        <v>43951</v>
      </c>
      <c r="F110" s="74">
        <v>43951</v>
      </c>
      <c r="G110" s="73" t="s">
        <v>134</v>
      </c>
      <c r="H110" s="73" t="s">
        <v>135</v>
      </c>
      <c r="I110" s="73">
        <v>598</v>
      </c>
      <c r="J110" s="73">
        <v>485</v>
      </c>
      <c r="K110" s="74">
        <v>43951</v>
      </c>
      <c r="L110" s="73" t="s">
        <v>172</v>
      </c>
      <c r="M110" s="73">
        <v>1012383991</v>
      </c>
      <c r="N110" s="73" t="s">
        <v>355</v>
      </c>
      <c r="O110" s="73" t="s">
        <v>112</v>
      </c>
      <c r="P110" s="73">
        <v>58</v>
      </c>
      <c r="Q110" s="74">
        <v>43865</v>
      </c>
      <c r="R110" s="73" t="s">
        <v>1569</v>
      </c>
      <c r="S110" s="75">
        <v>7500000</v>
      </c>
      <c r="T110" s="73">
        <v>0</v>
      </c>
      <c r="U110" s="73">
        <v>0</v>
      </c>
      <c r="V110" s="75">
        <v>7500000</v>
      </c>
      <c r="W110" s="75">
        <v>0</v>
      </c>
      <c r="X110" s="75">
        <v>7500000</v>
      </c>
    </row>
    <row r="111" spans="1:25" customFormat="1" ht="15" x14ac:dyDescent="0.25">
      <c r="A111">
        <v>2020</v>
      </c>
      <c r="B111">
        <v>118</v>
      </c>
      <c r="C111">
        <v>1</v>
      </c>
      <c r="D111" s="19">
        <v>43831</v>
      </c>
      <c r="E111" s="19">
        <v>43951</v>
      </c>
      <c r="F111" s="19">
        <v>43951</v>
      </c>
      <c r="G111" t="s">
        <v>134</v>
      </c>
      <c r="H111" t="s">
        <v>135</v>
      </c>
      <c r="I111">
        <v>90</v>
      </c>
      <c r="J111">
        <v>95</v>
      </c>
      <c r="K111" s="19">
        <v>43865</v>
      </c>
      <c r="L111" t="s">
        <v>172</v>
      </c>
      <c r="M111">
        <v>1012383991</v>
      </c>
      <c r="N111" t="s">
        <v>355</v>
      </c>
      <c r="O111" t="s">
        <v>112</v>
      </c>
      <c r="P111">
        <v>58</v>
      </c>
      <c r="Q111" s="19">
        <v>43865</v>
      </c>
      <c r="R111" s="73" t="s">
        <v>890</v>
      </c>
      <c r="S111" s="71">
        <v>15000000</v>
      </c>
      <c r="T111" s="48">
        <v>0</v>
      </c>
      <c r="U111" s="48">
        <v>0</v>
      </c>
      <c r="V111" s="48">
        <v>15000000</v>
      </c>
      <c r="W111" s="48">
        <v>9500000</v>
      </c>
      <c r="X111" s="48">
        <v>5500000</v>
      </c>
      <c r="Y111" s="48"/>
    </row>
    <row r="112" spans="1:25" customFormat="1" ht="15" x14ac:dyDescent="0.25">
      <c r="A112">
        <v>2020</v>
      </c>
      <c r="B112">
        <v>118</v>
      </c>
      <c r="C112">
        <v>1</v>
      </c>
      <c r="D112" s="19">
        <v>43831</v>
      </c>
      <c r="E112" s="19">
        <v>43951</v>
      </c>
      <c r="F112" s="19">
        <v>43951</v>
      </c>
      <c r="G112" t="s">
        <v>134</v>
      </c>
      <c r="H112" t="s">
        <v>135</v>
      </c>
      <c r="I112">
        <v>66</v>
      </c>
      <c r="J112">
        <v>101</v>
      </c>
      <c r="K112" s="19">
        <v>43865</v>
      </c>
      <c r="L112" t="s">
        <v>172</v>
      </c>
      <c r="M112">
        <v>1015411768</v>
      </c>
      <c r="N112" t="s">
        <v>356</v>
      </c>
      <c r="O112" t="s">
        <v>112</v>
      </c>
      <c r="P112">
        <v>59</v>
      </c>
      <c r="Q112" s="19">
        <v>43865</v>
      </c>
      <c r="R112" s="73" t="s">
        <v>891</v>
      </c>
      <c r="S112" s="71">
        <v>20550000</v>
      </c>
      <c r="T112" s="48">
        <v>0</v>
      </c>
      <c r="U112" s="48">
        <v>0</v>
      </c>
      <c r="V112" s="48">
        <v>20550000</v>
      </c>
      <c r="W112" s="48">
        <v>13015000</v>
      </c>
      <c r="X112" s="48">
        <v>7535000</v>
      </c>
      <c r="Y112" s="48"/>
    </row>
    <row r="113" spans="1:25" customFormat="1" ht="15" x14ac:dyDescent="0.25">
      <c r="A113">
        <v>2020</v>
      </c>
      <c r="B113">
        <v>118</v>
      </c>
      <c r="C113">
        <v>1</v>
      </c>
      <c r="D113" s="19">
        <v>43831</v>
      </c>
      <c r="E113" s="19">
        <v>43951</v>
      </c>
      <c r="F113" s="19">
        <v>43951</v>
      </c>
      <c r="G113" t="s">
        <v>137</v>
      </c>
      <c r="H113" t="s">
        <v>138</v>
      </c>
      <c r="I113">
        <v>122</v>
      </c>
      <c r="J113">
        <v>117</v>
      </c>
      <c r="K113" s="19">
        <v>43867</v>
      </c>
      <c r="L113" t="s">
        <v>172</v>
      </c>
      <c r="M113">
        <v>1016066389</v>
      </c>
      <c r="N113" t="s">
        <v>357</v>
      </c>
      <c r="O113" t="s">
        <v>112</v>
      </c>
      <c r="P113">
        <v>60</v>
      </c>
      <c r="Q113" s="19">
        <v>43867</v>
      </c>
      <c r="R113" s="73" t="s">
        <v>892</v>
      </c>
      <c r="S113" s="71">
        <v>27000000</v>
      </c>
      <c r="T113" s="48">
        <v>0</v>
      </c>
      <c r="U113" s="48">
        <v>0</v>
      </c>
      <c r="V113" s="48">
        <v>27000000</v>
      </c>
      <c r="W113" s="48">
        <v>8250000</v>
      </c>
      <c r="X113" s="48">
        <v>18750000</v>
      </c>
      <c r="Y113" s="48"/>
    </row>
    <row r="114" spans="1:25" customFormat="1" ht="15" x14ac:dyDescent="0.25">
      <c r="A114">
        <v>2020</v>
      </c>
      <c r="B114">
        <v>118</v>
      </c>
      <c r="C114">
        <v>1</v>
      </c>
      <c r="D114" s="19">
        <v>43831</v>
      </c>
      <c r="E114" s="19">
        <v>43951</v>
      </c>
      <c r="F114" s="19">
        <v>43951</v>
      </c>
      <c r="G114" t="s">
        <v>137</v>
      </c>
      <c r="H114" t="s">
        <v>138</v>
      </c>
      <c r="I114">
        <v>124</v>
      </c>
      <c r="J114">
        <v>118</v>
      </c>
      <c r="K114" s="19">
        <v>43867</v>
      </c>
      <c r="L114" t="s">
        <v>172</v>
      </c>
      <c r="M114">
        <v>1014197422</v>
      </c>
      <c r="N114" t="s">
        <v>358</v>
      </c>
      <c r="O114" t="s">
        <v>112</v>
      </c>
      <c r="P114">
        <v>61</v>
      </c>
      <c r="Q114" s="19">
        <v>43867</v>
      </c>
      <c r="R114" s="73" t="s">
        <v>893</v>
      </c>
      <c r="S114" s="71">
        <v>27954000</v>
      </c>
      <c r="T114" s="48">
        <v>0</v>
      </c>
      <c r="U114" s="48">
        <v>0</v>
      </c>
      <c r="V114" s="48">
        <v>27954000</v>
      </c>
      <c r="W114" s="48">
        <v>8541500</v>
      </c>
      <c r="X114" s="48">
        <v>19412500</v>
      </c>
      <c r="Y114" s="48"/>
    </row>
    <row r="115" spans="1:25" customFormat="1" ht="15" x14ac:dyDescent="0.25">
      <c r="A115">
        <v>2020</v>
      </c>
      <c r="B115">
        <v>118</v>
      </c>
      <c r="C115">
        <v>1</v>
      </c>
      <c r="D115" s="19">
        <v>43831</v>
      </c>
      <c r="E115" s="19">
        <v>43951</v>
      </c>
      <c r="F115" s="19">
        <v>43951</v>
      </c>
      <c r="G115" t="s">
        <v>137</v>
      </c>
      <c r="H115" t="s">
        <v>138</v>
      </c>
      <c r="I115">
        <v>123</v>
      </c>
      <c r="J115">
        <v>116</v>
      </c>
      <c r="K115" s="19">
        <v>43867</v>
      </c>
      <c r="L115" t="s">
        <v>172</v>
      </c>
      <c r="M115">
        <v>79593342</v>
      </c>
      <c r="N115" t="s">
        <v>894</v>
      </c>
      <c r="O115" t="s">
        <v>112</v>
      </c>
      <c r="P115">
        <v>62</v>
      </c>
      <c r="Q115" s="19">
        <v>43867</v>
      </c>
      <c r="R115" s="73" t="s">
        <v>895</v>
      </c>
      <c r="S115" s="71">
        <v>37260000</v>
      </c>
      <c r="T115" s="48">
        <v>0</v>
      </c>
      <c r="U115" s="48">
        <v>0</v>
      </c>
      <c r="V115" s="48">
        <v>37260000</v>
      </c>
      <c r="W115" s="48">
        <v>11385000</v>
      </c>
      <c r="X115" s="48">
        <v>25875000</v>
      </c>
      <c r="Y115" s="48"/>
    </row>
    <row r="116" spans="1:25" customFormat="1" ht="15" x14ac:dyDescent="0.25">
      <c r="A116">
        <v>2020</v>
      </c>
      <c r="B116">
        <v>118</v>
      </c>
      <c r="C116">
        <v>1</v>
      </c>
      <c r="D116" s="19">
        <v>43831</v>
      </c>
      <c r="E116" s="19">
        <v>43951</v>
      </c>
      <c r="F116" s="19">
        <v>43951</v>
      </c>
      <c r="G116" t="s">
        <v>134</v>
      </c>
      <c r="H116" t="s">
        <v>135</v>
      </c>
      <c r="I116">
        <v>67</v>
      </c>
      <c r="J116">
        <v>102</v>
      </c>
      <c r="K116" s="19">
        <v>43865</v>
      </c>
      <c r="L116" t="s">
        <v>172</v>
      </c>
      <c r="M116">
        <v>79473893</v>
      </c>
      <c r="N116" t="s">
        <v>360</v>
      </c>
      <c r="O116" t="s">
        <v>112</v>
      </c>
      <c r="P116">
        <v>63</v>
      </c>
      <c r="Q116" s="19">
        <v>43865</v>
      </c>
      <c r="R116" s="73" t="s">
        <v>896</v>
      </c>
      <c r="S116" s="71">
        <v>20100000</v>
      </c>
      <c r="T116" s="48">
        <v>0</v>
      </c>
      <c r="U116" s="48">
        <v>0</v>
      </c>
      <c r="V116" s="48">
        <v>20100000</v>
      </c>
      <c r="W116" s="48">
        <v>19095000</v>
      </c>
      <c r="X116" s="48">
        <v>1005000</v>
      </c>
      <c r="Y116" s="48"/>
    </row>
    <row r="117" spans="1:25" customFormat="1" ht="15" x14ac:dyDescent="0.25">
      <c r="A117">
        <v>2020</v>
      </c>
      <c r="B117">
        <v>118</v>
      </c>
      <c r="C117">
        <v>1</v>
      </c>
      <c r="D117" s="19">
        <v>43831</v>
      </c>
      <c r="E117" s="19">
        <v>43951</v>
      </c>
      <c r="F117" s="19">
        <v>43951</v>
      </c>
      <c r="G117" t="s">
        <v>134</v>
      </c>
      <c r="H117" t="s">
        <v>135</v>
      </c>
      <c r="I117">
        <v>86</v>
      </c>
      <c r="J117">
        <v>135</v>
      </c>
      <c r="K117" s="19">
        <v>43868</v>
      </c>
      <c r="L117" t="s">
        <v>172</v>
      </c>
      <c r="M117">
        <v>52428517</v>
      </c>
      <c r="N117" t="s">
        <v>363</v>
      </c>
      <c r="O117" t="s">
        <v>112</v>
      </c>
      <c r="P117">
        <v>66</v>
      </c>
      <c r="Q117" s="19">
        <v>43868</v>
      </c>
      <c r="R117" s="73" t="s">
        <v>899</v>
      </c>
      <c r="S117" s="71">
        <v>85800000</v>
      </c>
      <c r="T117" s="48">
        <v>0</v>
      </c>
      <c r="U117" s="48">
        <v>0</v>
      </c>
      <c r="V117" s="48">
        <v>85800000</v>
      </c>
      <c r="W117" s="48">
        <v>13000000</v>
      </c>
      <c r="X117" s="48">
        <v>72800000</v>
      </c>
      <c r="Y117" s="48"/>
    </row>
    <row r="118" spans="1:25" customFormat="1" ht="15" x14ac:dyDescent="0.25">
      <c r="A118">
        <v>2020</v>
      </c>
      <c r="B118">
        <v>118</v>
      </c>
      <c r="C118">
        <v>1</v>
      </c>
      <c r="D118" s="19">
        <v>43831</v>
      </c>
      <c r="E118" s="19">
        <v>43951</v>
      </c>
      <c r="F118" s="19">
        <v>43951</v>
      </c>
      <c r="G118" t="s">
        <v>121</v>
      </c>
      <c r="H118" t="s">
        <v>122</v>
      </c>
      <c r="I118">
        <v>161</v>
      </c>
      <c r="J118">
        <v>87</v>
      </c>
      <c r="K118" s="19">
        <v>43864</v>
      </c>
      <c r="L118" t="s">
        <v>172</v>
      </c>
      <c r="M118">
        <v>79645809</v>
      </c>
      <c r="N118" t="s">
        <v>900</v>
      </c>
      <c r="O118" t="s">
        <v>112</v>
      </c>
      <c r="P118">
        <v>69</v>
      </c>
      <c r="Q118" s="19">
        <v>43864</v>
      </c>
      <c r="R118" s="73" t="s">
        <v>901</v>
      </c>
      <c r="S118" s="71">
        <v>29036000</v>
      </c>
      <c r="T118" s="48">
        <v>0</v>
      </c>
      <c r="U118" s="48">
        <v>0</v>
      </c>
      <c r="V118" s="48">
        <v>29036000</v>
      </c>
      <c r="W118" s="48">
        <v>13792100</v>
      </c>
      <c r="X118" s="48">
        <v>15243900</v>
      </c>
      <c r="Y118" s="48"/>
    </row>
    <row r="119" spans="1:25" customFormat="1" ht="15" x14ac:dyDescent="0.25">
      <c r="A119">
        <v>2020</v>
      </c>
      <c r="B119">
        <v>118</v>
      </c>
      <c r="C119">
        <v>1</v>
      </c>
      <c r="D119" s="19">
        <v>43831</v>
      </c>
      <c r="E119" s="19">
        <v>43951</v>
      </c>
      <c r="F119" s="19">
        <v>43951</v>
      </c>
      <c r="G119" t="s">
        <v>134</v>
      </c>
      <c r="H119" t="s">
        <v>135</v>
      </c>
      <c r="I119">
        <v>96</v>
      </c>
      <c r="J119">
        <v>161</v>
      </c>
      <c r="K119" s="19">
        <v>43874</v>
      </c>
      <c r="L119" t="s">
        <v>172</v>
      </c>
      <c r="M119">
        <v>65694395</v>
      </c>
      <c r="N119" t="s">
        <v>902</v>
      </c>
      <c r="O119" t="s">
        <v>112</v>
      </c>
      <c r="P119">
        <v>70</v>
      </c>
      <c r="Q119" s="19">
        <v>43874</v>
      </c>
      <c r="R119" s="73" t="s">
        <v>903</v>
      </c>
      <c r="S119" s="71">
        <v>28500000</v>
      </c>
      <c r="T119" s="48">
        <v>0</v>
      </c>
      <c r="U119" s="48">
        <v>0</v>
      </c>
      <c r="V119" s="48">
        <v>28500000</v>
      </c>
      <c r="W119" s="48">
        <v>15200000</v>
      </c>
      <c r="X119" s="48">
        <v>13300000</v>
      </c>
      <c r="Y119" s="48"/>
    </row>
    <row r="120" spans="1:25" customFormat="1" ht="15" x14ac:dyDescent="0.25">
      <c r="A120">
        <v>2020</v>
      </c>
      <c r="B120">
        <v>118</v>
      </c>
      <c r="C120">
        <v>1</v>
      </c>
      <c r="D120" s="19">
        <v>43831</v>
      </c>
      <c r="E120" s="19">
        <v>43951</v>
      </c>
      <c r="F120" s="19">
        <v>43951</v>
      </c>
      <c r="G120" t="s">
        <v>137</v>
      </c>
      <c r="H120" t="s">
        <v>138</v>
      </c>
      <c r="I120">
        <v>130</v>
      </c>
      <c r="J120">
        <v>120</v>
      </c>
      <c r="K120" s="19">
        <v>43867</v>
      </c>
      <c r="L120" t="s">
        <v>172</v>
      </c>
      <c r="M120">
        <v>52886615</v>
      </c>
      <c r="N120" t="s">
        <v>367</v>
      </c>
      <c r="O120" t="s">
        <v>112</v>
      </c>
      <c r="P120">
        <v>71</v>
      </c>
      <c r="Q120" s="19">
        <v>43866</v>
      </c>
      <c r="R120" s="73" t="s">
        <v>140</v>
      </c>
      <c r="S120" s="71">
        <v>24840000</v>
      </c>
      <c r="T120" s="48">
        <v>0</v>
      </c>
      <c r="U120" s="48">
        <v>0</v>
      </c>
      <c r="V120" s="48">
        <v>24840000</v>
      </c>
      <c r="W120" s="48">
        <v>15180000</v>
      </c>
      <c r="X120" s="48">
        <v>9660000</v>
      </c>
      <c r="Y120" s="48"/>
    </row>
    <row r="121" spans="1:25" s="73" customFormat="1" ht="15" x14ac:dyDescent="0.25">
      <c r="A121" s="73">
        <v>2020</v>
      </c>
      <c r="B121" s="73">
        <v>118</v>
      </c>
      <c r="C121" s="73">
        <v>1</v>
      </c>
      <c r="D121" s="74">
        <v>43831</v>
      </c>
      <c r="E121" s="74">
        <v>43951</v>
      </c>
      <c r="F121" s="74">
        <v>43951</v>
      </c>
      <c r="G121" s="73" t="s">
        <v>137</v>
      </c>
      <c r="H121" s="73" t="s">
        <v>138</v>
      </c>
      <c r="I121" s="73">
        <v>622</v>
      </c>
      <c r="J121" s="73">
        <v>481</v>
      </c>
      <c r="K121" s="74">
        <v>43951</v>
      </c>
      <c r="L121" s="73" t="s">
        <v>172</v>
      </c>
      <c r="M121" s="73">
        <v>91110560</v>
      </c>
      <c r="N121" s="73" t="s">
        <v>370</v>
      </c>
      <c r="O121" s="73" t="s">
        <v>112</v>
      </c>
      <c r="P121" s="73">
        <v>74</v>
      </c>
      <c r="Q121" s="74">
        <v>43865</v>
      </c>
      <c r="R121" s="73" t="s">
        <v>1570</v>
      </c>
      <c r="S121" s="75">
        <v>4500000</v>
      </c>
      <c r="T121" s="73">
        <v>0</v>
      </c>
      <c r="U121" s="73">
        <v>0</v>
      </c>
      <c r="V121" s="75">
        <v>4500000</v>
      </c>
      <c r="W121" s="75">
        <v>0</v>
      </c>
      <c r="X121" s="75">
        <v>4500000</v>
      </c>
    </row>
    <row r="122" spans="1:25" customFormat="1" ht="15" x14ac:dyDescent="0.25">
      <c r="A122">
        <v>2020</v>
      </c>
      <c r="B122">
        <v>118</v>
      </c>
      <c r="C122">
        <v>1</v>
      </c>
      <c r="D122" s="19">
        <v>43831</v>
      </c>
      <c r="E122" s="19">
        <v>43951</v>
      </c>
      <c r="F122" s="19">
        <v>43951</v>
      </c>
      <c r="G122" t="s">
        <v>137</v>
      </c>
      <c r="H122" t="s">
        <v>138</v>
      </c>
      <c r="I122">
        <v>134</v>
      </c>
      <c r="J122">
        <v>97</v>
      </c>
      <c r="K122" s="19">
        <v>43865</v>
      </c>
      <c r="L122" t="s">
        <v>172</v>
      </c>
      <c r="M122">
        <v>1018404238</v>
      </c>
      <c r="N122" t="s">
        <v>371</v>
      </c>
      <c r="O122" t="s">
        <v>112</v>
      </c>
      <c r="P122">
        <v>75</v>
      </c>
      <c r="Q122" s="19">
        <v>43865</v>
      </c>
      <c r="R122" s="73" t="s">
        <v>550</v>
      </c>
      <c r="S122" s="71">
        <v>44000000</v>
      </c>
      <c r="T122" s="48">
        <v>0</v>
      </c>
      <c r="U122" s="48">
        <v>0</v>
      </c>
      <c r="V122" s="48">
        <v>44000000</v>
      </c>
      <c r="W122" s="48">
        <v>10450000</v>
      </c>
      <c r="X122" s="48">
        <v>33550000</v>
      </c>
      <c r="Y122" s="48"/>
    </row>
    <row r="123" spans="1:25" customFormat="1" ht="15" x14ac:dyDescent="0.25">
      <c r="A123">
        <v>2020</v>
      </c>
      <c r="B123">
        <v>118</v>
      </c>
      <c r="C123">
        <v>1</v>
      </c>
      <c r="D123" s="19">
        <v>43831</v>
      </c>
      <c r="E123" s="19">
        <v>43951</v>
      </c>
      <c r="F123" s="19">
        <v>43951</v>
      </c>
      <c r="G123" t="s">
        <v>68</v>
      </c>
      <c r="H123" t="s">
        <v>69</v>
      </c>
      <c r="I123">
        <v>60</v>
      </c>
      <c r="J123">
        <v>147</v>
      </c>
      <c r="K123" s="19">
        <v>43872</v>
      </c>
      <c r="L123" t="s">
        <v>172</v>
      </c>
      <c r="M123">
        <v>79745612</v>
      </c>
      <c r="N123" t="s">
        <v>374</v>
      </c>
      <c r="O123" t="s">
        <v>112</v>
      </c>
      <c r="P123">
        <v>78</v>
      </c>
      <c r="Q123" s="19">
        <v>43872</v>
      </c>
      <c r="R123" s="73" t="s">
        <v>908</v>
      </c>
      <c r="S123" s="71">
        <v>24000000</v>
      </c>
      <c r="T123" s="48">
        <v>0</v>
      </c>
      <c r="U123" s="48">
        <v>0</v>
      </c>
      <c r="V123" s="48">
        <v>24000000</v>
      </c>
      <c r="W123" s="48">
        <v>6666667</v>
      </c>
      <c r="X123" s="48">
        <v>17333333</v>
      </c>
      <c r="Y123" s="48"/>
    </row>
    <row r="124" spans="1:25" customFormat="1" ht="15" x14ac:dyDescent="0.25">
      <c r="A124">
        <v>2020</v>
      </c>
      <c r="B124">
        <v>118</v>
      </c>
      <c r="C124">
        <v>1</v>
      </c>
      <c r="D124" s="19">
        <v>43831</v>
      </c>
      <c r="E124" s="19">
        <v>43951</v>
      </c>
      <c r="F124" s="19">
        <v>43951</v>
      </c>
      <c r="G124" t="s">
        <v>141</v>
      </c>
      <c r="H124" t="s">
        <v>142</v>
      </c>
      <c r="I124">
        <v>148</v>
      </c>
      <c r="J124">
        <v>134</v>
      </c>
      <c r="K124" s="19">
        <v>43868</v>
      </c>
      <c r="L124" t="s">
        <v>172</v>
      </c>
      <c r="M124">
        <v>1032374796</v>
      </c>
      <c r="N124" t="s">
        <v>376</v>
      </c>
      <c r="O124" t="s">
        <v>112</v>
      </c>
      <c r="P124">
        <v>80</v>
      </c>
      <c r="Q124" s="19">
        <v>43868</v>
      </c>
      <c r="R124" s="73" t="s">
        <v>910</v>
      </c>
      <c r="S124" s="71">
        <v>48000000</v>
      </c>
      <c r="T124" s="48">
        <v>0</v>
      </c>
      <c r="U124" s="48">
        <v>0</v>
      </c>
      <c r="V124" s="48">
        <v>48000000</v>
      </c>
      <c r="W124" s="48">
        <v>10200000</v>
      </c>
      <c r="X124" s="48">
        <v>37800000</v>
      </c>
      <c r="Y124" s="48"/>
    </row>
    <row r="125" spans="1:25" customFormat="1" ht="15" x14ac:dyDescent="0.25">
      <c r="A125">
        <v>2020</v>
      </c>
      <c r="B125">
        <v>118</v>
      </c>
      <c r="C125">
        <v>1</v>
      </c>
      <c r="D125" s="19">
        <v>43831</v>
      </c>
      <c r="E125" s="19">
        <v>43951</v>
      </c>
      <c r="F125" s="19">
        <v>43951</v>
      </c>
      <c r="G125" t="s">
        <v>137</v>
      </c>
      <c r="H125" t="s">
        <v>138</v>
      </c>
      <c r="I125">
        <v>173</v>
      </c>
      <c r="J125">
        <v>129</v>
      </c>
      <c r="K125" s="19">
        <v>43868</v>
      </c>
      <c r="L125" t="s">
        <v>172</v>
      </c>
      <c r="M125">
        <v>1016057202</v>
      </c>
      <c r="N125" t="s">
        <v>379</v>
      </c>
      <c r="O125" t="s">
        <v>112</v>
      </c>
      <c r="P125">
        <v>83</v>
      </c>
      <c r="Q125" s="19">
        <v>43868</v>
      </c>
      <c r="R125" s="73" t="s">
        <v>558</v>
      </c>
      <c r="S125" s="71">
        <v>13905000</v>
      </c>
      <c r="T125" s="48">
        <v>0</v>
      </c>
      <c r="U125" s="48">
        <v>0</v>
      </c>
      <c r="V125" s="48">
        <v>13905000</v>
      </c>
      <c r="W125" s="48">
        <v>8343000</v>
      </c>
      <c r="X125" s="48">
        <v>5562000</v>
      </c>
      <c r="Y125" s="48"/>
    </row>
    <row r="126" spans="1:25" customFormat="1" ht="15" x14ac:dyDescent="0.25">
      <c r="A126">
        <v>2020</v>
      </c>
      <c r="B126">
        <v>118</v>
      </c>
      <c r="C126">
        <v>1</v>
      </c>
      <c r="D126" s="19">
        <v>43831</v>
      </c>
      <c r="E126" s="19">
        <v>43951</v>
      </c>
      <c r="F126" s="19">
        <v>43951</v>
      </c>
      <c r="G126" t="s">
        <v>137</v>
      </c>
      <c r="H126" t="s">
        <v>138</v>
      </c>
      <c r="I126">
        <v>172</v>
      </c>
      <c r="J126">
        <v>130</v>
      </c>
      <c r="K126" s="19">
        <v>43868</v>
      </c>
      <c r="L126" t="s">
        <v>172</v>
      </c>
      <c r="M126">
        <v>1013584561</v>
      </c>
      <c r="N126" t="s">
        <v>380</v>
      </c>
      <c r="O126" t="s">
        <v>112</v>
      </c>
      <c r="P126">
        <v>84</v>
      </c>
      <c r="Q126" s="19">
        <v>43868</v>
      </c>
      <c r="R126" s="73" t="s">
        <v>914</v>
      </c>
      <c r="S126" s="71">
        <v>8593290</v>
      </c>
      <c r="T126" s="48">
        <v>0</v>
      </c>
      <c r="U126" s="48">
        <v>0</v>
      </c>
      <c r="V126" s="48">
        <v>8593290</v>
      </c>
      <c r="W126" s="48">
        <v>5155974</v>
      </c>
      <c r="X126" s="48">
        <v>3437316</v>
      </c>
      <c r="Y126" s="48"/>
    </row>
    <row r="127" spans="1:25" customFormat="1" ht="15" x14ac:dyDescent="0.25">
      <c r="A127">
        <v>2020</v>
      </c>
      <c r="B127">
        <v>118</v>
      </c>
      <c r="C127">
        <v>1</v>
      </c>
      <c r="D127" s="19">
        <v>43831</v>
      </c>
      <c r="E127" s="19">
        <v>43951</v>
      </c>
      <c r="F127" s="19">
        <v>43951</v>
      </c>
      <c r="G127" t="s">
        <v>137</v>
      </c>
      <c r="H127" t="s">
        <v>138</v>
      </c>
      <c r="I127">
        <v>174</v>
      </c>
      <c r="J127">
        <v>128</v>
      </c>
      <c r="K127" s="19">
        <v>43868</v>
      </c>
      <c r="L127" t="s">
        <v>172</v>
      </c>
      <c r="M127">
        <v>79954325</v>
      </c>
      <c r="N127" t="s">
        <v>915</v>
      </c>
      <c r="O127" t="s">
        <v>112</v>
      </c>
      <c r="P127">
        <v>85</v>
      </c>
      <c r="Q127" s="19">
        <v>43868</v>
      </c>
      <c r="R127" s="73" t="s">
        <v>916</v>
      </c>
      <c r="S127" s="71">
        <v>15999999</v>
      </c>
      <c r="T127" s="48">
        <v>0</v>
      </c>
      <c r="U127" s="48">
        <v>0</v>
      </c>
      <c r="V127" s="48">
        <v>15999999</v>
      </c>
      <c r="W127" s="48">
        <v>9599999</v>
      </c>
      <c r="X127" s="48">
        <v>6400000</v>
      </c>
      <c r="Y127" s="48"/>
    </row>
    <row r="128" spans="1:25" customFormat="1" ht="15" x14ac:dyDescent="0.25">
      <c r="A128">
        <v>2020</v>
      </c>
      <c r="B128">
        <v>118</v>
      </c>
      <c r="C128">
        <v>1</v>
      </c>
      <c r="D128" s="19">
        <v>43831</v>
      </c>
      <c r="E128" s="19">
        <v>43951</v>
      </c>
      <c r="F128" s="19">
        <v>43951</v>
      </c>
      <c r="G128" t="s">
        <v>137</v>
      </c>
      <c r="H128" t="s">
        <v>138</v>
      </c>
      <c r="I128">
        <v>178</v>
      </c>
      <c r="J128">
        <v>138</v>
      </c>
      <c r="K128" s="19">
        <v>43868</v>
      </c>
      <c r="L128" t="s">
        <v>172</v>
      </c>
      <c r="M128">
        <v>51730804</v>
      </c>
      <c r="N128" t="s">
        <v>382</v>
      </c>
      <c r="O128" t="s">
        <v>112</v>
      </c>
      <c r="P128">
        <v>86</v>
      </c>
      <c r="Q128" s="19">
        <v>43868</v>
      </c>
      <c r="R128" s="73" t="s">
        <v>917</v>
      </c>
      <c r="S128" s="71">
        <v>22866000</v>
      </c>
      <c r="T128" s="48">
        <v>0</v>
      </c>
      <c r="U128" s="48">
        <v>0</v>
      </c>
      <c r="V128" s="48">
        <v>22866000</v>
      </c>
      <c r="W128" s="48">
        <v>6859800</v>
      </c>
      <c r="X128" s="48">
        <v>16006200</v>
      </c>
      <c r="Y128" s="48"/>
    </row>
    <row r="129" spans="1:25" customFormat="1" ht="15" x14ac:dyDescent="0.25">
      <c r="A129">
        <v>2020</v>
      </c>
      <c r="B129">
        <v>118</v>
      </c>
      <c r="C129">
        <v>1</v>
      </c>
      <c r="D129" s="19">
        <v>43831</v>
      </c>
      <c r="E129" s="19">
        <v>43951</v>
      </c>
      <c r="F129" s="19">
        <v>43951</v>
      </c>
      <c r="G129" t="s">
        <v>137</v>
      </c>
      <c r="H129" t="s">
        <v>138</v>
      </c>
      <c r="I129">
        <v>227</v>
      </c>
      <c r="J129">
        <v>178</v>
      </c>
      <c r="K129" s="19">
        <v>43878</v>
      </c>
      <c r="L129" t="s">
        <v>172</v>
      </c>
      <c r="M129">
        <v>20677686</v>
      </c>
      <c r="N129" t="s">
        <v>383</v>
      </c>
      <c r="O129" t="s">
        <v>112</v>
      </c>
      <c r="P129">
        <v>87</v>
      </c>
      <c r="Q129" s="19">
        <v>43878</v>
      </c>
      <c r="R129" s="73" t="s">
        <v>562</v>
      </c>
      <c r="S129" s="71">
        <v>86100000</v>
      </c>
      <c r="T129" s="48">
        <v>0</v>
      </c>
      <c r="U129" s="48">
        <v>0</v>
      </c>
      <c r="V129" s="48">
        <v>86100000</v>
      </c>
      <c r="W129" s="48">
        <v>12026667</v>
      </c>
      <c r="X129" s="48">
        <v>74073333</v>
      </c>
      <c r="Y129" s="48"/>
    </row>
    <row r="130" spans="1:25" customFormat="1" ht="15" x14ac:dyDescent="0.25">
      <c r="A130">
        <v>2020</v>
      </c>
      <c r="B130">
        <v>118</v>
      </c>
      <c r="C130">
        <v>1</v>
      </c>
      <c r="D130" s="19">
        <v>43831</v>
      </c>
      <c r="E130" s="19">
        <v>43951</v>
      </c>
      <c r="F130" s="19">
        <v>43951</v>
      </c>
      <c r="G130" t="s">
        <v>134</v>
      </c>
      <c r="H130" t="s">
        <v>135</v>
      </c>
      <c r="I130">
        <v>140</v>
      </c>
      <c r="J130">
        <v>140</v>
      </c>
      <c r="K130" s="19">
        <v>43871</v>
      </c>
      <c r="L130" t="s">
        <v>172</v>
      </c>
      <c r="M130">
        <v>1014260500</v>
      </c>
      <c r="N130" t="s">
        <v>384</v>
      </c>
      <c r="O130" t="s">
        <v>112</v>
      </c>
      <c r="P130">
        <v>88</v>
      </c>
      <c r="Q130" s="19">
        <v>43871</v>
      </c>
      <c r="R130" s="73" t="s">
        <v>918</v>
      </c>
      <c r="S130" s="71">
        <v>39200000</v>
      </c>
      <c r="T130" s="48">
        <v>0</v>
      </c>
      <c r="U130" s="48">
        <v>0</v>
      </c>
      <c r="V130" s="48">
        <v>39200000</v>
      </c>
      <c r="W130" s="48">
        <v>8330000</v>
      </c>
      <c r="X130" s="48">
        <v>30870000</v>
      </c>
      <c r="Y130" s="48"/>
    </row>
    <row r="131" spans="1:25" customFormat="1" ht="15" x14ac:dyDescent="0.25">
      <c r="A131">
        <v>2020</v>
      </c>
      <c r="B131">
        <v>118</v>
      </c>
      <c r="C131">
        <v>1</v>
      </c>
      <c r="D131" s="19">
        <v>43831</v>
      </c>
      <c r="E131" s="19">
        <v>43951</v>
      </c>
      <c r="F131" s="19">
        <v>43951</v>
      </c>
      <c r="G131" t="s">
        <v>134</v>
      </c>
      <c r="H131" t="s">
        <v>135</v>
      </c>
      <c r="I131">
        <v>98</v>
      </c>
      <c r="J131">
        <v>136</v>
      </c>
      <c r="K131" s="19">
        <v>43868</v>
      </c>
      <c r="L131" t="s">
        <v>172</v>
      </c>
      <c r="M131">
        <v>7843147</v>
      </c>
      <c r="N131" t="s">
        <v>919</v>
      </c>
      <c r="O131" t="s">
        <v>112</v>
      </c>
      <c r="P131">
        <v>89</v>
      </c>
      <c r="Q131" s="19">
        <v>43868</v>
      </c>
      <c r="R131" s="73" t="s">
        <v>920</v>
      </c>
      <c r="S131" s="71">
        <v>89640000</v>
      </c>
      <c r="T131" s="48">
        <v>0</v>
      </c>
      <c r="U131" s="48">
        <v>0</v>
      </c>
      <c r="V131" s="48">
        <v>89640000</v>
      </c>
      <c r="W131" s="48">
        <v>14940000</v>
      </c>
      <c r="X131" s="48">
        <v>74700000</v>
      </c>
      <c r="Y131" s="48"/>
    </row>
    <row r="132" spans="1:25" customFormat="1" ht="15" x14ac:dyDescent="0.25">
      <c r="A132">
        <v>2020</v>
      </c>
      <c r="B132">
        <v>118</v>
      </c>
      <c r="C132">
        <v>1</v>
      </c>
      <c r="D132" s="19">
        <v>43831</v>
      </c>
      <c r="E132" s="19">
        <v>43951</v>
      </c>
      <c r="F132" s="19">
        <v>43951</v>
      </c>
      <c r="G132" t="s">
        <v>134</v>
      </c>
      <c r="H132" t="s">
        <v>135</v>
      </c>
      <c r="I132">
        <v>184</v>
      </c>
      <c r="J132">
        <v>154</v>
      </c>
      <c r="K132" s="19">
        <v>43873</v>
      </c>
      <c r="L132" t="s">
        <v>172</v>
      </c>
      <c r="M132">
        <v>91274561</v>
      </c>
      <c r="N132" t="s">
        <v>386</v>
      </c>
      <c r="O132" t="s">
        <v>112</v>
      </c>
      <c r="P132">
        <v>90</v>
      </c>
      <c r="Q132" s="19">
        <v>43873</v>
      </c>
      <c r="R132" s="73" t="s">
        <v>921</v>
      </c>
      <c r="S132" s="71">
        <v>75133333</v>
      </c>
      <c r="T132" s="48">
        <v>0</v>
      </c>
      <c r="U132" s="48">
        <v>0</v>
      </c>
      <c r="V132" s="48">
        <v>75133333</v>
      </c>
      <c r="W132" s="48">
        <v>11200000</v>
      </c>
      <c r="X132" s="48">
        <v>63933333</v>
      </c>
      <c r="Y132" s="48"/>
    </row>
    <row r="133" spans="1:25" customFormat="1" ht="15" x14ac:dyDescent="0.25">
      <c r="A133">
        <v>2020</v>
      </c>
      <c r="B133">
        <v>118</v>
      </c>
      <c r="C133">
        <v>1</v>
      </c>
      <c r="D133" s="19">
        <v>43831</v>
      </c>
      <c r="E133" s="19">
        <v>43951</v>
      </c>
      <c r="F133" s="19">
        <v>43951</v>
      </c>
      <c r="G133" t="s">
        <v>134</v>
      </c>
      <c r="H133" t="s">
        <v>135</v>
      </c>
      <c r="I133">
        <v>191</v>
      </c>
      <c r="J133">
        <v>182</v>
      </c>
      <c r="K133" s="19">
        <v>43878</v>
      </c>
      <c r="L133" t="s">
        <v>172</v>
      </c>
      <c r="M133">
        <v>41483736</v>
      </c>
      <c r="N133" t="s">
        <v>387</v>
      </c>
      <c r="O133" t="s">
        <v>112</v>
      </c>
      <c r="P133">
        <v>91</v>
      </c>
      <c r="Q133" s="19">
        <v>43878</v>
      </c>
      <c r="R133" s="73" t="s">
        <v>922</v>
      </c>
      <c r="S133" s="71">
        <v>77000000</v>
      </c>
      <c r="T133" s="48">
        <v>0</v>
      </c>
      <c r="U133" s="48">
        <v>0</v>
      </c>
      <c r="V133" s="48">
        <v>77000000</v>
      </c>
      <c r="W133" s="48">
        <v>10266666</v>
      </c>
      <c r="X133" s="48">
        <v>66733334</v>
      </c>
      <c r="Y133" s="48"/>
    </row>
    <row r="134" spans="1:25" customFormat="1" ht="15" x14ac:dyDescent="0.25">
      <c r="A134">
        <v>2020</v>
      </c>
      <c r="B134">
        <v>118</v>
      </c>
      <c r="C134">
        <v>1</v>
      </c>
      <c r="D134" s="19">
        <v>43831</v>
      </c>
      <c r="E134" s="19">
        <v>43951</v>
      </c>
      <c r="F134" s="19">
        <v>43951</v>
      </c>
      <c r="G134" t="s">
        <v>121</v>
      </c>
      <c r="H134" t="s">
        <v>122</v>
      </c>
      <c r="I134">
        <v>162</v>
      </c>
      <c r="J134">
        <v>141</v>
      </c>
      <c r="K134" s="19">
        <v>43871</v>
      </c>
      <c r="L134" t="s">
        <v>172</v>
      </c>
      <c r="M134">
        <v>63548541</v>
      </c>
      <c r="N134" t="s">
        <v>388</v>
      </c>
      <c r="O134" t="s">
        <v>112</v>
      </c>
      <c r="P134">
        <v>92</v>
      </c>
      <c r="Q134" s="19">
        <v>43871</v>
      </c>
      <c r="R134" s="73" t="s">
        <v>923</v>
      </c>
      <c r="S134" s="71">
        <v>21000000</v>
      </c>
      <c r="T134" s="48">
        <v>0</v>
      </c>
      <c r="U134" s="48">
        <v>0</v>
      </c>
      <c r="V134" s="48">
        <v>21000000</v>
      </c>
      <c r="W134" s="48">
        <v>11666667</v>
      </c>
      <c r="X134" s="48">
        <v>9333333</v>
      </c>
      <c r="Y134" s="48"/>
    </row>
    <row r="135" spans="1:25" customFormat="1" ht="15" x14ac:dyDescent="0.25">
      <c r="A135">
        <v>2020</v>
      </c>
      <c r="B135">
        <v>118</v>
      </c>
      <c r="C135">
        <v>1</v>
      </c>
      <c r="D135" s="19">
        <v>43831</v>
      </c>
      <c r="E135" s="19">
        <v>43951</v>
      </c>
      <c r="F135" s="19">
        <v>43951</v>
      </c>
      <c r="G135" t="s">
        <v>121</v>
      </c>
      <c r="H135" t="s">
        <v>122</v>
      </c>
      <c r="I135">
        <v>163</v>
      </c>
      <c r="J135">
        <v>142</v>
      </c>
      <c r="K135" s="19">
        <v>43871</v>
      </c>
      <c r="L135" t="s">
        <v>172</v>
      </c>
      <c r="M135">
        <v>52957057</v>
      </c>
      <c r="N135" t="s">
        <v>389</v>
      </c>
      <c r="O135" t="s">
        <v>112</v>
      </c>
      <c r="P135">
        <v>93</v>
      </c>
      <c r="Q135" s="19">
        <v>43871</v>
      </c>
      <c r="R135" s="73" t="s">
        <v>924</v>
      </c>
      <c r="S135" s="71">
        <v>11040000</v>
      </c>
      <c r="T135" s="48">
        <v>0</v>
      </c>
      <c r="U135" s="48">
        <v>0</v>
      </c>
      <c r="V135" s="48">
        <v>11040000</v>
      </c>
      <c r="W135" s="48">
        <v>9384000</v>
      </c>
      <c r="X135" s="48">
        <v>1656000</v>
      </c>
      <c r="Y135" s="48"/>
    </row>
    <row r="136" spans="1:25" customFormat="1" ht="15" x14ac:dyDescent="0.25">
      <c r="A136">
        <v>2020</v>
      </c>
      <c r="B136">
        <v>118</v>
      </c>
      <c r="C136">
        <v>1</v>
      </c>
      <c r="D136" s="19">
        <v>43831</v>
      </c>
      <c r="E136" s="19">
        <v>43951</v>
      </c>
      <c r="F136" s="19">
        <v>43951</v>
      </c>
      <c r="G136" t="s">
        <v>137</v>
      </c>
      <c r="H136" t="s">
        <v>138</v>
      </c>
      <c r="I136">
        <v>183</v>
      </c>
      <c r="J136">
        <v>137</v>
      </c>
      <c r="K136" s="19">
        <v>43868</v>
      </c>
      <c r="L136" t="s">
        <v>172</v>
      </c>
      <c r="M136">
        <v>52493313</v>
      </c>
      <c r="N136" t="s">
        <v>390</v>
      </c>
      <c r="O136" t="s">
        <v>112</v>
      </c>
      <c r="P136">
        <v>94</v>
      </c>
      <c r="Q136" s="19">
        <v>43868</v>
      </c>
      <c r="R136" s="73" t="s">
        <v>925</v>
      </c>
      <c r="S136" s="71">
        <v>59226432</v>
      </c>
      <c r="T136" s="48">
        <v>0</v>
      </c>
      <c r="U136" s="48">
        <v>0</v>
      </c>
      <c r="V136" s="48">
        <v>59226432</v>
      </c>
      <c r="W136" s="48">
        <v>13325947</v>
      </c>
      <c r="X136" s="48">
        <v>45900485</v>
      </c>
      <c r="Y136" s="48"/>
    </row>
    <row r="137" spans="1:25" customFormat="1" ht="15" x14ac:dyDescent="0.25">
      <c r="A137">
        <v>2020</v>
      </c>
      <c r="B137">
        <v>118</v>
      </c>
      <c r="C137">
        <v>1</v>
      </c>
      <c r="D137" s="19">
        <v>43831</v>
      </c>
      <c r="E137" s="19">
        <v>43951</v>
      </c>
      <c r="F137" s="19">
        <v>43951</v>
      </c>
      <c r="G137" t="s">
        <v>137</v>
      </c>
      <c r="H137" t="s">
        <v>138</v>
      </c>
      <c r="I137">
        <v>192</v>
      </c>
      <c r="J137">
        <v>139</v>
      </c>
      <c r="K137" s="19">
        <v>43868</v>
      </c>
      <c r="L137" t="s">
        <v>172</v>
      </c>
      <c r="M137">
        <v>51792082</v>
      </c>
      <c r="N137" t="s">
        <v>391</v>
      </c>
      <c r="O137" t="s">
        <v>112</v>
      </c>
      <c r="P137">
        <v>95</v>
      </c>
      <c r="Q137" s="19">
        <v>43868</v>
      </c>
      <c r="R137" s="73" t="s">
        <v>926</v>
      </c>
      <c r="S137" s="71">
        <v>45000000</v>
      </c>
      <c r="T137" s="48">
        <v>0</v>
      </c>
      <c r="U137" s="48">
        <v>0</v>
      </c>
      <c r="V137" s="48">
        <v>45000000</v>
      </c>
      <c r="W137" s="48">
        <v>13500000</v>
      </c>
      <c r="X137" s="48">
        <v>31500000</v>
      </c>
      <c r="Y137" s="48"/>
    </row>
    <row r="138" spans="1:25" customFormat="1" ht="15" x14ac:dyDescent="0.25">
      <c r="A138">
        <v>2020</v>
      </c>
      <c r="B138">
        <v>118</v>
      </c>
      <c r="C138">
        <v>1</v>
      </c>
      <c r="D138" s="19">
        <v>43831</v>
      </c>
      <c r="E138" s="19">
        <v>43951</v>
      </c>
      <c r="F138" s="19">
        <v>43951</v>
      </c>
      <c r="G138" t="s">
        <v>121</v>
      </c>
      <c r="H138" t="s">
        <v>122</v>
      </c>
      <c r="I138">
        <v>189</v>
      </c>
      <c r="J138">
        <v>143</v>
      </c>
      <c r="K138" s="19">
        <v>43871</v>
      </c>
      <c r="L138" t="s">
        <v>172</v>
      </c>
      <c r="M138">
        <v>1032388835</v>
      </c>
      <c r="N138" t="s">
        <v>393</v>
      </c>
      <c r="O138" t="s">
        <v>112</v>
      </c>
      <c r="P138">
        <v>98</v>
      </c>
      <c r="Q138" s="19">
        <v>43871</v>
      </c>
      <c r="R138" s="73" t="s">
        <v>929</v>
      </c>
      <c r="S138" s="71">
        <v>17850000</v>
      </c>
      <c r="T138" s="48">
        <v>0</v>
      </c>
      <c r="U138" s="48">
        <v>0</v>
      </c>
      <c r="V138" s="48">
        <v>17850000</v>
      </c>
      <c r="W138" s="48">
        <v>10115000</v>
      </c>
      <c r="X138" s="48">
        <v>7735000</v>
      </c>
      <c r="Y138" s="48"/>
    </row>
    <row r="139" spans="1:25" customFormat="1" ht="15" x14ac:dyDescent="0.25">
      <c r="A139">
        <v>2020</v>
      </c>
      <c r="B139">
        <v>118</v>
      </c>
      <c r="C139">
        <v>1</v>
      </c>
      <c r="D139" s="19">
        <v>43831</v>
      </c>
      <c r="E139" s="19">
        <v>43951</v>
      </c>
      <c r="F139" s="19">
        <v>43951</v>
      </c>
      <c r="G139" t="s">
        <v>121</v>
      </c>
      <c r="H139" t="s">
        <v>122</v>
      </c>
      <c r="I139">
        <v>158</v>
      </c>
      <c r="J139">
        <v>150</v>
      </c>
      <c r="K139" s="19">
        <v>43873</v>
      </c>
      <c r="L139" t="s">
        <v>172</v>
      </c>
      <c r="M139">
        <v>52647246</v>
      </c>
      <c r="N139" t="s">
        <v>930</v>
      </c>
      <c r="O139" t="s">
        <v>112</v>
      </c>
      <c r="P139">
        <v>100</v>
      </c>
      <c r="Q139" s="19">
        <v>43873</v>
      </c>
      <c r="R139" s="73" t="s">
        <v>931</v>
      </c>
      <c r="S139" s="71">
        <v>110000000</v>
      </c>
      <c r="T139" s="48">
        <v>0</v>
      </c>
      <c r="U139" s="48">
        <v>0</v>
      </c>
      <c r="V139" s="48">
        <v>110000000</v>
      </c>
      <c r="W139" s="48">
        <v>16905000</v>
      </c>
      <c r="X139" s="48">
        <v>93095000</v>
      </c>
      <c r="Y139" s="48"/>
    </row>
    <row r="140" spans="1:25" customFormat="1" ht="15" x14ac:dyDescent="0.25">
      <c r="A140">
        <v>2020</v>
      </c>
      <c r="B140">
        <v>118</v>
      </c>
      <c r="C140">
        <v>1</v>
      </c>
      <c r="D140" s="19">
        <v>43831</v>
      </c>
      <c r="E140" s="19">
        <v>43951</v>
      </c>
      <c r="F140" s="19">
        <v>43951</v>
      </c>
      <c r="G140" t="s">
        <v>116</v>
      </c>
      <c r="H140" t="s">
        <v>117</v>
      </c>
      <c r="I140">
        <v>160</v>
      </c>
      <c r="J140">
        <v>155</v>
      </c>
      <c r="K140" s="19">
        <v>43874</v>
      </c>
      <c r="L140" t="s">
        <v>172</v>
      </c>
      <c r="M140">
        <v>1109491789</v>
      </c>
      <c r="N140" t="s">
        <v>397</v>
      </c>
      <c r="O140" t="s">
        <v>112</v>
      </c>
      <c r="P140">
        <v>101</v>
      </c>
      <c r="Q140" s="19">
        <v>43874</v>
      </c>
      <c r="R140" s="73" t="s">
        <v>932</v>
      </c>
      <c r="S140" s="71">
        <v>20100000</v>
      </c>
      <c r="T140" s="48">
        <v>0</v>
      </c>
      <c r="U140" s="48">
        <v>0</v>
      </c>
      <c r="V140" s="48">
        <v>20100000</v>
      </c>
      <c r="W140" s="48">
        <v>10720000</v>
      </c>
      <c r="X140" s="48">
        <v>9380000</v>
      </c>
      <c r="Y140" s="48"/>
    </row>
    <row r="141" spans="1:25" customFormat="1" ht="15" x14ac:dyDescent="0.25">
      <c r="A141">
        <v>2020</v>
      </c>
      <c r="B141">
        <v>118</v>
      </c>
      <c r="C141">
        <v>1</v>
      </c>
      <c r="D141" s="19">
        <v>43831</v>
      </c>
      <c r="E141" s="19">
        <v>43951</v>
      </c>
      <c r="F141" s="19">
        <v>43951</v>
      </c>
      <c r="G141" t="s">
        <v>121</v>
      </c>
      <c r="H141" t="s">
        <v>122</v>
      </c>
      <c r="I141">
        <v>159</v>
      </c>
      <c r="J141">
        <v>157</v>
      </c>
      <c r="K141" s="19">
        <v>43874</v>
      </c>
      <c r="L141" t="s">
        <v>172</v>
      </c>
      <c r="M141">
        <v>79733524</v>
      </c>
      <c r="N141" t="s">
        <v>398</v>
      </c>
      <c r="O141" t="s">
        <v>112</v>
      </c>
      <c r="P141">
        <v>102</v>
      </c>
      <c r="Q141" s="19">
        <v>43874</v>
      </c>
      <c r="R141" s="73" t="s">
        <v>933</v>
      </c>
      <c r="S141" s="71">
        <v>21000000</v>
      </c>
      <c r="T141" s="48">
        <v>0</v>
      </c>
      <c r="U141" s="48">
        <v>0</v>
      </c>
      <c r="V141" s="48">
        <v>21000000</v>
      </c>
      <c r="W141" s="48">
        <v>11200000</v>
      </c>
      <c r="X141" s="48">
        <v>9800000</v>
      </c>
      <c r="Y141" s="48"/>
    </row>
    <row r="142" spans="1:25" customFormat="1" ht="15" x14ac:dyDescent="0.25">
      <c r="A142">
        <v>2020</v>
      </c>
      <c r="B142">
        <v>118</v>
      </c>
      <c r="C142">
        <v>1</v>
      </c>
      <c r="D142" s="19">
        <v>43831</v>
      </c>
      <c r="E142" s="19">
        <v>43951</v>
      </c>
      <c r="F142" s="19">
        <v>43951</v>
      </c>
      <c r="G142" t="s">
        <v>121</v>
      </c>
      <c r="H142" t="s">
        <v>122</v>
      </c>
      <c r="I142">
        <v>157</v>
      </c>
      <c r="J142">
        <v>158</v>
      </c>
      <c r="K142" s="19">
        <v>43874</v>
      </c>
      <c r="L142" t="s">
        <v>172</v>
      </c>
      <c r="M142">
        <v>80773573</v>
      </c>
      <c r="N142" t="s">
        <v>934</v>
      </c>
      <c r="O142" t="s">
        <v>112</v>
      </c>
      <c r="P142">
        <v>103</v>
      </c>
      <c r="Q142" s="19">
        <v>43874</v>
      </c>
      <c r="R142" s="73" t="s">
        <v>935</v>
      </c>
      <c r="S142" s="71">
        <v>20100000</v>
      </c>
      <c r="T142" s="48">
        <v>0</v>
      </c>
      <c r="U142" s="48">
        <v>0</v>
      </c>
      <c r="V142" s="48">
        <v>20100000</v>
      </c>
      <c r="W142" s="48">
        <v>10496666</v>
      </c>
      <c r="X142" s="48">
        <v>9603334</v>
      </c>
      <c r="Y142" s="48"/>
    </row>
    <row r="143" spans="1:25" customFormat="1" ht="15" x14ac:dyDescent="0.25">
      <c r="A143">
        <v>2020</v>
      </c>
      <c r="B143">
        <v>118</v>
      </c>
      <c r="C143">
        <v>1</v>
      </c>
      <c r="D143" s="19">
        <v>43831</v>
      </c>
      <c r="E143" s="19">
        <v>43951</v>
      </c>
      <c r="F143" s="19">
        <v>43951</v>
      </c>
      <c r="G143" t="s">
        <v>134</v>
      </c>
      <c r="H143" t="s">
        <v>135</v>
      </c>
      <c r="I143">
        <v>97</v>
      </c>
      <c r="J143">
        <v>167</v>
      </c>
      <c r="K143" s="19">
        <v>43875</v>
      </c>
      <c r="L143" t="s">
        <v>172</v>
      </c>
      <c r="M143">
        <v>79897241</v>
      </c>
      <c r="N143" t="s">
        <v>400</v>
      </c>
      <c r="O143" t="s">
        <v>112</v>
      </c>
      <c r="P143">
        <v>104</v>
      </c>
      <c r="Q143" s="19">
        <v>43875</v>
      </c>
      <c r="R143" s="73" t="s">
        <v>936</v>
      </c>
      <c r="S143" s="71">
        <v>53900000</v>
      </c>
      <c r="T143" s="48">
        <v>0</v>
      </c>
      <c r="U143" s="48">
        <v>0</v>
      </c>
      <c r="V143" s="48">
        <v>53900000</v>
      </c>
      <c r="W143" s="48">
        <v>7676667</v>
      </c>
      <c r="X143" s="48">
        <v>46223333</v>
      </c>
      <c r="Y143" s="48"/>
    </row>
    <row r="144" spans="1:25" customFormat="1" ht="15" x14ac:dyDescent="0.25">
      <c r="A144">
        <v>2020</v>
      </c>
      <c r="B144">
        <v>118</v>
      </c>
      <c r="C144">
        <v>1</v>
      </c>
      <c r="D144" s="19">
        <v>43831</v>
      </c>
      <c r="E144" s="19">
        <v>43951</v>
      </c>
      <c r="F144" s="19">
        <v>43951</v>
      </c>
      <c r="G144" t="s">
        <v>879</v>
      </c>
      <c r="H144" t="s">
        <v>880</v>
      </c>
      <c r="I144">
        <v>141</v>
      </c>
      <c r="J144">
        <v>177</v>
      </c>
      <c r="K144" s="19">
        <v>43875</v>
      </c>
      <c r="L144" t="s">
        <v>172</v>
      </c>
      <c r="M144">
        <v>79905794</v>
      </c>
      <c r="N144" t="s">
        <v>937</v>
      </c>
      <c r="O144" t="s">
        <v>112</v>
      </c>
      <c r="P144">
        <v>105</v>
      </c>
      <c r="Q144" s="19">
        <v>43875</v>
      </c>
      <c r="R144" s="73" t="s">
        <v>938</v>
      </c>
      <c r="S144" s="71">
        <v>22500000</v>
      </c>
      <c r="T144" s="48">
        <v>0</v>
      </c>
      <c r="U144" s="48">
        <v>0</v>
      </c>
      <c r="V144" s="48">
        <v>22500000</v>
      </c>
      <c r="W144" s="48">
        <v>10750000</v>
      </c>
      <c r="X144" s="48">
        <v>11750000</v>
      </c>
      <c r="Y144" s="48"/>
    </row>
    <row r="145" spans="1:25" customFormat="1" ht="15" x14ac:dyDescent="0.25">
      <c r="A145">
        <v>2020</v>
      </c>
      <c r="B145">
        <v>118</v>
      </c>
      <c r="C145">
        <v>1</v>
      </c>
      <c r="D145" s="19">
        <v>43831</v>
      </c>
      <c r="E145" s="19">
        <v>43951</v>
      </c>
      <c r="F145" s="19">
        <v>43951</v>
      </c>
      <c r="G145" t="s">
        <v>879</v>
      </c>
      <c r="H145" t="s">
        <v>880</v>
      </c>
      <c r="I145">
        <v>181</v>
      </c>
      <c r="J145">
        <v>159</v>
      </c>
      <c r="K145" s="19">
        <v>43874</v>
      </c>
      <c r="L145" t="s">
        <v>172</v>
      </c>
      <c r="M145">
        <v>91245019</v>
      </c>
      <c r="N145" t="s">
        <v>939</v>
      </c>
      <c r="O145" t="s">
        <v>112</v>
      </c>
      <c r="P145">
        <v>106</v>
      </c>
      <c r="Q145" s="19">
        <v>43874</v>
      </c>
      <c r="R145" s="73" t="s">
        <v>940</v>
      </c>
      <c r="S145" s="71">
        <v>22500000</v>
      </c>
      <c r="T145" s="48">
        <v>0</v>
      </c>
      <c r="U145" s="48">
        <v>0</v>
      </c>
      <c r="V145" s="48">
        <v>22500000</v>
      </c>
      <c r="W145" s="48">
        <v>12000000</v>
      </c>
      <c r="X145" s="48">
        <v>10500000</v>
      </c>
      <c r="Y145" s="48"/>
    </row>
    <row r="146" spans="1:25" customFormat="1" ht="15" x14ac:dyDescent="0.25">
      <c r="A146">
        <v>2020</v>
      </c>
      <c r="B146">
        <v>118</v>
      </c>
      <c r="C146">
        <v>1</v>
      </c>
      <c r="D146" s="19">
        <v>43831</v>
      </c>
      <c r="E146" s="19">
        <v>43951</v>
      </c>
      <c r="F146" s="19">
        <v>43951</v>
      </c>
      <c r="G146" t="s">
        <v>879</v>
      </c>
      <c r="H146" t="s">
        <v>880</v>
      </c>
      <c r="I146">
        <v>180</v>
      </c>
      <c r="J146">
        <v>153</v>
      </c>
      <c r="K146" s="19">
        <v>43873</v>
      </c>
      <c r="L146" t="s">
        <v>172</v>
      </c>
      <c r="M146">
        <v>52409157</v>
      </c>
      <c r="N146" t="s">
        <v>403</v>
      </c>
      <c r="O146" t="s">
        <v>112</v>
      </c>
      <c r="P146">
        <v>107</v>
      </c>
      <c r="Q146" s="19">
        <v>43873</v>
      </c>
      <c r="R146" s="73" t="s">
        <v>941</v>
      </c>
      <c r="S146" s="71">
        <v>95400000</v>
      </c>
      <c r="T146" s="48">
        <v>0</v>
      </c>
      <c r="U146" s="48">
        <v>0</v>
      </c>
      <c r="V146" s="48">
        <v>95400000</v>
      </c>
      <c r="W146" s="48">
        <v>14400000</v>
      </c>
      <c r="X146" s="48">
        <v>81000000</v>
      </c>
      <c r="Y146" s="48"/>
    </row>
    <row r="147" spans="1:25" customFormat="1" ht="15" x14ac:dyDescent="0.25">
      <c r="A147">
        <v>2020</v>
      </c>
      <c r="B147">
        <v>118</v>
      </c>
      <c r="C147">
        <v>1</v>
      </c>
      <c r="D147" s="19">
        <v>43831</v>
      </c>
      <c r="E147" s="19">
        <v>43951</v>
      </c>
      <c r="F147" s="19">
        <v>43951</v>
      </c>
      <c r="G147" t="s">
        <v>879</v>
      </c>
      <c r="H147" t="s">
        <v>880</v>
      </c>
      <c r="I147">
        <v>137</v>
      </c>
      <c r="J147">
        <v>213</v>
      </c>
      <c r="K147" s="19">
        <v>43882</v>
      </c>
      <c r="L147" t="s">
        <v>172</v>
      </c>
      <c r="M147">
        <v>52702395</v>
      </c>
      <c r="N147" t="s">
        <v>404</v>
      </c>
      <c r="O147" t="s">
        <v>112</v>
      </c>
      <c r="P147">
        <v>108</v>
      </c>
      <c r="Q147" s="19">
        <v>43882</v>
      </c>
      <c r="R147" s="73" t="s">
        <v>942</v>
      </c>
      <c r="S147" s="71">
        <v>22500000</v>
      </c>
      <c r="T147" s="48">
        <v>0</v>
      </c>
      <c r="U147" s="48">
        <v>0</v>
      </c>
      <c r="V147" s="48">
        <v>22500000</v>
      </c>
      <c r="W147" s="48">
        <v>10000000</v>
      </c>
      <c r="X147" s="48">
        <v>12500000</v>
      </c>
      <c r="Y147" s="48"/>
    </row>
    <row r="148" spans="1:25" customFormat="1" ht="15" x14ac:dyDescent="0.25">
      <c r="A148">
        <v>2020</v>
      </c>
      <c r="B148">
        <v>118</v>
      </c>
      <c r="C148">
        <v>1</v>
      </c>
      <c r="D148" s="19">
        <v>43831</v>
      </c>
      <c r="E148" s="19">
        <v>43951</v>
      </c>
      <c r="F148" s="19">
        <v>43951</v>
      </c>
      <c r="G148" t="s">
        <v>879</v>
      </c>
      <c r="H148" t="s">
        <v>880</v>
      </c>
      <c r="I148">
        <v>138</v>
      </c>
      <c r="J148">
        <v>160</v>
      </c>
      <c r="K148" s="19">
        <v>43874</v>
      </c>
      <c r="L148" t="s">
        <v>172</v>
      </c>
      <c r="M148">
        <v>52276651</v>
      </c>
      <c r="N148" t="s">
        <v>405</v>
      </c>
      <c r="O148" t="s">
        <v>112</v>
      </c>
      <c r="P148">
        <v>109</v>
      </c>
      <c r="Q148" s="19">
        <v>43874</v>
      </c>
      <c r="R148" s="73" t="s">
        <v>943</v>
      </c>
      <c r="S148" s="71">
        <v>29400000</v>
      </c>
      <c r="T148" s="48">
        <v>0</v>
      </c>
      <c r="U148" s="48">
        <v>0</v>
      </c>
      <c r="V148" s="48">
        <v>29400000</v>
      </c>
      <c r="W148" s="48">
        <v>15353333</v>
      </c>
      <c r="X148" s="48">
        <v>14046667</v>
      </c>
      <c r="Y148" s="48"/>
    </row>
    <row r="149" spans="1:25" customFormat="1" ht="15" x14ac:dyDescent="0.25">
      <c r="A149">
        <v>2020</v>
      </c>
      <c r="B149">
        <v>118</v>
      </c>
      <c r="C149">
        <v>1</v>
      </c>
      <c r="D149" s="19">
        <v>43831</v>
      </c>
      <c r="E149" s="19">
        <v>43951</v>
      </c>
      <c r="F149" s="19">
        <v>43951</v>
      </c>
      <c r="G149" t="s">
        <v>128</v>
      </c>
      <c r="H149" t="s">
        <v>129</v>
      </c>
      <c r="I149">
        <v>185</v>
      </c>
      <c r="J149">
        <v>151</v>
      </c>
      <c r="K149" s="19">
        <v>43873</v>
      </c>
      <c r="L149" t="s">
        <v>172</v>
      </c>
      <c r="M149">
        <v>98399475</v>
      </c>
      <c r="N149" t="s">
        <v>406</v>
      </c>
      <c r="O149" t="s">
        <v>112</v>
      </c>
      <c r="P149">
        <v>110</v>
      </c>
      <c r="Q149" s="19">
        <v>43873</v>
      </c>
      <c r="R149" s="73" t="s">
        <v>944</v>
      </c>
      <c r="S149" s="71">
        <v>18000000</v>
      </c>
      <c r="T149" s="48">
        <v>0</v>
      </c>
      <c r="U149" s="48">
        <v>0</v>
      </c>
      <c r="V149" s="48">
        <v>18000000</v>
      </c>
      <c r="W149" s="48">
        <v>9800000</v>
      </c>
      <c r="X149" s="48">
        <v>8200000</v>
      </c>
      <c r="Y149" s="48"/>
    </row>
    <row r="150" spans="1:25" customFormat="1" ht="15" x14ac:dyDescent="0.25">
      <c r="A150">
        <v>2020</v>
      </c>
      <c r="B150">
        <v>118</v>
      </c>
      <c r="C150">
        <v>1</v>
      </c>
      <c r="D150" s="19">
        <v>43831</v>
      </c>
      <c r="E150" s="19">
        <v>43951</v>
      </c>
      <c r="F150" s="19">
        <v>43951</v>
      </c>
      <c r="G150" t="s">
        <v>128</v>
      </c>
      <c r="H150" t="s">
        <v>129</v>
      </c>
      <c r="I150">
        <v>198</v>
      </c>
      <c r="J150">
        <v>152</v>
      </c>
      <c r="K150" s="19">
        <v>43873</v>
      </c>
      <c r="L150" t="s">
        <v>172</v>
      </c>
      <c r="M150">
        <v>1032386240</v>
      </c>
      <c r="N150" t="s">
        <v>407</v>
      </c>
      <c r="O150" t="s">
        <v>112</v>
      </c>
      <c r="P150">
        <v>111</v>
      </c>
      <c r="Q150" s="19">
        <v>43873</v>
      </c>
      <c r="R150" s="73" t="s">
        <v>945</v>
      </c>
      <c r="S150" s="71">
        <v>36000000</v>
      </c>
      <c r="T150" s="48">
        <v>0</v>
      </c>
      <c r="U150" s="48">
        <v>0</v>
      </c>
      <c r="V150" s="48">
        <v>36000000</v>
      </c>
      <c r="W150" s="48">
        <v>9800000</v>
      </c>
      <c r="X150" s="48">
        <v>26200000</v>
      </c>
      <c r="Y150" s="48"/>
    </row>
    <row r="151" spans="1:25" customFormat="1" ht="15" x14ac:dyDescent="0.25">
      <c r="A151">
        <v>2020</v>
      </c>
      <c r="B151">
        <v>118</v>
      </c>
      <c r="C151">
        <v>1</v>
      </c>
      <c r="D151" s="19">
        <v>43831</v>
      </c>
      <c r="E151" s="19">
        <v>43951</v>
      </c>
      <c r="F151" s="19">
        <v>43951</v>
      </c>
      <c r="G151" t="s">
        <v>121</v>
      </c>
      <c r="H151" t="s">
        <v>122</v>
      </c>
      <c r="I151">
        <v>187</v>
      </c>
      <c r="J151">
        <v>185</v>
      </c>
      <c r="K151" s="19">
        <v>43878</v>
      </c>
      <c r="L151" t="s">
        <v>172</v>
      </c>
      <c r="M151">
        <v>52314200</v>
      </c>
      <c r="N151" t="s">
        <v>408</v>
      </c>
      <c r="O151" t="s">
        <v>112</v>
      </c>
      <c r="P151">
        <v>112</v>
      </c>
      <c r="Q151" s="19">
        <v>43878</v>
      </c>
      <c r="R151" s="73" t="s">
        <v>946</v>
      </c>
      <c r="S151" s="71">
        <v>54000000</v>
      </c>
      <c r="T151" s="48">
        <v>0</v>
      </c>
      <c r="U151" s="48">
        <v>0</v>
      </c>
      <c r="V151" s="48">
        <v>54000000</v>
      </c>
      <c r="W151" s="48">
        <v>12600000</v>
      </c>
      <c r="X151" s="48">
        <v>41400000</v>
      </c>
      <c r="Y151" s="48"/>
    </row>
    <row r="152" spans="1:25" customFormat="1" ht="15" x14ac:dyDescent="0.25">
      <c r="A152">
        <v>2020</v>
      </c>
      <c r="B152">
        <v>118</v>
      </c>
      <c r="C152">
        <v>1</v>
      </c>
      <c r="D152" s="19">
        <v>43831</v>
      </c>
      <c r="E152" s="19">
        <v>43951</v>
      </c>
      <c r="F152" s="19">
        <v>43951</v>
      </c>
      <c r="G152" t="s">
        <v>134</v>
      </c>
      <c r="H152" t="s">
        <v>135</v>
      </c>
      <c r="I152">
        <v>222</v>
      </c>
      <c r="J152">
        <v>166</v>
      </c>
      <c r="K152" s="19">
        <v>43875</v>
      </c>
      <c r="L152" t="s">
        <v>172</v>
      </c>
      <c r="M152">
        <v>1057589937</v>
      </c>
      <c r="N152" t="s">
        <v>409</v>
      </c>
      <c r="O152" t="s">
        <v>112</v>
      </c>
      <c r="P152">
        <v>113</v>
      </c>
      <c r="Q152" s="19">
        <v>43875</v>
      </c>
      <c r="R152" s="73" t="s">
        <v>947</v>
      </c>
      <c r="S152" s="71">
        <v>13500000</v>
      </c>
      <c r="T152" s="48">
        <v>0</v>
      </c>
      <c r="U152" s="48">
        <v>0</v>
      </c>
      <c r="V152" s="48">
        <v>13500000</v>
      </c>
      <c r="W152" s="48">
        <v>7050000</v>
      </c>
      <c r="X152" s="48">
        <v>6450000</v>
      </c>
      <c r="Y152" s="48"/>
    </row>
    <row r="153" spans="1:25" customFormat="1" ht="15" x14ac:dyDescent="0.25">
      <c r="A153">
        <v>2020</v>
      </c>
      <c r="B153">
        <v>118</v>
      </c>
      <c r="C153">
        <v>1</v>
      </c>
      <c r="D153" s="19">
        <v>43831</v>
      </c>
      <c r="E153" s="19">
        <v>43951</v>
      </c>
      <c r="F153" s="19">
        <v>43951</v>
      </c>
      <c r="G153" t="s">
        <v>134</v>
      </c>
      <c r="H153" t="s">
        <v>135</v>
      </c>
      <c r="I153">
        <v>196</v>
      </c>
      <c r="J153">
        <v>165</v>
      </c>
      <c r="K153" s="19">
        <v>43875</v>
      </c>
      <c r="L153" t="s">
        <v>172</v>
      </c>
      <c r="M153">
        <v>1010196157</v>
      </c>
      <c r="N153" t="s">
        <v>410</v>
      </c>
      <c r="O153" t="s">
        <v>112</v>
      </c>
      <c r="P153">
        <v>114</v>
      </c>
      <c r="Q153" s="19">
        <v>43875</v>
      </c>
      <c r="R153" s="73" t="s">
        <v>948</v>
      </c>
      <c r="S153" s="71">
        <v>12000000</v>
      </c>
      <c r="T153" s="48">
        <v>0</v>
      </c>
      <c r="U153" s="48">
        <v>0</v>
      </c>
      <c r="V153" s="48">
        <v>12000000</v>
      </c>
      <c r="W153" s="48">
        <v>6266667</v>
      </c>
      <c r="X153" s="48">
        <v>5733333</v>
      </c>
      <c r="Y153" s="48"/>
    </row>
    <row r="154" spans="1:25" customFormat="1" ht="15" x14ac:dyDescent="0.25">
      <c r="A154">
        <v>2020</v>
      </c>
      <c r="B154">
        <v>118</v>
      </c>
      <c r="C154">
        <v>1</v>
      </c>
      <c r="D154" s="19">
        <v>43831</v>
      </c>
      <c r="E154" s="19">
        <v>43951</v>
      </c>
      <c r="F154" s="19">
        <v>43951</v>
      </c>
      <c r="G154" t="s">
        <v>121</v>
      </c>
      <c r="H154" t="s">
        <v>122</v>
      </c>
      <c r="I154">
        <v>186</v>
      </c>
      <c r="J154">
        <v>170</v>
      </c>
      <c r="K154" s="19">
        <v>43875</v>
      </c>
      <c r="L154" t="s">
        <v>172</v>
      </c>
      <c r="M154">
        <v>39754649</v>
      </c>
      <c r="N154" t="s">
        <v>411</v>
      </c>
      <c r="O154" t="s">
        <v>112</v>
      </c>
      <c r="P154">
        <v>115</v>
      </c>
      <c r="Q154" s="19">
        <v>43875</v>
      </c>
      <c r="R154" s="73" t="s">
        <v>949</v>
      </c>
      <c r="S154" s="71">
        <v>71400000</v>
      </c>
      <c r="T154" s="48">
        <v>0</v>
      </c>
      <c r="U154" s="48">
        <v>0</v>
      </c>
      <c r="V154" s="48">
        <v>71400000</v>
      </c>
      <c r="W154" s="48">
        <v>10653333</v>
      </c>
      <c r="X154" s="48">
        <v>60746667</v>
      </c>
      <c r="Y154" s="48"/>
    </row>
    <row r="155" spans="1:25" customFormat="1" ht="15" x14ac:dyDescent="0.25">
      <c r="A155">
        <v>2020</v>
      </c>
      <c r="B155">
        <v>118</v>
      </c>
      <c r="C155">
        <v>1</v>
      </c>
      <c r="D155" s="19">
        <v>43831</v>
      </c>
      <c r="E155" s="19">
        <v>43951</v>
      </c>
      <c r="F155" s="19">
        <v>43951</v>
      </c>
      <c r="G155" t="s">
        <v>121</v>
      </c>
      <c r="H155" t="s">
        <v>122</v>
      </c>
      <c r="I155">
        <v>190</v>
      </c>
      <c r="J155">
        <v>171</v>
      </c>
      <c r="K155" s="19">
        <v>43875</v>
      </c>
      <c r="L155" t="s">
        <v>172</v>
      </c>
      <c r="M155">
        <v>39543287</v>
      </c>
      <c r="N155" t="s">
        <v>950</v>
      </c>
      <c r="O155" t="s">
        <v>112</v>
      </c>
      <c r="P155">
        <v>116</v>
      </c>
      <c r="Q155" s="19">
        <v>43875</v>
      </c>
      <c r="R155" s="73" t="s">
        <v>951</v>
      </c>
      <c r="S155" s="71">
        <v>10000000</v>
      </c>
      <c r="T155" s="48">
        <v>0</v>
      </c>
      <c r="U155" s="48">
        <v>0</v>
      </c>
      <c r="V155" s="48">
        <v>10000000</v>
      </c>
      <c r="W155" s="48">
        <v>7833333</v>
      </c>
      <c r="X155" s="48">
        <v>2166667</v>
      </c>
      <c r="Y155" s="48"/>
    </row>
    <row r="156" spans="1:25" s="73" customFormat="1" ht="15" x14ac:dyDescent="0.25">
      <c r="A156" s="73">
        <v>2020</v>
      </c>
      <c r="B156" s="73">
        <v>118</v>
      </c>
      <c r="C156" s="73">
        <v>1</v>
      </c>
      <c r="D156" s="74">
        <v>43831</v>
      </c>
      <c r="E156" s="74">
        <v>43951</v>
      </c>
      <c r="F156" s="74">
        <v>43951</v>
      </c>
      <c r="G156" s="73" t="s">
        <v>121</v>
      </c>
      <c r="H156" s="73" t="s">
        <v>122</v>
      </c>
      <c r="I156" s="73">
        <v>542</v>
      </c>
      <c r="J156" s="73">
        <v>416</v>
      </c>
      <c r="K156" s="74">
        <v>43934</v>
      </c>
      <c r="L156" s="73" t="s">
        <v>172</v>
      </c>
      <c r="M156" s="73">
        <v>39543287</v>
      </c>
      <c r="N156" s="73" t="s">
        <v>950</v>
      </c>
      <c r="O156" s="73" t="s">
        <v>112</v>
      </c>
      <c r="P156" s="73">
        <v>116</v>
      </c>
      <c r="Q156" s="74">
        <v>43875</v>
      </c>
      <c r="R156" s="73" t="s">
        <v>1571</v>
      </c>
      <c r="S156" s="75">
        <v>5000000</v>
      </c>
      <c r="T156" s="75">
        <v>0</v>
      </c>
      <c r="U156" s="75">
        <v>0</v>
      </c>
      <c r="V156" s="75">
        <v>5000000</v>
      </c>
      <c r="W156" s="75">
        <v>0</v>
      </c>
      <c r="X156" s="75">
        <v>5000000</v>
      </c>
      <c r="Y156" s="75"/>
    </row>
    <row r="157" spans="1:25" customFormat="1" ht="15" x14ac:dyDescent="0.25">
      <c r="A157">
        <v>2020</v>
      </c>
      <c r="B157">
        <v>118</v>
      </c>
      <c r="C157">
        <v>1</v>
      </c>
      <c r="D157" s="19">
        <v>43831</v>
      </c>
      <c r="E157" s="19">
        <v>43951</v>
      </c>
      <c r="F157" s="19">
        <v>43951</v>
      </c>
      <c r="G157" t="s">
        <v>134</v>
      </c>
      <c r="H157" t="s">
        <v>135</v>
      </c>
      <c r="I157">
        <v>95</v>
      </c>
      <c r="J157">
        <v>169</v>
      </c>
      <c r="K157" s="19">
        <v>43875</v>
      </c>
      <c r="L157" t="s">
        <v>172</v>
      </c>
      <c r="M157">
        <v>1032471766</v>
      </c>
      <c r="N157" t="s">
        <v>952</v>
      </c>
      <c r="O157" t="s">
        <v>112</v>
      </c>
      <c r="P157">
        <v>117</v>
      </c>
      <c r="Q157" s="19">
        <v>43875</v>
      </c>
      <c r="R157" s="73" t="s">
        <v>953</v>
      </c>
      <c r="S157" s="71">
        <v>66000000</v>
      </c>
      <c r="T157" s="48">
        <v>0</v>
      </c>
      <c r="U157" s="48">
        <v>0</v>
      </c>
      <c r="V157" s="48">
        <v>66000000</v>
      </c>
      <c r="W157" s="48">
        <v>9400000</v>
      </c>
      <c r="X157" s="48">
        <v>56600000</v>
      </c>
      <c r="Y157" s="48"/>
    </row>
    <row r="158" spans="1:25" customFormat="1" ht="15" x14ac:dyDescent="0.25">
      <c r="A158">
        <v>2020</v>
      </c>
      <c r="B158">
        <v>118</v>
      </c>
      <c r="C158">
        <v>1</v>
      </c>
      <c r="D158" s="19">
        <v>43831</v>
      </c>
      <c r="E158" s="19">
        <v>43951</v>
      </c>
      <c r="F158" s="19">
        <v>43951</v>
      </c>
      <c r="G158" t="s">
        <v>114</v>
      </c>
      <c r="H158" t="s">
        <v>115</v>
      </c>
      <c r="I158">
        <v>205</v>
      </c>
      <c r="J158">
        <v>156</v>
      </c>
      <c r="K158" s="19">
        <v>43874</v>
      </c>
      <c r="L158" t="s">
        <v>172</v>
      </c>
      <c r="M158">
        <v>52767987</v>
      </c>
      <c r="N158" t="s">
        <v>414</v>
      </c>
      <c r="O158" t="s">
        <v>112</v>
      </c>
      <c r="P158">
        <v>118</v>
      </c>
      <c r="Q158" s="19">
        <v>43874</v>
      </c>
      <c r="R158" s="73" t="s">
        <v>954</v>
      </c>
      <c r="S158" s="71">
        <v>49600000</v>
      </c>
      <c r="T158" s="48">
        <v>0</v>
      </c>
      <c r="U158" s="48">
        <v>0</v>
      </c>
      <c r="V158" s="48">
        <v>49600000</v>
      </c>
      <c r="W158" s="48">
        <v>9920000</v>
      </c>
      <c r="X158" s="48">
        <v>39680000</v>
      </c>
      <c r="Y158" s="48"/>
    </row>
    <row r="159" spans="1:25" customFormat="1" ht="15" x14ac:dyDescent="0.25">
      <c r="A159">
        <v>2020</v>
      </c>
      <c r="B159">
        <v>118</v>
      </c>
      <c r="C159">
        <v>1</v>
      </c>
      <c r="D159" s="19">
        <v>43831</v>
      </c>
      <c r="E159" s="19">
        <v>43951</v>
      </c>
      <c r="F159" s="19">
        <v>43951</v>
      </c>
      <c r="G159" t="s">
        <v>114</v>
      </c>
      <c r="H159" t="s">
        <v>115</v>
      </c>
      <c r="I159">
        <v>206</v>
      </c>
      <c r="J159">
        <v>173</v>
      </c>
      <c r="K159" s="19">
        <v>43875</v>
      </c>
      <c r="L159" t="s">
        <v>172</v>
      </c>
      <c r="M159">
        <v>52150420</v>
      </c>
      <c r="N159" t="s">
        <v>415</v>
      </c>
      <c r="O159" t="s">
        <v>112</v>
      </c>
      <c r="P159">
        <v>119</v>
      </c>
      <c r="Q159" s="19">
        <v>43875</v>
      </c>
      <c r="R159" s="73" t="s">
        <v>955</v>
      </c>
      <c r="S159" s="71">
        <v>71100000</v>
      </c>
      <c r="T159" s="48">
        <v>0</v>
      </c>
      <c r="U159" s="48">
        <v>0</v>
      </c>
      <c r="V159" s="48">
        <v>71100000</v>
      </c>
      <c r="W159" s="48">
        <v>12376667</v>
      </c>
      <c r="X159" s="48">
        <v>58723333</v>
      </c>
      <c r="Y159" s="48"/>
    </row>
    <row r="160" spans="1:25" customFormat="1" ht="15" x14ac:dyDescent="0.25">
      <c r="A160">
        <v>2020</v>
      </c>
      <c r="B160">
        <v>118</v>
      </c>
      <c r="C160">
        <v>1</v>
      </c>
      <c r="D160" s="19">
        <v>43831</v>
      </c>
      <c r="E160" s="19">
        <v>43951</v>
      </c>
      <c r="F160" s="19">
        <v>43951</v>
      </c>
      <c r="G160" t="s">
        <v>137</v>
      </c>
      <c r="H160" t="s">
        <v>138</v>
      </c>
      <c r="I160">
        <v>176</v>
      </c>
      <c r="J160">
        <v>176</v>
      </c>
      <c r="K160" s="19">
        <v>43875</v>
      </c>
      <c r="L160" t="s">
        <v>172</v>
      </c>
      <c r="M160">
        <v>1123086023</v>
      </c>
      <c r="N160" t="s">
        <v>416</v>
      </c>
      <c r="O160" t="s">
        <v>112</v>
      </c>
      <c r="P160">
        <v>120</v>
      </c>
      <c r="Q160" s="19">
        <v>43875</v>
      </c>
      <c r="R160" s="73" t="s">
        <v>595</v>
      </c>
      <c r="S160" s="71">
        <v>58609089</v>
      </c>
      <c r="T160" s="48">
        <v>0</v>
      </c>
      <c r="U160" s="48">
        <v>0</v>
      </c>
      <c r="V160" s="48">
        <v>58609089</v>
      </c>
      <c r="W160" s="48">
        <v>8744848</v>
      </c>
      <c r="X160" s="48">
        <v>49864241</v>
      </c>
      <c r="Y160" s="48"/>
    </row>
    <row r="161" spans="1:25" customFormat="1" ht="15" x14ac:dyDescent="0.25">
      <c r="A161">
        <v>2020</v>
      </c>
      <c r="B161">
        <v>118</v>
      </c>
      <c r="C161">
        <v>1</v>
      </c>
      <c r="D161" s="19">
        <v>43831</v>
      </c>
      <c r="E161" s="19">
        <v>43951</v>
      </c>
      <c r="F161" s="19">
        <v>43951</v>
      </c>
      <c r="G161" t="s">
        <v>114</v>
      </c>
      <c r="H161" t="s">
        <v>115</v>
      </c>
      <c r="I161">
        <v>208</v>
      </c>
      <c r="J161">
        <v>180</v>
      </c>
      <c r="K161" s="19">
        <v>43878</v>
      </c>
      <c r="L161" t="s">
        <v>172</v>
      </c>
      <c r="M161">
        <v>52058035</v>
      </c>
      <c r="N161" t="s">
        <v>417</v>
      </c>
      <c r="O161" t="s">
        <v>112</v>
      </c>
      <c r="P161">
        <v>121</v>
      </c>
      <c r="Q161" s="19">
        <v>43878</v>
      </c>
      <c r="R161" s="73" t="s">
        <v>956</v>
      </c>
      <c r="S161" s="71">
        <v>68200000</v>
      </c>
      <c r="T161" s="48">
        <v>0</v>
      </c>
      <c r="U161" s="48">
        <v>0</v>
      </c>
      <c r="V161" s="48">
        <v>68200000</v>
      </c>
      <c r="W161" s="48">
        <v>9093333</v>
      </c>
      <c r="X161" s="48">
        <v>59106667</v>
      </c>
      <c r="Y161" s="48"/>
    </row>
    <row r="162" spans="1:25" customFormat="1" ht="15" x14ac:dyDescent="0.25">
      <c r="A162">
        <v>2020</v>
      </c>
      <c r="B162">
        <v>118</v>
      </c>
      <c r="C162">
        <v>1</v>
      </c>
      <c r="D162" s="19">
        <v>43831</v>
      </c>
      <c r="E162" s="19">
        <v>43951</v>
      </c>
      <c r="F162" s="19">
        <v>43951</v>
      </c>
      <c r="G162" t="s">
        <v>114</v>
      </c>
      <c r="H162" t="s">
        <v>115</v>
      </c>
      <c r="I162">
        <v>200</v>
      </c>
      <c r="J162">
        <v>181</v>
      </c>
      <c r="K162" s="19">
        <v>43878</v>
      </c>
      <c r="L162" t="s">
        <v>172</v>
      </c>
      <c r="M162">
        <v>1121834435</v>
      </c>
      <c r="N162" t="s">
        <v>957</v>
      </c>
      <c r="O162" t="s">
        <v>112</v>
      </c>
      <c r="P162">
        <v>122</v>
      </c>
      <c r="Q162" s="19">
        <v>43878</v>
      </c>
      <c r="R162" s="73" t="s">
        <v>954</v>
      </c>
      <c r="S162" s="71">
        <v>49600000</v>
      </c>
      <c r="T162" s="48">
        <v>0</v>
      </c>
      <c r="U162" s="48">
        <v>0</v>
      </c>
      <c r="V162" s="48">
        <v>49600000</v>
      </c>
      <c r="W162" s="48">
        <v>9093333</v>
      </c>
      <c r="X162" s="48">
        <v>40506667</v>
      </c>
      <c r="Y162" s="48"/>
    </row>
    <row r="163" spans="1:25" customFormat="1" ht="15" x14ac:dyDescent="0.25">
      <c r="A163">
        <v>2020</v>
      </c>
      <c r="B163">
        <v>118</v>
      </c>
      <c r="C163">
        <v>1</v>
      </c>
      <c r="D163" s="19">
        <v>43831</v>
      </c>
      <c r="E163" s="19">
        <v>43951</v>
      </c>
      <c r="F163" s="19">
        <v>43951</v>
      </c>
      <c r="G163" t="s">
        <v>114</v>
      </c>
      <c r="H163" t="s">
        <v>115</v>
      </c>
      <c r="I163">
        <v>204</v>
      </c>
      <c r="J163">
        <v>174</v>
      </c>
      <c r="K163" s="19">
        <v>43875</v>
      </c>
      <c r="L163" t="s">
        <v>172</v>
      </c>
      <c r="M163">
        <v>52078028</v>
      </c>
      <c r="N163" t="s">
        <v>419</v>
      </c>
      <c r="O163" t="s">
        <v>112</v>
      </c>
      <c r="P163">
        <v>123</v>
      </c>
      <c r="Q163" s="19">
        <v>43875</v>
      </c>
      <c r="R163" s="73" t="s">
        <v>954</v>
      </c>
      <c r="S163" s="71">
        <v>49600000</v>
      </c>
      <c r="T163" s="48">
        <v>0</v>
      </c>
      <c r="U163" s="48">
        <v>0</v>
      </c>
      <c r="V163" s="48">
        <v>49600000</v>
      </c>
      <c r="W163" s="48">
        <v>9093333</v>
      </c>
      <c r="X163" s="48">
        <v>40506667</v>
      </c>
      <c r="Y163" s="48"/>
    </row>
    <row r="164" spans="1:25" customFormat="1" ht="15" x14ac:dyDescent="0.25">
      <c r="A164">
        <v>2020</v>
      </c>
      <c r="B164">
        <v>118</v>
      </c>
      <c r="C164">
        <v>1</v>
      </c>
      <c r="D164" s="19">
        <v>43831</v>
      </c>
      <c r="E164" s="19">
        <v>43951</v>
      </c>
      <c r="F164" s="19">
        <v>43951</v>
      </c>
      <c r="G164" t="s">
        <v>123</v>
      </c>
      <c r="H164" t="s">
        <v>124</v>
      </c>
      <c r="I164">
        <v>234</v>
      </c>
      <c r="J164">
        <v>194</v>
      </c>
      <c r="K164" s="19">
        <v>43879</v>
      </c>
      <c r="L164" t="s">
        <v>172</v>
      </c>
      <c r="M164">
        <v>52950437</v>
      </c>
      <c r="N164" t="s">
        <v>958</v>
      </c>
      <c r="O164" t="s">
        <v>112</v>
      </c>
      <c r="P164">
        <v>124</v>
      </c>
      <c r="Q164" s="19">
        <v>43879</v>
      </c>
      <c r="R164" s="73" t="s">
        <v>959</v>
      </c>
      <c r="S164" s="71">
        <v>98710500</v>
      </c>
      <c r="T164" s="48">
        <v>0</v>
      </c>
      <c r="U164" s="48">
        <v>0</v>
      </c>
      <c r="V164" s="48">
        <v>98710500</v>
      </c>
      <c r="W164" s="48">
        <v>12848033</v>
      </c>
      <c r="X164" s="48">
        <v>85862467</v>
      </c>
    </row>
    <row r="165" spans="1:25" customFormat="1" ht="15" x14ac:dyDescent="0.25">
      <c r="A165">
        <v>2020</v>
      </c>
      <c r="B165">
        <v>118</v>
      </c>
      <c r="C165">
        <v>1</v>
      </c>
      <c r="D165" s="19">
        <v>43831</v>
      </c>
      <c r="E165" s="19">
        <v>43951</v>
      </c>
      <c r="F165" s="19">
        <v>43951</v>
      </c>
      <c r="G165" t="s">
        <v>114</v>
      </c>
      <c r="H165" t="s">
        <v>115</v>
      </c>
      <c r="I165">
        <v>209</v>
      </c>
      <c r="J165">
        <v>179</v>
      </c>
      <c r="K165" s="19">
        <v>43878</v>
      </c>
      <c r="L165" t="s">
        <v>172</v>
      </c>
      <c r="M165">
        <v>18263532</v>
      </c>
      <c r="N165" t="s">
        <v>421</v>
      </c>
      <c r="O165" t="s">
        <v>112</v>
      </c>
      <c r="P165">
        <v>125</v>
      </c>
      <c r="Q165" s="19">
        <v>43878</v>
      </c>
      <c r="R165" s="73" t="s">
        <v>960</v>
      </c>
      <c r="S165" s="71">
        <v>62220000</v>
      </c>
      <c r="T165" s="48">
        <v>0</v>
      </c>
      <c r="U165" s="48">
        <v>0</v>
      </c>
      <c r="V165" s="48">
        <v>62220000</v>
      </c>
      <c r="W165" s="48">
        <v>11407000</v>
      </c>
      <c r="X165" s="48">
        <v>50813000</v>
      </c>
      <c r="Y165" s="48"/>
    </row>
    <row r="166" spans="1:25" customFormat="1" ht="15" x14ac:dyDescent="0.25">
      <c r="A166">
        <v>2020</v>
      </c>
      <c r="B166">
        <v>118</v>
      </c>
      <c r="C166">
        <v>1</v>
      </c>
      <c r="D166" s="19">
        <v>43831</v>
      </c>
      <c r="E166" s="19">
        <v>43951</v>
      </c>
      <c r="F166" s="19">
        <v>43951</v>
      </c>
      <c r="G166" t="s">
        <v>114</v>
      </c>
      <c r="H166" t="s">
        <v>115</v>
      </c>
      <c r="I166">
        <v>201</v>
      </c>
      <c r="J166">
        <v>184</v>
      </c>
      <c r="K166" s="19">
        <v>43878</v>
      </c>
      <c r="L166" t="s">
        <v>172</v>
      </c>
      <c r="M166">
        <v>52754243</v>
      </c>
      <c r="N166" t="s">
        <v>422</v>
      </c>
      <c r="O166" t="s">
        <v>112</v>
      </c>
      <c r="P166">
        <v>126</v>
      </c>
      <c r="Q166" s="19">
        <v>43878</v>
      </c>
      <c r="R166" s="73" t="s">
        <v>954</v>
      </c>
      <c r="S166" s="71">
        <v>49600000</v>
      </c>
      <c r="T166" s="48">
        <v>0</v>
      </c>
      <c r="U166" s="48">
        <v>0</v>
      </c>
      <c r="V166" s="48">
        <v>49600000</v>
      </c>
      <c r="W166" s="48">
        <v>9093333</v>
      </c>
      <c r="X166" s="48">
        <v>40506667</v>
      </c>
      <c r="Y166" s="48"/>
    </row>
    <row r="167" spans="1:25" customFormat="1" ht="15" x14ac:dyDescent="0.25">
      <c r="A167">
        <v>2020</v>
      </c>
      <c r="B167">
        <v>118</v>
      </c>
      <c r="C167">
        <v>1</v>
      </c>
      <c r="D167" s="19">
        <v>43831</v>
      </c>
      <c r="E167" s="19">
        <v>43951</v>
      </c>
      <c r="F167" s="19">
        <v>43951</v>
      </c>
      <c r="G167" t="s">
        <v>114</v>
      </c>
      <c r="H167" t="s">
        <v>115</v>
      </c>
      <c r="I167">
        <v>207</v>
      </c>
      <c r="J167">
        <v>172</v>
      </c>
      <c r="K167" s="19">
        <v>43875</v>
      </c>
      <c r="L167" t="s">
        <v>172</v>
      </c>
      <c r="M167">
        <v>52267542</v>
      </c>
      <c r="N167" t="s">
        <v>423</v>
      </c>
      <c r="O167" t="s">
        <v>112</v>
      </c>
      <c r="P167">
        <v>127</v>
      </c>
      <c r="Q167" s="19">
        <v>43875</v>
      </c>
      <c r="R167" s="73" t="s">
        <v>955</v>
      </c>
      <c r="S167" s="71">
        <v>67150000</v>
      </c>
      <c r="T167" s="48">
        <v>0</v>
      </c>
      <c r="U167" s="48">
        <v>0</v>
      </c>
      <c r="V167" s="48">
        <v>67150000</v>
      </c>
      <c r="W167" s="48">
        <v>11323333</v>
      </c>
      <c r="X167" s="48">
        <v>55826667</v>
      </c>
      <c r="Y167" s="48"/>
    </row>
    <row r="168" spans="1:25" customFormat="1" ht="15" x14ac:dyDescent="0.25">
      <c r="A168">
        <v>2020</v>
      </c>
      <c r="B168">
        <v>118</v>
      </c>
      <c r="C168">
        <v>1</v>
      </c>
      <c r="D168" s="19">
        <v>43831</v>
      </c>
      <c r="E168" s="19">
        <v>43951</v>
      </c>
      <c r="F168" s="19">
        <v>43951</v>
      </c>
      <c r="G168" t="s">
        <v>114</v>
      </c>
      <c r="H168" t="s">
        <v>115</v>
      </c>
      <c r="I168">
        <v>199</v>
      </c>
      <c r="J168">
        <v>192</v>
      </c>
      <c r="K168" s="19">
        <v>43879</v>
      </c>
      <c r="L168" t="s">
        <v>172</v>
      </c>
      <c r="M168">
        <v>52582733</v>
      </c>
      <c r="N168" t="s">
        <v>424</v>
      </c>
      <c r="O168" t="s">
        <v>112</v>
      </c>
      <c r="P168">
        <v>128</v>
      </c>
      <c r="Q168" s="19">
        <v>43879</v>
      </c>
      <c r="R168" s="73" t="s">
        <v>954</v>
      </c>
      <c r="S168" s="71">
        <v>49600000</v>
      </c>
      <c r="T168" s="48">
        <v>0</v>
      </c>
      <c r="U168" s="48">
        <v>0</v>
      </c>
      <c r="V168" s="48">
        <v>49600000</v>
      </c>
      <c r="W168" s="48">
        <v>8886667</v>
      </c>
      <c r="X168" s="48">
        <v>40713333</v>
      </c>
    </row>
    <row r="169" spans="1:25" customFormat="1" ht="15" x14ac:dyDescent="0.25">
      <c r="A169">
        <v>2020</v>
      </c>
      <c r="B169">
        <v>118</v>
      </c>
      <c r="C169">
        <v>1</v>
      </c>
      <c r="D169" s="19">
        <v>43831</v>
      </c>
      <c r="E169" s="19">
        <v>43951</v>
      </c>
      <c r="F169" s="19">
        <v>43951</v>
      </c>
      <c r="G169" t="s">
        <v>114</v>
      </c>
      <c r="H169" t="s">
        <v>115</v>
      </c>
      <c r="I169">
        <v>202</v>
      </c>
      <c r="J169">
        <v>199</v>
      </c>
      <c r="K169" s="19">
        <v>43880</v>
      </c>
      <c r="L169" t="s">
        <v>172</v>
      </c>
      <c r="M169">
        <v>1047389086</v>
      </c>
      <c r="N169" t="s">
        <v>425</v>
      </c>
      <c r="O169" t="s">
        <v>112</v>
      </c>
      <c r="P169">
        <v>129</v>
      </c>
      <c r="Q169" s="19">
        <v>43880</v>
      </c>
      <c r="R169" s="73" t="s">
        <v>954</v>
      </c>
      <c r="S169" s="71">
        <v>49600000</v>
      </c>
      <c r="T169" s="48">
        <v>0</v>
      </c>
      <c r="U169" s="48">
        <v>0</v>
      </c>
      <c r="V169" s="48">
        <v>49600000</v>
      </c>
      <c r="W169" s="48">
        <v>8680000</v>
      </c>
      <c r="X169" s="48">
        <v>40920000</v>
      </c>
      <c r="Y169" s="48"/>
    </row>
    <row r="170" spans="1:25" customFormat="1" ht="15" x14ac:dyDescent="0.25">
      <c r="A170">
        <v>2020</v>
      </c>
      <c r="B170">
        <v>118</v>
      </c>
      <c r="C170">
        <v>1</v>
      </c>
      <c r="D170" s="19">
        <v>43831</v>
      </c>
      <c r="E170" s="19">
        <v>43951</v>
      </c>
      <c r="F170" s="19">
        <v>43951</v>
      </c>
      <c r="G170" t="s">
        <v>137</v>
      </c>
      <c r="H170" t="s">
        <v>138</v>
      </c>
      <c r="I170">
        <v>225</v>
      </c>
      <c r="J170">
        <v>262</v>
      </c>
      <c r="K170" s="19">
        <v>43886</v>
      </c>
      <c r="L170" t="s">
        <v>172</v>
      </c>
      <c r="M170">
        <v>79757228</v>
      </c>
      <c r="N170" t="s">
        <v>426</v>
      </c>
      <c r="O170" t="s">
        <v>112</v>
      </c>
      <c r="P170">
        <v>130</v>
      </c>
      <c r="Q170" s="19">
        <v>43886</v>
      </c>
      <c r="R170" s="73" t="s">
        <v>961</v>
      </c>
      <c r="S170" s="71">
        <v>80000000</v>
      </c>
      <c r="T170" s="48">
        <v>0</v>
      </c>
      <c r="U170" s="48">
        <v>0</v>
      </c>
      <c r="V170" s="48">
        <v>80000000</v>
      </c>
      <c r="W170" s="48">
        <v>12000000</v>
      </c>
      <c r="X170" s="48">
        <v>68000000</v>
      </c>
      <c r="Y170" s="48"/>
    </row>
    <row r="171" spans="1:25" customFormat="1" ht="15" x14ac:dyDescent="0.25">
      <c r="A171">
        <v>2020</v>
      </c>
      <c r="B171">
        <v>118</v>
      </c>
      <c r="C171">
        <v>1</v>
      </c>
      <c r="D171" s="19">
        <v>43831</v>
      </c>
      <c r="E171" s="19">
        <v>43951</v>
      </c>
      <c r="F171" s="19">
        <v>43951</v>
      </c>
      <c r="G171" t="s">
        <v>141</v>
      </c>
      <c r="H171" t="s">
        <v>142</v>
      </c>
      <c r="I171">
        <v>250</v>
      </c>
      <c r="J171">
        <v>175</v>
      </c>
      <c r="K171" s="19">
        <v>43875</v>
      </c>
      <c r="L171" t="s">
        <v>172</v>
      </c>
      <c r="M171">
        <v>1032394420</v>
      </c>
      <c r="N171" t="s">
        <v>428</v>
      </c>
      <c r="O171" t="s">
        <v>112</v>
      </c>
      <c r="P171">
        <v>132</v>
      </c>
      <c r="Q171" s="19">
        <v>43875</v>
      </c>
      <c r="R171" s="73" t="s">
        <v>963</v>
      </c>
      <c r="S171" s="71">
        <v>124950000</v>
      </c>
      <c r="T171" s="48">
        <v>0</v>
      </c>
      <c r="U171" s="48">
        <v>0</v>
      </c>
      <c r="V171" s="48">
        <v>124950000</v>
      </c>
      <c r="W171" s="48">
        <v>17453333</v>
      </c>
      <c r="X171" s="48">
        <v>107496667</v>
      </c>
      <c r="Y171" s="48"/>
    </row>
    <row r="172" spans="1:25" customFormat="1" ht="15" x14ac:dyDescent="0.25">
      <c r="A172">
        <v>2020</v>
      </c>
      <c r="B172">
        <v>118</v>
      </c>
      <c r="C172">
        <v>1</v>
      </c>
      <c r="D172" s="19">
        <v>43831</v>
      </c>
      <c r="E172" s="19">
        <v>43951</v>
      </c>
      <c r="F172" s="19">
        <v>43951</v>
      </c>
      <c r="G172" t="s">
        <v>141</v>
      </c>
      <c r="H172" t="s">
        <v>142</v>
      </c>
      <c r="I172">
        <v>248</v>
      </c>
      <c r="J172">
        <v>168</v>
      </c>
      <c r="K172" s="19">
        <v>43875</v>
      </c>
      <c r="L172" t="s">
        <v>172</v>
      </c>
      <c r="M172">
        <v>52243492</v>
      </c>
      <c r="N172" t="s">
        <v>429</v>
      </c>
      <c r="O172" t="s">
        <v>112</v>
      </c>
      <c r="P172">
        <v>133</v>
      </c>
      <c r="Q172" s="19">
        <v>43875</v>
      </c>
      <c r="R172" s="73" t="s">
        <v>964</v>
      </c>
      <c r="S172" s="71">
        <v>110250000</v>
      </c>
      <c r="T172" s="48">
        <v>0</v>
      </c>
      <c r="U172" s="48">
        <v>0</v>
      </c>
      <c r="V172" s="48">
        <v>110250000</v>
      </c>
      <c r="W172" s="48">
        <v>15750000</v>
      </c>
      <c r="X172" s="48">
        <v>94500000</v>
      </c>
      <c r="Y172" s="48"/>
    </row>
    <row r="173" spans="1:25" customFormat="1" ht="15" x14ac:dyDescent="0.25">
      <c r="A173">
        <v>2020</v>
      </c>
      <c r="B173">
        <v>118</v>
      </c>
      <c r="C173">
        <v>1</v>
      </c>
      <c r="D173" s="19">
        <v>43831</v>
      </c>
      <c r="E173" s="19">
        <v>43951</v>
      </c>
      <c r="F173" s="19">
        <v>43951</v>
      </c>
      <c r="G173" t="s">
        <v>137</v>
      </c>
      <c r="H173" t="s">
        <v>138</v>
      </c>
      <c r="I173">
        <v>299</v>
      </c>
      <c r="J173">
        <v>260</v>
      </c>
      <c r="K173" s="19">
        <v>43886</v>
      </c>
      <c r="L173" t="s">
        <v>172</v>
      </c>
      <c r="M173">
        <v>79469200</v>
      </c>
      <c r="N173" t="s">
        <v>431</v>
      </c>
      <c r="O173" t="s">
        <v>112</v>
      </c>
      <c r="P173">
        <v>135</v>
      </c>
      <c r="Q173" s="19">
        <v>43886</v>
      </c>
      <c r="R173" s="73" t="s">
        <v>965</v>
      </c>
      <c r="S173" s="71">
        <v>104993050</v>
      </c>
      <c r="T173" s="48">
        <v>0</v>
      </c>
      <c r="U173" s="48">
        <v>0</v>
      </c>
      <c r="V173" s="48">
        <v>104993050</v>
      </c>
      <c r="W173" s="48">
        <v>0</v>
      </c>
      <c r="X173" s="48">
        <v>104993050</v>
      </c>
      <c r="Y173" s="48"/>
    </row>
    <row r="174" spans="1:25" customFormat="1" ht="15" x14ac:dyDescent="0.25">
      <c r="A174">
        <v>2020</v>
      </c>
      <c r="B174">
        <v>118</v>
      </c>
      <c r="C174">
        <v>1</v>
      </c>
      <c r="D174" s="19">
        <v>43831</v>
      </c>
      <c r="E174" s="19">
        <v>43951</v>
      </c>
      <c r="F174" s="19">
        <v>43951</v>
      </c>
      <c r="G174" t="s">
        <v>141</v>
      </c>
      <c r="H174" t="s">
        <v>142</v>
      </c>
      <c r="I174">
        <v>249</v>
      </c>
      <c r="J174">
        <v>200</v>
      </c>
      <c r="K174" s="19">
        <v>43880</v>
      </c>
      <c r="L174" t="s">
        <v>172</v>
      </c>
      <c r="M174">
        <v>52819497</v>
      </c>
      <c r="N174" t="s">
        <v>432</v>
      </c>
      <c r="O174" t="s">
        <v>112</v>
      </c>
      <c r="P174">
        <v>136</v>
      </c>
      <c r="Q174" s="19">
        <v>43880</v>
      </c>
      <c r="R174" s="73" t="s">
        <v>966</v>
      </c>
      <c r="S174" s="71">
        <v>115440000</v>
      </c>
      <c r="T174" s="48">
        <v>0</v>
      </c>
      <c r="U174" s="48">
        <v>0</v>
      </c>
      <c r="V174" s="48">
        <v>115440000</v>
      </c>
      <c r="W174" s="48">
        <v>15170000</v>
      </c>
      <c r="X174" s="48">
        <v>100270000</v>
      </c>
      <c r="Y174" s="48"/>
    </row>
    <row r="175" spans="1:25" customFormat="1" ht="15" x14ac:dyDescent="0.25">
      <c r="A175">
        <v>2020</v>
      </c>
      <c r="B175">
        <v>118</v>
      </c>
      <c r="C175">
        <v>1</v>
      </c>
      <c r="D175" s="19">
        <v>43831</v>
      </c>
      <c r="E175" s="19">
        <v>43951</v>
      </c>
      <c r="F175" s="19">
        <v>43951</v>
      </c>
      <c r="G175" t="s">
        <v>114</v>
      </c>
      <c r="H175" t="s">
        <v>115</v>
      </c>
      <c r="I175">
        <v>219</v>
      </c>
      <c r="J175">
        <v>195</v>
      </c>
      <c r="K175" s="19">
        <v>43879</v>
      </c>
      <c r="L175" t="s">
        <v>172</v>
      </c>
      <c r="M175">
        <v>81715221</v>
      </c>
      <c r="N175" t="s">
        <v>433</v>
      </c>
      <c r="O175" t="s">
        <v>112</v>
      </c>
      <c r="P175">
        <v>137</v>
      </c>
      <c r="Q175" s="19">
        <v>43879</v>
      </c>
      <c r="R175" s="73" t="s">
        <v>954</v>
      </c>
      <c r="S175" s="71">
        <v>49600000</v>
      </c>
      <c r="T175" s="48">
        <v>0</v>
      </c>
      <c r="U175" s="48">
        <v>0</v>
      </c>
      <c r="V175" s="48">
        <v>49600000</v>
      </c>
      <c r="W175" s="48">
        <v>8886667</v>
      </c>
      <c r="X175" s="48">
        <v>40713333</v>
      </c>
      <c r="Y175" s="48"/>
    </row>
    <row r="176" spans="1:25" customFormat="1" ht="15" x14ac:dyDescent="0.25">
      <c r="A176">
        <v>2020</v>
      </c>
      <c r="B176">
        <v>118</v>
      </c>
      <c r="C176">
        <v>1</v>
      </c>
      <c r="D176" s="19">
        <v>43831</v>
      </c>
      <c r="E176" s="19">
        <v>43951</v>
      </c>
      <c r="F176" s="19">
        <v>43951</v>
      </c>
      <c r="G176" t="s">
        <v>137</v>
      </c>
      <c r="H176" t="s">
        <v>138</v>
      </c>
      <c r="I176">
        <v>241</v>
      </c>
      <c r="J176">
        <v>197</v>
      </c>
      <c r="K176" s="19">
        <v>43880</v>
      </c>
      <c r="L176" t="s">
        <v>172</v>
      </c>
      <c r="M176">
        <v>1067879520</v>
      </c>
      <c r="N176" t="s">
        <v>434</v>
      </c>
      <c r="O176" t="s">
        <v>112</v>
      </c>
      <c r="P176">
        <v>138</v>
      </c>
      <c r="Q176" s="19">
        <v>43880</v>
      </c>
      <c r="R176" s="73" t="s">
        <v>967</v>
      </c>
      <c r="S176" s="71">
        <v>42750000</v>
      </c>
      <c r="T176" s="48">
        <v>0</v>
      </c>
      <c r="U176" s="48">
        <v>0</v>
      </c>
      <c r="V176" s="48">
        <v>42750000</v>
      </c>
      <c r="W176" s="48">
        <v>6300000</v>
      </c>
      <c r="X176" s="48">
        <v>36450000</v>
      </c>
    </row>
    <row r="177" spans="1:26" customFormat="1" ht="15" x14ac:dyDescent="0.25">
      <c r="A177">
        <v>2020</v>
      </c>
      <c r="B177">
        <v>118</v>
      </c>
      <c r="C177">
        <v>1</v>
      </c>
      <c r="D177" s="19">
        <v>43831</v>
      </c>
      <c r="E177" s="19">
        <v>43951</v>
      </c>
      <c r="F177" s="19">
        <v>43951</v>
      </c>
      <c r="G177" t="s">
        <v>968</v>
      </c>
      <c r="H177" t="s">
        <v>969</v>
      </c>
      <c r="I177">
        <v>272</v>
      </c>
      <c r="J177">
        <v>219</v>
      </c>
      <c r="K177" s="19">
        <v>43882</v>
      </c>
      <c r="L177" t="s">
        <v>172</v>
      </c>
      <c r="M177">
        <v>1071163461</v>
      </c>
      <c r="N177" t="s">
        <v>435</v>
      </c>
      <c r="O177" t="s">
        <v>112</v>
      </c>
      <c r="P177">
        <v>139</v>
      </c>
      <c r="Q177" s="19">
        <v>43882</v>
      </c>
      <c r="R177" s="73" t="s">
        <v>970</v>
      </c>
      <c r="S177" s="71">
        <v>42000000</v>
      </c>
      <c r="T177" s="48">
        <v>0</v>
      </c>
      <c r="U177" s="48">
        <v>0</v>
      </c>
      <c r="V177" s="48">
        <v>42000000</v>
      </c>
      <c r="W177" s="48">
        <v>5333333</v>
      </c>
      <c r="X177" s="48">
        <v>36666667</v>
      </c>
      <c r="Y177" s="48"/>
    </row>
    <row r="178" spans="1:26" customFormat="1" ht="15" x14ac:dyDescent="0.25">
      <c r="A178">
        <v>2020</v>
      </c>
      <c r="B178">
        <v>118</v>
      </c>
      <c r="C178">
        <v>1</v>
      </c>
      <c r="D178" s="19">
        <v>43831</v>
      </c>
      <c r="E178" s="19">
        <v>43951</v>
      </c>
      <c r="F178" s="19">
        <v>43951</v>
      </c>
      <c r="G178" t="s">
        <v>968</v>
      </c>
      <c r="H178" t="s">
        <v>969</v>
      </c>
      <c r="I178">
        <v>274</v>
      </c>
      <c r="J178">
        <v>217</v>
      </c>
      <c r="K178" s="19">
        <v>43882</v>
      </c>
      <c r="L178" t="s">
        <v>172</v>
      </c>
      <c r="M178">
        <v>33378015</v>
      </c>
      <c r="N178" t="s">
        <v>971</v>
      </c>
      <c r="O178" t="s">
        <v>112</v>
      </c>
      <c r="P178">
        <v>140</v>
      </c>
      <c r="Q178" s="19">
        <v>43882</v>
      </c>
      <c r="R178" s="73" t="s">
        <v>972</v>
      </c>
      <c r="S178" s="71">
        <v>78750000</v>
      </c>
      <c r="T178" s="48">
        <v>0</v>
      </c>
      <c r="U178" s="48">
        <v>0</v>
      </c>
      <c r="V178" s="48">
        <v>78750000</v>
      </c>
      <c r="W178" s="48">
        <v>10000000</v>
      </c>
      <c r="X178" s="48">
        <v>68750000</v>
      </c>
      <c r="Y178" s="48"/>
    </row>
    <row r="179" spans="1:26" customFormat="1" ht="15" x14ac:dyDescent="0.25">
      <c r="A179">
        <v>2020</v>
      </c>
      <c r="B179">
        <v>118</v>
      </c>
      <c r="C179">
        <v>1</v>
      </c>
      <c r="D179" s="19">
        <v>43831</v>
      </c>
      <c r="E179" s="19">
        <v>43951</v>
      </c>
      <c r="F179" s="19">
        <v>43951</v>
      </c>
      <c r="G179" t="s">
        <v>968</v>
      </c>
      <c r="H179" t="s">
        <v>969</v>
      </c>
      <c r="I179">
        <v>297</v>
      </c>
      <c r="J179">
        <v>201</v>
      </c>
      <c r="K179" s="19">
        <v>43880</v>
      </c>
      <c r="L179" t="s">
        <v>172</v>
      </c>
      <c r="M179">
        <v>52054750</v>
      </c>
      <c r="N179" t="s">
        <v>438</v>
      </c>
      <c r="O179" t="s">
        <v>112</v>
      </c>
      <c r="P179">
        <v>141</v>
      </c>
      <c r="Q179" s="19">
        <v>43880</v>
      </c>
      <c r="R179" s="73" t="s">
        <v>973</v>
      </c>
      <c r="S179" s="71">
        <v>181481475</v>
      </c>
      <c r="T179" s="48">
        <v>181481475</v>
      </c>
      <c r="U179" s="48">
        <v>0</v>
      </c>
      <c r="V179" s="48">
        <v>0</v>
      </c>
      <c r="W179" s="48">
        <v>0</v>
      </c>
      <c r="X179" s="48">
        <v>0</v>
      </c>
    </row>
    <row r="180" spans="1:26" customFormat="1" ht="15" x14ac:dyDescent="0.25">
      <c r="A180">
        <v>2020</v>
      </c>
      <c r="B180">
        <v>118</v>
      </c>
      <c r="C180">
        <v>1</v>
      </c>
      <c r="D180" s="19">
        <v>43831</v>
      </c>
      <c r="E180" s="19">
        <v>43951</v>
      </c>
      <c r="F180" s="19">
        <v>43951</v>
      </c>
      <c r="G180" t="s">
        <v>968</v>
      </c>
      <c r="H180" t="s">
        <v>969</v>
      </c>
      <c r="I180">
        <v>281</v>
      </c>
      <c r="J180">
        <v>207</v>
      </c>
      <c r="K180" s="19">
        <v>43881</v>
      </c>
      <c r="L180" t="s">
        <v>172</v>
      </c>
      <c r="M180">
        <v>1022962367</v>
      </c>
      <c r="N180" t="s">
        <v>439</v>
      </c>
      <c r="O180" t="s">
        <v>112</v>
      </c>
      <c r="P180">
        <v>142</v>
      </c>
      <c r="Q180" s="19">
        <v>43881</v>
      </c>
      <c r="R180" s="73" t="s">
        <v>974</v>
      </c>
      <c r="S180" s="71">
        <v>47250000</v>
      </c>
      <c r="T180" s="48">
        <v>0</v>
      </c>
      <c r="U180" s="48">
        <v>0</v>
      </c>
      <c r="V180" s="48">
        <v>47250000</v>
      </c>
      <c r="W180" s="48">
        <v>6150000</v>
      </c>
      <c r="X180" s="48">
        <v>41100000</v>
      </c>
      <c r="Y180" s="48"/>
      <c r="Z180" s="48"/>
    </row>
    <row r="181" spans="1:26" customFormat="1" ht="15" x14ac:dyDescent="0.25">
      <c r="A181">
        <v>2020</v>
      </c>
      <c r="B181">
        <v>118</v>
      </c>
      <c r="C181">
        <v>1</v>
      </c>
      <c r="D181" s="19">
        <v>43831</v>
      </c>
      <c r="E181" s="19">
        <v>43951</v>
      </c>
      <c r="F181" s="19">
        <v>43951</v>
      </c>
      <c r="G181" t="s">
        <v>968</v>
      </c>
      <c r="H181" t="s">
        <v>969</v>
      </c>
      <c r="I181">
        <v>279</v>
      </c>
      <c r="J181">
        <v>224</v>
      </c>
      <c r="K181" s="19">
        <v>43882</v>
      </c>
      <c r="L181" t="s">
        <v>172</v>
      </c>
      <c r="M181">
        <v>52028400</v>
      </c>
      <c r="N181" t="s">
        <v>441</v>
      </c>
      <c r="O181" t="s">
        <v>112</v>
      </c>
      <c r="P181">
        <v>144</v>
      </c>
      <c r="Q181" s="19">
        <v>43881</v>
      </c>
      <c r="R181" s="73" t="s">
        <v>976</v>
      </c>
      <c r="S181" s="71">
        <v>63000000</v>
      </c>
      <c r="T181" s="48">
        <v>0</v>
      </c>
      <c r="U181" s="48">
        <v>0</v>
      </c>
      <c r="V181" s="48">
        <v>63000000</v>
      </c>
      <c r="W181" s="48">
        <v>8000000</v>
      </c>
      <c r="X181" s="48">
        <v>55000000</v>
      </c>
      <c r="Y181" s="48"/>
    </row>
    <row r="182" spans="1:26" customFormat="1" ht="15" x14ac:dyDescent="0.25">
      <c r="A182">
        <v>2020</v>
      </c>
      <c r="B182">
        <v>118</v>
      </c>
      <c r="C182">
        <v>1</v>
      </c>
      <c r="D182" s="19">
        <v>43831</v>
      </c>
      <c r="E182" s="19">
        <v>43951</v>
      </c>
      <c r="F182" s="19">
        <v>43951</v>
      </c>
      <c r="G182" t="s">
        <v>968</v>
      </c>
      <c r="H182" t="s">
        <v>969</v>
      </c>
      <c r="I182">
        <v>280</v>
      </c>
      <c r="J182">
        <v>225</v>
      </c>
      <c r="K182" s="19">
        <v>43882</v>
      </c>
      <c r="L182" t="s">
        <v>172</v>
      </c>
      <c r="M182">
        <v>74243052</v>
      </c>
      <c r="N182" t="s">
        <v>442</v>
      </c>
      <c r="O182" t="s">
        <v>112</v>
      </c>
      <c r="P182">
        <v>145</v>
      </c>
      <c r="Q182" s="19">
        <v>43882</v>
      </c>
      <c r="R182" s="73" t="s">
        <v>976</v>
      </c>
      <c r="S182" s="71">
        <v>63000000</v>
      </c>
      <c r="T182" s="48">
        <v>0</v>
      </c>
      <c r="U182" s="48">
        <v>0</v>
      </c>
      <c r="V182" s="48">
        <v>63000000</v>
      </c>
      <c r="W182" s="48">
        <v>7400000</v>
      </c>
      <c r="X182" s="48">
        <v>55600000</v>
      </c>
      <c r="Y182" s="48"/>
    </row>
    <row r="183" spans="1:26" customFormat="1" ht="15" x14ac:dyDescent="0.25">
      <c r="A183">
        <v>2020</v>
      </c>
      <c r="B183">
        <v>118</v>
      </c>
      <c r="C183">
        <v>1</v>
      </c>
      <c r="D183" s="19">
        <v>43831</v>
      </c>
      <c r="E183" s="19">
        <v>43951</v>
      </c>
      <c r="F183" s="19">
        <v>43951</v>
      </c>
      <c r="G183" t="s">
        <v>968</v>
      </c>
      <c r="H183" t="s">
        <v>969</v>
      </c>
      <c r="I183">
        <v>271</v>
      </c>
      <c r="J183">
        <v>223</v>
      </c>
      <c r="K183" s="19">
        <v>43882</v>
      </c>
      <c r="L183" t="s">
        <v>172</v>
      </c>
      <c r="M183">
        <v>1010185712</v>
      </c>
      <c r="N183" t="s">
        <v>977</v>
      </c>
      <c r="O183" t="s">
        <v>112</v>
      </c>
      <c r="P183">
        <v>146</v>
      </c>
      <c r="Q183" s="19">
        <v>43881</v>
      </c>
      <c r="R183" s="73" t="s">
        <v>972</v>
      </c>
      <c r="S183" s="71">
        <v>63000000</v>
      </c>
      <c r="T183" s="48">
        <v>0</v>
      </c>
      <c r="U183" s="48">
        <v>0</v>
      </c>
      <c r="V183" s="48">
        <v>63000000</v>
      </c>
      <c r="W183" s="48">
        <v>8000000</v>
      </c>
      <c r="X183" s="48">
        <v>55000000</v>
      </c>
      <c r="Y183" s="48"/>
    </row>
    <row r="184" spans="1:26" customFormat="1" ht="15" x14ac:dyDescent="0.25">
      <c r="A184">
        <v>2020</v>
      </c>
      <c r="B184">
        <v>118</v>
      </c>
      <c r="C184">
        <v>1</v>
      </c>
      <c r="D184" s="19">
        <v>43831</v>
      </c>
      <c r="E184" s="19">
        <v>43951</v>
      </c>
      <c r="F184" s="19">
        <v>43951</v>
      </c>
      <c r="G184" t="s">
        <v>968</v>
      </c>
      <c r="H184" t="s">
        <v>969</v>
      </c>
      <c r="I184">
        <v>282</v>
      </c>
      <c r="J184">
        <v>226</v>
      </c>
      <c r="K184" s="19">
        <v>43882</v>
      </c>
      <c r="L184" t="s">
        <v>172</v>
      </c>
      <c r="M184">
        <v>52707220</v>
      </c>
      <c r="N184" t="s">
        <v>978</v>
      </c>
      <c r="O184" t="s">
        <v>112</v>
      </c>
      <c r="P184">
        <v>147</v>
      </c>
      <c r="Q184" s="19">
        <v>43882</v>
      </c>
      <c r="R184" s="73" t="s">
        <v>976</v>
      </c>
      <c r="S184" s="71">
        <v>63000000</v>
      </c>
      <c r="T184" s="48">
        <v>0</v>
      </c>
      <c r="U184" s="48">
        <v>0</v>
      </c>
      <c r="V184" s="48">
        <v>63000000</v>
      </c>
      <c r="W184" s="48">
        <v>7400000</v>
      </c>
      <c r="X184" s="48">
        <v>55600000</v>
      </c>
      <c r="Y184" s="48"/>
    </row>
    <row r="185" spans="1:26" customFormat="1" ht="15" x14ac:dyDescent="0.25">
      <c r="A185">
        <v>2020</v>
      </c>
      <c r="B185">
        <v>118</v>
      </c>
      <c r="C185">
        <v>1</v>
      </c>
      <c r="D185" s="19">
        <v>43831</v>
      </c>
      <c r="E185" s="19">
        <v>43951</v>
      </c>
      <c r="F185" s="19">
        <v>43951</v>
      </c>
      <c r="G185" t="s">
        <v>968</v>
      </c>
      <c r="H185" t="s">
        <v>969</v>
      </c>
      <c r="I185">
        <v>270</v>
      </c>
      <c r="J185">
        <v>218</v>
      </c>
      <c r="K185" s="19">
        <v>43882</v>
      </c>
      <c r="L185" t="s">
        <v>172</v>
      </c>
      <c r="M185">
        <v>1013589985</v>
      </c>
      <c r="N185" t="s">
        <v>445</v>
      </c>
      <c r="O185" t="s">
        <v>112</v>
      </c>
      <c r="P185">
        <v>148</v>
      </c>
      <c r="Q185" s="19">
        <v>43882</v>
      </c>
      <c r="R185" s="73" t="s">
        <v>979</v>
      </c>
      <c r="S185" s="71">
        <v>63000000</v>
      </c>
      <c r="T185" s="48">
        <v>0</v>
      </c>
      <c r="U185" s="48">
        <v>0</v>
      </c>
      <c r="V185" s="48">
        <v>63000000</v>
      </c>
      <c r="W185" s="48">
        <v>8000000</v>
      </c>
      <c r="X185" s="48">
        <v>55000000</v>
      </c>
    </row>
    <row r="186" spans="1:26" customFormat="1" ht="15" x14ac:dyDescent="0.25">
      <c r="A186">
        <v>2020</v>
      </c>
      <c r="B186">
        <v>118</v>
      </c>
      <c r="C186">
        <v>1</v>
      </c>
      <c r="D186" s="19">
        <v>43831</v>
      </c>
      <c r="E186" s="19">
        <v>43951</v>
      </c>
      <c r="F186" s="19">
        <v>43951</v>
      </c>
      <c r="G186" t="s">
        <v>968</v>
      </c>
      <c r="H186" t="s">
        <v>969</v>
      </c>
      <c r="I186">
        <v>268</v>
      </c>
      <c r="J186">
        <v>232</v>
      </c>
      <c r="K186" s="19">
        <v>43885</v>
      </c>
      <c r="L186" t="s">
        <v>172</v>
      </c>
      <c r="M186">
        <v>1071166651</v>
      </c>
      <c r="N186" t="s">
        <v>446</v>
      </c>
      <c r="O186" t="s">
        <v>112</v>
      </c>
      <c r="P186">
        <v>150</v>
      </c>
      <c r="Q186" s="19">
        <v>43885</v>
      </c>
      <c r="R186" s="73" t="s">
        <v>979</v>
      </c>
      <c r="S186" s="71">
        <v>63000000</v>
      </c>
      <c r="T186" s="48">
        <v>0</v>
      </c>
      <c r="U186" s="48">
        <v>0</v>
      </c>
      <c r="V186" s="48">
        <v>63000000</v>
      </c>
      <c r="W186" s="48">
        <v>7400000</v>
      </c>
      <c r="X186" s="48">
        <v>55600000</v>
      </c>
      <c r="Y186" s="48"/>
    </row>
    <row r="187" spans="1:26" customFormat="1" ht="15" x14ac:dyDescent="0.25">
      <c r="A187">
        <v>2020</v>
      </c>
      <c r="B187">
        <v>118</v>
      </c>
      <c r="C187">
        <v>1</v>
      </c>
      <c r="D187" s="19">
        <v>43831</v>
      </c>
      <c r="E187" s="19">
        <v>43951</v>
      </c>
      <c r="F187" s="19">
        <v>43951</v>
      </c>
      <c r="G187" t="s">
        <v>968</v>
      </c>
      <c r="H187" t="s">
        <v>969</v>
      </c>
      <c r="I187">
        <v>269</v>
      </c>
      <c r="J187">
        <v>222</v>
      </c>
      <c r="K187" s="19">
        <v>43882</v>
      </c>
      <c r="L187" t="s">
        <v>172</v>
      </c>
      <c r="M187">
        <v>1085297902</v>
      </c>
      <c r="N187" t="s">
        <v>447</v>
      </c>
      <c r="O187" t="s">
        <v>112</v>
      </c>
      <c r="P187">
        <v>151</v>
      </c>
      <c r="Q187" s="19">
        <v>43882</v>
      </c>
      <c r="R187" s="73" t="s">
        <v>979</v>
      </c>
      <c r="S187" s="71">
        <v>63000000</v>
      </c>
      <c r="T187" s="48">
        <v>0</v>
      </c>
      <c r="U187" s="48">
        <v>0</v>
      </c>
      <c r="V187" s="48">
        <v>63000000</v>
      </c>
      <c r="W187" s="48">
        <v>8000000</v>
      </c>
      <c r="X187" s="48">
        <v>55000000</v>
      </c>
      <c r="Y187" s="48"/>
    </row>
    <row r="188" spans="1:26" customFormat="1" ht="15" x14ac:dyDescent="0.25">
      <c r="A188">
        <v>2020</v>
      </c>
      <c r="B188">
        <v>118</v>
      </c>
      <c r="C188">
        <v>1</v>
      </c>
      <c r="D188" s="19">
        <v>43831</v>
      </c>
      <c r="E188" s="19">
        <v>43951</v>
      </c>
      <c r="F188" s="19">
        <v>43951</v>
      </c>
      <c r="G188" t="s">
        <v>123</v>
      </c>
      <c r="H188" t="s">
        <v>124</v>
      </c>
      <c r="I188">
        <v>257</v>
      </c>
      <c r="J188">
        <v>244</v>
      </c>
      <c r="K188" s="19">
        <v>43885</v>
      </c>
      <c r="L188" t="s">
        <v>172</v>
      </c>
      <c r="M188">
        <v>35531488</v>
      </c>
      <c r="N188" t="s">
        <v>448</v>
      </c>
      <c r="O188" t="s">
        <v>112</v>
      </c>
      <c r="P188">
        <v>152</v>
      </c>
      <c r="Q188" s="19">
        <v>43885</v>
      </c>
      <c r="R188" s="73" t="s">
        <v>980</v>
      </c>
      <c r="S188" s="71">
        <v>48650000</v>
      </c>
      <c r="T188" s="48">
        <v>0</v>
      </c>
      <c r="U188" s="48">
        <v>0</v>
      </c>
      <c r="V188" s="48">
        <v>48650000</v>
      </c>
      <c r="W188" s="48">
        <v>8108333</v>
      </c>
      <c r="X188" s="48">
        <v>40541667</v>
      </c>
      <c r="Y188" s="48"/>
    </row>
    <row r="189" spans="1:26" customFormat="1" ht="15" x14ac:dyDescent="0.25">
      <c r="A189">
        <v>2020</v>
      </c>
      <c r="B189">
        <v>118</v>
      </c>
      <c r="C189">
        <v>1</v>
      </c>
      <c r="D189" s="19">
        <v>43831</v>
      </c>
      <c r="E189" s="19">
        <v>43951</v>
      </c>
      <c r="F189" s="19">
        <v>43951</v>
      </c>
      <c r="G189" t="s">
        <v>123</v>
      </c>
      <c r="H189" t="s">
        <v>124</v>
      </c>
      <c r="I189">
        <v>255</v>
      </c>
      <c r="J189">
        <v>253</v>
      </c>
      <c r="K189" s="19">
        <v>43886</v>
      </c>
      <c r="L189" t="s">
        <v>172</v>
      </c>
      <c r="M189">
        <v>1010164870</v>
      </c>
      <c r="N189" t="s">
        <v>449</v>
      </c>
      <c r="O189" t="s">
        <v>112</v>
      </c>
      <c r="P189">
        <v>153</v>
      </c>
      <c r="Q189" s="19">
        <v>43886</v>
      </c>
      <c r="R189" s="73" t="s">
        <v>981</v>
      </c>
      <c r="S189" s="71">
        <v>49700000</v>
      </c>
      <c r="T189" s="48">
        <v>0</v>
      </c>
      <c r="U189" s="48">
        <v>0</v>
      </c>
      <c r="V189" s="48">
        <v>49700000</v>
      </c>
      <c r="W189" s="48">
        <v>8520000</v>
      </c>
      <c r="X189" s="48">
        <v>41180000</v>
      </c>
      <c r="Y189" s="48"/>
    </row>
    <row r="190" spans="1:26" customFormat="1" ht="15" x14ac:dyDescent="0.25">
      <c r="A190">
        <v>2020</v>
      </c>
      <c r="B190">
        <v>118</v>
      </c>
      <c r="C190">
        <v>1</v>
      </c>
      <c r="D190" s="19">
        <v>43831</v>
      </c>
      <c r="E190" s="19">
        <v>43951</v>
      </c>
      <c r="F190" s="19">
        <v>43951</v>
      </c>
      <c r="G190" t="s">
        <v>123</v>
      </c>
      <c r="H190" t="s">
        <v>124</v>
      </c>
      <c r="I190">
        <v>256</v>
      </c>
      <c r="J190">
        <v>255</v>
      </c>
      <c r="K190" s="19">
        <v>43886</v>
      </c>
      <c r="L190" t="s">
        <v>172</v>
      </c>
      <c r="M190">
        <v>1018402818</v>
      </c>
      <c r="N190" t="s">
        <v>450</v>
      </c>
      <c r="O190" t="s">
        <v>112</v>
      </c>
      <c r="P190">
        <v>154</v>
      </c>
      <c r="Q190" s="19">
        <v>43886</v>
      </c>
      <c r="R190" s="73" t="s">
        <v>982</v>
      </c>
      <c r="S190" s="71">
        <v>49175000</v>
      </c>
      <c r="T190" s="48">
        <v>0</v>
      </c>
      <c r="U190" s="48">
        <v>0</v>
      </c>
      <c r="V190" s="48">
        <v>49175000</v>
      </c>
      <c r="W190" s="48">
        <v>8430000</v>
      </c>
      <c r="X190" s="48">
        <v>40745000</v>
      </c>
      <c r="Y190" s="48"/>
    </row>
    <row r="191" spans="1:26" customFormat="1" ht="15" x14ac:dyDescent="0.25">
      <c r="A191">
        <v>2020</v>
      </c>
      <c r="B191">
        <v>118</v>
      </c>
      <c r="C191">
        <v>1</v>
      </c>
      <c r="D191" s="19">
        <v>43831</v>
      </c>
      <c r="E191" s="19">
        <v>43951</v>
      </c>
      <c r="F191" s="19">
        <v>43951</v>
      </c>
      <c r="G191" t="s">
        <v>123</v>
      </c>
      <c r="H191" t="s">
        <v>124</v>
      </c>
      <c r="I191">
        <v>254</v>
      </c>
      <c r="J191">
        <v>229</v>
      </c>
      <c r="K191" s="19">
        <v>43882</v>
      </c>
      <c r="L191" t="s">
        <v>172</v>
      </c>
      <c r="M191">
        <v>53084422</v>
      </c>
      <c r="N191" t="s">
        <v>983</v>
      </c>
      <c r="O191" t="s">
        <v>112</v>
      </c>
      <c r="P191">
        <v>155</v>
      </c>
      <c r="Q191" s="19">
        <v>43882</v>
      </c>
      <c r="R191" s="73" t="s">
        <v>984</v>
      </c>
      <c r="S191" s="71">
        <v>56000000</v>
      </c>
      <c r="T191" s="48">
        <v>0</v>
      </c>
      <c r="U191" s="48">
        <v>0</v>
      </c>
      <c r="V191" s="48">
        <v>56000000</v>
      </c>
      <c r="W191" s="48">
        <v>10666667</v>
      </c>
      <c r="X191" s="48">
        <v>45333333</v>
      </c>
    </row>
    <row r="192" spans="1:26" customFormat="1" ht="15" x14ac:dyDescent="0.25">
      <c r="A192">
        <v>2020</v>
      </c>
      <c r="B192">
        <v>118</v>
      </c>
      <c r="C192">
        <v>1</v>
      </c>
      <c r="D192" s="19">
        <v>43831</v>
      </c>
      <c r="E192" s="19">
        <v>43951</v>
      </c>
      <c r="F192" s="19">
        <v>43951</v>
      </c>
      <c r="G192" t="s">
        <v>121</v>
      </c>
      <c r="H192" t="s">
        <v>122</v>
      </c>
      <c r="I192">
        <v>258</v>
      </c>
      <c r="J192">
        <v>257</v>
      </c>
      <c r="K192" s="19">
        <v>43886</v>
      </c>
      <c r="L192" t="s">
        <v>172</v>
      </c>
      <c r="M192">
        <v>79958985</v>
      </c>
      <c r="N192" t="s">
        <v>452</v>
      </c>
      <c r="O192" t="s">
        <v>112</v>
      </c>
      <c r="P192">
        <v>156</v>
      </c>
      <c r="Q192" s="19">
        <v>43886</v>
      </c>
      <c r="R192" s="73" t="s">
        <v>985</v>
      </c>
      <c r="S192" s="71">
        <v>72590000</v>
      </c>
      <c r="T192" s="48">
        <v>0</v>
      </c>
      <c r="U192" s="48">
        <v>0</v>
      </c>
      <c r="V192" s="48">
        <v>72590000</v>
      </c>
      <c r="W192" s="48">
        <v>8710800</v>
      </c>
      <c r="X192" s="48">
        <v>63879200</v>
      </c>
      <c r="Y192" s="48"/>
    </row>
    <row r="193" spans="1:26" customFormat="1" ht="15" x14ac:dyDescent="0.25">
      <c r="A193">
        <v>2020</v>
      </c>
      <c r="B193">
        <v>118</v>
      </c>
      <c r="C193">
        <v>1</v>
      </c>
      <c r="D193" s="19">
        <v>43831</v>
      </c>
      <c r="E193" s="19">
        <v>43951</v>
      </c>
      <c r="F193" s="19">
        <v>43951</v>
      </c>
      <c r="G193" t="s">
        <v>121</v>
      </c>
      <c r="H193" t="s">
        <v>122</v>
      </c>
      <c r="I193">
        <v>259</v>
      </c>
      <c r="J193">
        <v>254</v>
      </c>
      <c r="K193" s="19">
        <v>43886</v>
      </c>
      <c r="L193" t="s">
        <v>172</v>
      </c>
      <c r="M193">
        <v>80795198</v>
      </c>
      <c r="N193" t="s">
        <v>453</v>
      </c>
      <c r="O193" t="s">
        <v>112</v>
      </c>
      <c r="P193">
        <v>157</v>
      </c>
      <c r="Q193" s="19">
        <v>43886</v>
      </c>
      <c r="R193" s="73" t="s">
        <v>986</v>
      </c>
      <c r="S193" s="71">
        <v>72590000</v>
      </c>
      <c r="T193" s="48">
        <v>0</v>
      </c>
      <c r="U193" s="48">
        <v>0</v>
      </c>
      <c r="V193" s="48">
        <v>72590000</v>
      </c>
      <c r="W193" s="48">
        <v>5565233</v>
      </c>
      <c r="X193" s="48">
        <v>67024767</v>
      </c>
      <c r="Y193" s="48"/>
    </row>
    <row r="194" spans="1:26" customFormat="1" ht="15" x14ac:dyDescent="0.25">
      <c r="A194">
        <v>2020</v>
      </c>
      <c r="B194">
        <v>118</v>
      </c>
      <c r="C194">
        <v>1</v>
      </c>
      <c r="D194" s="19">
        <v>43831</v>
      </c>
      <c r="E194" s="19">
        <v>43951</v>
      </c>
      <c r="F194" s="19">
        <v>43951</v>
      </c>
      <c r="G194" t="s">
        <v>116</v>
      </c>
      <c r="H194" t="s">
        <v>117</v>
      </c>
      <c r="I194">
        <v>244</v>
      </c>
      <c r="J194">
        <v>227</v>
      </c>
      <c r="K194" s="19">
        <v>43882</v>
      </c>
      <c r="L194" t="s">
        <v>172</v>
      </c>
      <c r="M194">
        <v>52777755</v>
      </c>
      <c r="N194" t="s">
        <v>987</v>
      </c>
      <c r="O194" t="s">
        <v>112</v>
      </c>
      <c r="P194">
        <v>158</v>
      </c>
      <c r="Q194" s="19">
        <v>43882</v>
      </c>
      <c r="R194" s="73" t="s">
        <v>988</v>
      </c>
      <c r="S194" s="71">
        <v>19000000</v>
      </c>
      <c r="T194" s="48">
        <v>0</v>
      </c>
      <c r="U194" s="48">
        <v>0</v>
      </c>
      <c r="V194" s="48">
        <v>19000000</v>
      </c>
      <c r="W194" s="48">
        <v>12666667</v>
      </c>
      <c r="X194" s="48">
        <v>6333333</v>
      </c>
      <c r="Y194" s="48"/>
    </row>
    <row r="195" spans="1:26" s="73" customFormat="1" ht="15" x14ac:dyDescent="0.25">
      <c r="A195" s="73">
        <v>2020</v>
      </c>
      <c r="B195" s="73">
        <v>118</v>
      </c>
      <c r="C195" s="73">
        <v>1</v>
      </c>
      <c r="D195" s="74">
        <v>43831</v>
      </c>
      <c r="E195" s="74">
        <v>43951</v>
      </c>
      <c r="F195" s="74">
        <v>43951</v>
      </c>
      <c r="G195" s="73" t="s">
        <v>116</v>
      </c>
      <c r="H195" s="73" t="s">
        <v>117</v>
      </c>
      <c r="I195" s="73">
        <v>557</v>
      </c>
      <c r="J195" s="73">
        <v>444</v>
      </c>
      <c r="K195" s="74">
        <v>43941</v>
      </c>
      <c r="L195" s="73" t="s">
        <v>172</v>
      </c>
      <c r="M195" s="73">
        <v>52777755</v>
      </c>
      <c r="N195" s="73" t="s">
        <v>987</v>
      </c>
      <c r="O195" s="73" t="s">
        <v>112</v>
      </c>
      <c r="P195" s="73">
        <v>158</v>
      </c>
      <c r="Q195" s="74">
        <v>43882</v>
      </c>
      <c r="R195" s="73" t="s">
        <v>1572</v>
      </c>
      <c r="S195" s="75">
        <v>9500000</v>
      </c>
      <c r="T195" s="75">
        <v>0</v>
      </c>
      <c r="U195" s="75">
        <v>0</v>
      </c>
      <c r="V195" s="75">
        <v>9500000</v>
      </c>
      <c r="W195" s="75">
        <v>0</v>
      </c>
      <c r="X195" s="75">
        <v>9500000</v>
      </c>
      <c r="Y195" s="75"/>
    </row>
    <row r="196" spans="1:26" customFormat="1" ht="15" x14ac:dyDescent="0.25">
      <c r="A196">
        <v>2020</v>
      </c>
      <c r="B196">
        <v>118</v>
      </c>
      <c r="C196">
        <v>1</v>
      </c>
      <c r="D196" s="19">
        <v>43831</v>
      </c>
      <c r="E196" s="19">
        <v>43951</v>
      </c>
      <c r="F196" s="19">
        <v>43951</v>
      </c>
      <c r="G196" t="s">
        <v>879</v>
      </c>
      <c r="H196" t="s">
        <v>880</v>
      </c>
      <c r="I196">
        <v>301</v>
      </c>
      <c r="J196">
        <v>316</v>
      </c>
      <c r="K196" s="19">
        <v>43896</v>
      </c>
      <c r="L196" t="s">
        <v>172</v>
      </c>
      <c r="M196">
        <v>79461194</v>
      </c>
      <c r="N196" t="s">
        <v>1074</v>
      </c>
      <c r="O196" t="s">
        <v>112</v>
      </c>
      <c r="P196">
        <v>159</v>
      </c>
      <c r="Q196" s="19">
        <v>43896</v>
      </c>
      <c r="R196" s="73" t="s">
        <v>1305</v>
      </c>
      <c r="S196" s="71">
        <v>142333333</v>
      </c>
      <c r="T196" s="48">
        <v>0</v>
      </c>
      <c r="U196" s="48">
        <v>0</v>
      </c>
      <c r="V196" s="48">
        <v>142333333</v>
      </c>
      <c r="W196" s="48">
        <v>11666667</v>
      </c>
      <c r="X196" s="48">
        <v>130666666</v>
      </c>
      <c r="Y196" s="48"/>
    </row>
    <row r="197" spans="1:26" customFormat="1" ht="15" x14ac:dyDescent="0.25">
      <c r="A197">
        <v>2020</v>
      </c>
      <c r="B197">
        <v>118</v>
      </c>
      <c r="C197">
        <v>1</v>
      </c>
      <c r="D197" s="19">
        <v>43831</v>
      </c>
      <c r="E197" s="19">
        <v>43951</v>
      </c>
      <c r="F197" s="19">
        <v>43951</v>
      </c>
      <c r="G197" t="s">
        <v>879</v>
      </c>
      <c r="H197" t="s">
        <v>880</v>
      </c>
      <c r="I197">
        <v>289</v>
      </c>
      <c r="J197">
        <v>317</v>
      </c>
      <c r="K197" s="19">
        <v>43896</v>
      </c>
      <c r="L197" t="s">
        <v>172</v>
      </c>
      <c r="M197">
        <v>52251447</v>
      </c>
      <c r="N197" t="s">
        <v>1075</v>
      </c>
      <c r="O197" t="s">
        <v>112</v>
      </c>
      <c r="P197">
        <v>160</v>
      </c>
      <c r="Q197" s="19">
        <v>43896</v>
      </c>
      <c r="R197" s="73" t="s">
        <v>1306</v>
      </c>
      <c r="S197" s="71">
        <v>81333333</v>
      </c>
      <c r="T197" s="48">
        <v>0</v>
      </c>
      <c r="U197" s="48">
        <v>0</v>
      </c>
      <c r="V197" s="48">
        <v>81333333</v>
      </c>
      <c r="W197" s="48">
        <v>6666667</v>
      </c>
      <c r="X197" s="48">
        <v>74666666</v>
      </c>
      <c r="Y197" s="48"/>
    </row>
    <row r="198" spans="1:26" customFormat="1" ht="15" x14ac:dyDescent="0.25">
      <c r="A198">
        <v>2020</v>
      </c>
      <c r="B198">
        <v>118</v>
      </c>
      <c r="C198">
        <v>1</v>
      </c>
      <c r="D198" s="19">
        <v>43831</v>
      </c>
      <c r="E198" s="19">
        <v>43951</v>
      </c>
      <c r="F198" s="19">
        <v>43951</v>
      </c>
      <c r="G198" t="s">
        <v>879</v>
      </c>
      <c r="H198" t="s">
        <v>880</v>
      </c>
      <c r="I198">
        <v>291</v>
      </c>
      <c r="J198">
        <v>228</v>
      </c>
      <c r="K198" s="19">
        <v>43882</v>
      </c>
      <c r="L198" t="s">
        <v>172</v>
      </c>
      <c r="M198">
        <v>1143854885</v>
      </c>
      <c r="N198" t="s">
        <v>455</v>
      </c>
      <c r="O198" t="s">
        <v>112</v>
      </c>
      <c r="P198">
        <v>161</v>
      </c>
      <c r="Q198" s="19">
        <v>43882</v>
      </c>
      <c r="R198" s="73" t="s">
        <v>989</v>
      </c>
      <c r="S198" s="71">
        <v>17700000</v>
      </c>
      <c r="T198" s="48">
        <v>0</v>
      </c>
      <c r="U198" s="48">
        <v>0</v>
      </c>
      <c r="V198" s="48">
        <v>17700000</v>
      </c>
      <c r="W198" s="48">
        <v>7866667</v>
      </c>
      <c r="X198" s="48">
        <v>9833333</v>
      </c>
      <c r="Y198" s="48"/>
    </row>
    <row r="199" spans="1:26" customFormat="1" ht="15" x14ac:dyDescent="0.25">
      <c r="A199">
        <v>2020</v>
      </c>
      <c r="B199">
        <v>118</v>
      </c>
      <c r="C199">
        <v>1</v>
      </c>
      <c r="D199" s="19">
        <v>43831</v>
      </c>
      <c r="E199" s="19">
        <v>43951</v>
      </c>
      <c r="F199" s="19">
        <v>43951</v>
      </c>
      <c r="G199" t="s">
        <v>879</v>
      </c>
      <c r="H199" t="s">
        <v>880</v>
      </c>
      <c r="I199">
        <v>182</v>
      </c>
      <c r="J199">
        <v>214</v>
      </c>
      <c r="K199" s="19">
        <v>43882</v>
      </c>
      <c r="L199" t="s">
        <v>172</v>
      </c>
      <c r="M199">
        <v>1072647948</v>
      </c>
      <c r="N199" t="s">
        <v>456</v>
      </c>
      <c r="O199" t="s">
        <v>112</v>
      </c>
      <c r="P199">
        <v>162</v>
      </c>
      <c r="Q199" s="19">
        <v>43882</v>
      </c>
      <c r="R199" s="73" t="s">
        <v>990</v>
      </c>
      <c r="S199" s="71">
        <v>22500000</v>
      </c>
      <c r="T199" s="48">
        <v>0</v>
      </c>
      <c r="U199" s="48">
        <v>0</v>
      </c>
      <c r="V199" s="48">
        <v>22500000</v>
      </c>
      <c r="W199" s="48">
        <v>10000000</v>
      </c>
      <c r="X199" s="48">
        <v>12500000</v>
      </c>
      <c r="Y199" s="48"/>
    </row>
    <row r="200" spans="1:26" customFormat="1" ht="15" x14ac:dyDescent="0.25">
      <c r="A200">
        <v>2020</v>
      </c>
      <c r="B200">
        <v>118</v>
      </c>
      <c r="C200">
        <v>1</v>
      </c>
      <c r="D200" s="19">
        <v>43831</v>
      </c>
      <c r="E200" s="19">
        <v>43951</v>
      </c>
      <c r="F200" s="19">
        <v>43951</v>
      </c>
      <c r="G200" t="s">
        <v>128</v>
      </c>
      <c r="H200" t="s">
        <v>129</v>
      </c>
      <c r="I200">
        <v>285</v>
      </c>
      <c r="J200">
        <v>203</v>
      </c>
      <c r="K200" s="19">
        <v>43880</v>
      </c>
      <c r="L200" t="s">
        <v>172</v>
      </c>
      <c r="M200">
        <v>1032385643</v>
      </c>
      <c r="N200" t="s">
        <v>457</v>
      </c>
      <c r="O200" t="s">
        <v>112</v>
      </c>
      <c r="P200">
        <v>163</v>
      </c>
      <c r="Q200" s="19">
        <v>43880</v>
      </c>
      <c r="R200" s="73" t="s">
        <v>991</v>
      </c>
      <c r="S200" s="71">
        <v>71925000</v>
      </c>
      <c r="T200" s="48">
        <v>0</v>
      </c>
      <c r="U200" s="48">
        <v>0</v>
      </c>
      <c r="V200" s="48">
        <v>71925000</v>
      </c>
      <c r="W200" s="48">
        <v>9361667</v>
      </c>
      <c r="X200" s="48">
        <v>62563333</v>
      </c>
    </row>
    <row r="201" spans="1:26" customFormat="1" ht="15" x14ac:dyDescent="0.25">
      <c r="A201">
        <v>2020</v>
      </c>
      <c r="B201">
        <v>118</v>
      </c>
      <c r="C201">
        <v>1</v>
      </c>
      <c r="D201" s="19">
        <v>43831</v>
      </c>
      <c r="E201" s="19">
        <v>43951</v>
      </c>
      <c r="F201" s="19">
        <v>43951</v>
      </c>
      <c r="G201" t="s">
        <v>128</v>
      </c>
      <c r="H201" t="s">
        <v>129</v>
      </c>
      <c r="I201">
        <v>284</v>
      </c>
      <c r="J201">
        <v>202</v>
      </c>
      <c r="K201" s="19">
        <v>43880</v>
      </c>
      <c r="L201" t="s">
        <v>172</v>
      </c>
      <c r="M201">
        <v>81754122</v>
      </c>
      <c r="N201" t="s">
        <v>458</v>
      </c>
      <c r="O201" t="s">
        <v>112</v>
      </c>
      <c r="P201">
        <v>164</v>
      </c>
      <c r="Q201" s="19">
        <v>43880</v>
      </c>
      <c r="R201" s="73" t="s">
        <v>992</v>
      </c>
      <c r="S201" s="71">
        <v>87150000</v>
      </c>
      <c r="T201" s="48">
        <v>0</v>
      </c>
      <c r="U201" s="48">
        <v>0</v>
      </c>
      <c r="V201" s="48">
        <v>87150000</v>
      </c>
      <c r="W201" s="48">
        <v>11066667</v>
      </c>
      <c r="X201" s="48">
        <v>76083333</v>
      </c>
      <c r="Y201" s="48"/>
    </row>
    <row r="202" spans="1:26" customFormat="1" ht="15" x14ac:dyDescent="0.25">
      <c r="A202">
        <v>2020</v>
      </c>
      <c r="B202">
        <v>118</v>
      </c>
      <c r="C202">
        <v>1</v>
      </c>
      <c r="D202" s="19">
        <v>43831</v>
      </c>
      <c r="E202" s="19">
        <v>43951</v>
      </c>
      <c r="F202" s="19">
        <v>43951</v>
      </c>
      <c r="G202" t="s">
        <v>128</v>
      </c>
      <c r="H202" t="s">
        <v>129</v>
      </c>
      <c r="I202">
        <v>286</v>
      </c>
      <c r="J202">
        <v>205</v>
      </c>
      <c r="K202" s="19">
        <v>43880</v>
      </c>
      <c r="L202" t="s">
        <v>172</v>
      </c>
      <c r="M202">
        <v>1002377347</v>
      </c>
      <c r="N202" t="s">
        <v>993</v>
      </c>
      <c r="O202" t="s">
        <v>112</v>
      </c>
      <c r="P202">
        <v>165</v>
      </c>
      <c r="Q202" s="19">
        <v>43880</v>
      </c>
      <c r="R202" s="73" t="s">
        <v>994</v>
      </c>
      <c r="S202" s="71">
        <v>58275000</v>
      </c>
      <c r="T202" s="48">
        <v>0</v>
      </c>
      <c r="U202" s="48">
        <v>0</v>
      </c>
      <c r="V202" s="48">
        <v>58275000</v>
      </c>
      <c r="W202" s="48">
        <v>7585000</v>
      </c>
      <c r="X202" s="48">
        <v>50690000</v>
      </c>
      <c r="Y202" s="48"/>
    </row>
    <row r="203" spans="1:26" customFormat="1" ht="15" x14ac:dyDescent="0.25">
      <c r="A203">
        <v>2020</v>
      </c>
      <c r="B203">
        <v>118</v>
      </c>
      <c r="C203">
        <v>1</v>
      </c>
      <c r="D203" s="19">
        <v>43831</v>
      </c>
      <c r="E203" s="19">
        <v>43951</v>
      </c>
      <c r="F203" s="19">
        <v>43951</v>
      </c>
      <c r="G203" t="s">
        <v>128</v>
      </c>
      <c r="H203" t="s">
        <v>129</v>
      </c>
      <c r="I203">
        <v>287</v>
      </c>
      <c r="J203">
        <v>204</v>
      </c>
      <c r="K203" s="19">
        <v>43880</v>
      </c>
      <c r="L203" t="s">
        <v>172</v>
      </c>
      <c r="M203">
        <v>52560761</v>
      </c>
      <c r="N203" t="s">
        <v>460</v>
      </c>
      <c r="O203" t="s">
        <v>112</v>
      </c>
      <c r="P203">
        <v>166</v>
      </c>
      <c r="Q203" s="19">
        <v>43880</v>
      </c>
      <c r="R203" s="73" t="s">
        <v>630</v>
      </c>
      <c r="S203" s="71">
        <v>89775000</v>
      </c>
      <c r="T203" s="48">
        <v>0</v>
      </c>
      <c r="U203" s="48">
        <v>0</v>
      </c>
      <c r="V203" s="48">
        <v>89775000</v>
      </c>
      <c r="W203" s="48">
        <v>11400000</v>
      </c>
      <c r="X203" s="48">
        <v>78375000</v>
      </c>
      <c r="Y203" s="48"/>
    </row>
    <row r="204" spans="1:26" customFormat="1" ht="15" x14ac:dyDescent="0.25">
      <c r="A204">
        <v>2020</v>
      </c>
      <c r="B204">
        <v>118</v>
      </c>
      <c r="C204">
        <v>1</v>
      </c>
      <c r="D204" s="19">
        <v>43831</v>
      </c>
      <c r="E204" s="19">
        <v>43951</v>
      </c>
      <c r="F204" s="19">
        <v>43951</v>
      </c>
      <c r="G204" t="s">
        <v>123</v>
      </c>
      <c r="H204" t="s">
        <v>124</v>
      </c>
      <c r="I204">
        <v>236</v>
      </c>
      <c r="J204">
        <v>198</v>
      </c>
      <c r="K204" s="19">
        <v>43880</v>
      </c>
      <c r="L204" t="s">
        <v>172</v>
      </c>
      <c r="M204">
        <v>79359289</v>
      </c>
      <c r="N204" t="s">
        <v>461</v>
      </c>
      <c r="O204" t="s">
        <v>112</v>
      </c>
      <c r="P204">
        <v>167</v>
      </c>
      <c r="Q204" s="19">
        <v>43880</v>
      </c>
      <c r="R204" s="73" t="s">
        <v>995</v>
      </c>
      <c r="S204" s="71">
        <v>71100000</v>
      </c>
      <c r="T204" s="48">
        <v>0</v>
      </c>
      <c r="U204" s="48">
        <v>0</v>
      </c>
      <c r="V204" s="48">
        <v>71100000</v>
      </c>
      <c r="W204" s="48">
        <v>11060000</v>
      </c>
      <c r="X204" s="48">
        <v>60040000</v>
      </c>
      <c r="Y204" s="48"/>
      <c r="Z204" s="48"/>
    </row>
    <row r="205" spans="1:26" customFormat="1" ht="15" x14ac:dyDescent="0.25">
      <c r="A205">
        <v>2020</v>
      </c>
      <c r="B205">
        <v>118</v>
      </c>
      <c r="C205">
        <v>1</v>
      </c>
      <c r="D205" s="19">
        <v>43831</v>
      </c>
      <c r="E205" s="19">
        <v>43951</v>
      </c>
      <c r="F205" s="19">
        <v>43951</v>
      </c>
      <c r="G205" t="s">
        <v>137</v>
      </c>
      <c r="H205" t="s">
        <v>138</v>
      </c>
      <c r="I205">
        <v>300</v>
      </c>
      <c r="J205">
        <v>212</v>
      </c>
      <c r="K205" s="19">
        <v>43881</v>
      </c>
      <c r="L205" t="s">
        <v>172</v>
      </c>
      <c r="M205">
        <v>52513761</v>
      </c>
      <c r="N205" t="s">
        <v>464</v>
      </c>
      <c r="O205" t="s">
        <v>112</v>
      </c>
      <c r="P205">
        <v>170</v>
      </c>
      <c r="Q205" s="19">
        <v>43881</v>
      </c>
      <c r="R205" s="73" t="s">
        <v>998</v>
      </c>
      <c r="S205" s="71">
        <v>47000000</v>
      </c>
      <c r="T205" s="48">
        <v>0</v>
      </c>
      <c r="U205" s="48">
        <v>0</v>
      </c>
      <c r="V205" s="48">
        <v>47000000</v>
      </c>
      <c r="W205" s="48">
        <v>0</v>
      </c>
      <c r="X205" s="48">
        <v>47000000</v>
      </c>
      <c r="Y205" s="48"/>
    </row>
    <row r="206" spans="1:26" customFormat="1" ht="15" x14ac:dyDescent="0.25">
      <c r="A206">
        <v>2020</v>
      </c>
      <c r="B206">
        <v>118</v>
      </c>
      <c r="C206">
        <v>1</v>
      </c>
      <c r="D206" s="19">
        <v>43831</v>
      </c>
      <c r="E206" s="19">
        <v>43951</v>
      </c>
      <c r="F206" s="19">
        <v>43951</v>
      </c>
      <c r="G206" t="s">
        <v>121</v>
      </c>
      <c r="H206" t="s">
        <v>122</v>
      </c>
      <c r="I206">
        <v>246</v>
      </c>
      <c r="J206">
        <v>221</v>
      </c>
      <c r="K206" s="19">
        <v>43882</v>
      </c>
      <c r="L206" t="s">
        <v>172</v>
      </c>
      <c r="M206">
        <v>80198905</v>
      </c>
      <c r="N206" t="s">
        <v>465</v>
      </c>
      <c r="O206" t="s">
        <v>112</v>
      </c>
      <c r="P206">
        <v>171</v>
      </c>
      <c r="Q206" s="19">
        <v>43882</v>
      </c>
      <c r="R206" s="73" t="s">
        <v>999</v>
      </c>
      <c r="S206" s="71">
        <v>33000000</v>
      </c>
      <c r="T206" s="48">
        <v>0</v>
      </c>
      <c r="U206" s="48">
        <v>0</v>
      </c>
      <c r="V206" s="48">
        <v>33000000</v>
      </c>
      <c r="W206" s="48">
        <v>14666667</v>
      </c>
      <c r="X206" s="48">
        <v>18333333</v>
      </c>
      <c r="Y206" s="48"/>
    </row>
    <row r="207" spans="1:26" customFormat="1" ht="15" x14ac:dyDescent="0.25">
      <c r="A207">
        <v>2020</v>
      </c>
      <c r="B207">
        <v>118</v>
      </c>
      <c r="C207">
        <v>1</v>
      </c>
      <c r="D207" s="19">
        <v>43831</v>
      </c>
      <c r="E207" s="19">
        <v>43951</v>
      </c>
      <c r="F207" s="19">
        <v>43951</v>
      </c>
      <c r="G207" t="s">
        <v>968</v>
      </c>
      <c r="H207" t="s">
        <v>969</v>
      </c>
      <c r="I207">
        <v>266</v>
      </c>
      <c r="J207">
        <v>210</v>
      </c>
      <c r="K207" s="19">
        <v>43881</v>
      </c>
      <c r="L207" t="s">
        <v>172</v>
      </c>
      <c r="M207">
        <v>1030646674</v>
      </c>
      <c r="N207" t="s">
        <v>466</v>
      </c>
      <c r="O207" t="s">
        <v>112</v>
      </c>
      <c r="P207">
        <v>172</v>
      </c>
      <c r="Q207" s="19">
        <v>43881</v>
      </c>
      <c r="R207" s="73" t="s">
        <v>1000</v>
      </c>
      <c r="S207" s="71">
        <v>13500000</v>
      </c>
      <c r="T207" s="48">
        <v>0</v>
      </c>
      <c r="U207" s="48">
        <v>0</v>
      </c>
      <c r="V207" s="48">
        <v>13500000</v>
      </c>
      <c r="W207" s="48">
        <v>6150000</v>
      </c>
      <c r="X207" s="48">
        <v>7350000</v>
      </c>
      <c r="Y207" s="48"/>
    </row>
    <row r="208" spans="1:26" customFormat="1" ht="15" x14ac:dyDescent="0.25">
      <c r="A208">
        <v>2020</v>
      </c>
      <c r="B208">
        <v>118</v>
      </c>
      <c r="C208">
        <v>1</v>
      </c>
      <c r="D208" s="19">
        <v>43831</v>
      </c>
      <c r="E208" s="19">
        <v>43951</v>
      </c>
      <c r="F208" s="19">
        <v>43951</v>
      </c>
      <c r="G208" t="s">
        <v>968</v>
      </c>
      <c r="H208" t="s">
        <v>969</v>
      </c>
      <c r="I208">
        <v>276</v>
      </c>
      <c r="J208">
        <v>208</v>
      </c>
      <c r="K208" s="19">
        <v>43881</v>
      </c>
      <c r="L208" t="s">
        <v>172</v>
      </c>
      <c r="M208">
        <v>53047446</v>
      </c>
      <c r="N208" t="s">
        <v>467</v>
      </c>
      <c r="O208" t="s">
        <v>112</v>
      </c>
      <c r="P208">
        <v>173</v>
      </c>
      <c r="Q208" s="19">
        <v>43881</v>
      </c>
      <c r="R208" s="73" t="s">
        <v>1001</v>
      </c>
      <c r="S208" s="71">
        <v>18000000</v>
      </c>
      <c r="T208" s="48">
        <v>0</v>
      </c>
      <c r="U208" s="48">
        <v>0</v>
      </c>
      <c r="V208" s="48">
        <v>18000000</v>
      </c>
      <c r="W208" s="48">
        <v>8200000</v>
      </c>
      <c r="X208" s="48">
        <v>9800000</v>
      </c>
      <c r="Y208" s="48"/>
    </row>
    <row r="209" spans="1:26" customFormat="1" ht="15" x14ac:dyDescent="0.25">
      <c r="A209">
        <v>2020</v>
      </c>
      <c r="B209">
        <v>118</v>
      </c>
      <c r="C209">
        <v>1</v>
      </c>
      <c r="D209" s="19">
        <v>43831</v>
      </c>
      <c r="E209" s="19">
        <v>43951</v>
      </c>
      <c r="F209" s="19">
        <v>43951</v>
      </c>
      <c r="G209" t="s">
        <v>968</v>
      </c>
      <c r="H209" t="s">
        <v>969</v>
      </c>
      <c r="I209">
        <v>267</v>
      </c>
      <c r="J209">
        <v>234</v>
      </c>
      <c r="K209" s="19">
        <v>43885</v>
      </c>
      <c r="L209" t="s">
        <v>172</v>
      </c>
      <c r="M209">
        <v>52974542</v>
      </c>
      <c r="N209" t="s">
        <v>468</v>
      </c>
      <c r="O209" t="s">
        <v>112</v>
      </c>
      <c r="P209">
        <v>174</v>
      </c>
      <c r="Q209" s="19">
        <v>43885</v>
      </c>
      <c r="R209" s="73" t="s">
        <v>1002</v>
      </c>
      <c r="S209" s="71">
        <v>89250000</v>
      </c>
      <c r="T209" s="48">
        <v>0</v>
      </c>
      <c r="U209" s="48">
        <v>0</v>
      </c>
      <c r="V209" s="48">
        <v>89250000</v>
      </c>
      <c r="W209" s="48">
        <v>10200000</v>
      </c>
      <c r="X209" s="48">
        <v>79050000</v>
      </c>
      <c r="Y209" s="48"/>
    </row>
    <row r="210" spans="1:26" customFormat="1" ht="15" x14ac:dyDescent="0.25">
      <c r="A210">
        <v>2020</v>
      </c>
      <c r="B210">
        <v>118</v>
      </c>
      <c r="C210">
        <v>1</v>
      </c>
      <c r="D210" s="19">
        <v>43831</v>
      </c>
      <c r="E210" s="19">
        <v>43951</v>
      </c>
      <c r="F210" s="19">
        <v>43951</v>
      </c>
      <c r="G210" t="s">
        <v>968</v>
      </c>
      <c r="H210" t="s">
        <v>969</v>
      </c>
      <c r="I210">
        <v>283</v>
      </c>
      <c r="J210">
        <v>235</v>
      </c>
      <c r="K210" s="19">
        <v>43885</v>
      </c>
      <c r="L210" t="s">
        <v>172</v>
      </c>
      <c r="M210">
        <v>79620120</v>
      </c>
      <c r="N210" t="s">
        <v>469</v>
      </c>
      <c r="O210" t="s">
        <v>112</v>
      </c>
      <c r="P210">
        <v>175</v>
      </c>
      <c r="Q210" s="19">
        <v>43885</v>
      </c>
      <c r="R210" s="73" t="s">
        <v>1003</v>
      </c>
      <c r="S210" s="71">
        <v>63000000</v>
      </c>
      <c r="T210" s="48">
        <v>0</v>
      </c>
      <c r="U210" s="48">
        <v>0</v>
      </c>
      <c r="V210" s="48">
        <v>63000000</v>
      </c>
      <c r="W210" s="48">
        <v>7400000</v>
      </c>
      <c r="X210" s="48">
        <v>55600000</v>
      </c>
      <c r="Y210" s="48"/>
    </row>
    <row r="211" spans="1:26" customFormat="1" ht="15" x14ac:dyDescent="0.25">
      <c r="A211">
        <v>2020</v>
      </c>
      <c r="B211">
        <v>118</v>
      </c>
      <c r="C211">
        <v>1</v>
      </c>
      <c r="D211" s="19">
        <v>43831</v>
      </c>
      <c r="E211" s="19">
        <v>43951</v>
      </c>
      <c r="F211" s="19">
        <v>43951</v>
      </c>
      <c r="G211" t="s">
        <v>968</v>
      </c>
      <c r="H211" t="s">
        <v>969</v>
      </c>
      <c r="I211">
        <v>275</v>
      </c>
      <c r="J211">
        <v>236</v>
      </c>
      <c r="K211" s="19">
        <v>43885</v>
      </c>
      <c r="L211" t="s">
        <v>172</v>
      </c>
      <c r="M211">
        <v>52757149</v>
      </c>
      <c r="N211" t="s">
        <v>1004</v>
      </c>
      <c r="O211" t="s">
        <v>112</v>
      </c>
      <c r="P211">
        <v>176</v>
      </c>
      <c r="Q211" s="19">
        <v>43885</v>
      </c>
      <c r="R211" s="73" t="s">
        <v>972</v>
      </c>
      <c r="S211" s="71">
        <v>78750000</v>
      </c>
      <c r="T211" s="48">
        <v>0</v>
      </c>
      <c r="U211" s="48">
        <v>0</v>
      </c>
      <c r="V211" s="48">
        <v>78750000</v>
      </c>
      <c r="W211" s="48">
        <v>9250000</v>
      </c>
      <c r="X211" s="48">
        <v>69500000</v>
      </c>
      <c r="Y211" s="48"/>
      <c r="Z211" s="48"/>
    </row>
    <row r="212" spans="1:26" customFormat="1" ht="15" x14ac:dyDescent="0.25">
      <c r="A212">
        <v>2020</v>
      </c>
      <c r="B212">
        <v>118</v>
      </c>
      <c r="C212">
        <v>1</v>
      </c>
      <c r="D212" s="19">
        <v>43831</v>
      </c>
      <c r="E212" s="19">
        <v>43951</v>
      </c>
      <c r="F212" s="19">
        <v>43951</v>
      </c>
      <c r="G212" t="s">
        <v>968</v>
      </c>
      <c r="H212" t="s">
        <v>969</v>
      </c>
      <c r="I212">
        <v>273</v>
      </c>
      <c r="J212">
        <v>256</v>
      </c>
      <c r="K212" s="19">
        <v>43886</v>
      </c>
      <c r="L212" t="s">
        <v>172</v>
      </c>
      <c r="M212">
        <v>1030567341</v>
      </c>
      <c r="N212" t="s">
        <v>471</v>
      </c>
      <c r="O212" t="s">
        <v>112</v>
      </c>
      <c r="P212">
        <v>177</v>
      </c>
      <c r="Q212" s="19">
        <v>43886</v>
      </c>
      <c r="R212" s="73" t="s">
        <v>1005</v>
      </c>
      <c r="S212" s="71">
        <v>78750000</v>
      </c>
      <c r="T212" s="48">
        <v>0</v>
      </c>
      <c r="U212" s="48">
        <v>0</v>
      </c>
      <c r="V212" s="48">
        <v>78750000</v>
      </c>
      <c r="W212" s="48">
        <v>9000000</v>
      </c>
      <c r="X212" s="48">
        <v>69750000</v>
      </c>
      <c r="Y212" s="48"/>
    </row>
    <row r="213" spans="1:26" customFormat="1" ht="15" x14ac:dyDescent="0.25">
      <c r="A213">
        <v>2020</v>
      </c>
      <c r="B213">
        <v>118</v>
      </c>
      <c r="C213">
        <v>1</v>
      </c>
      <c r="D213" s="19">
        <v>43831</v>
      </c>
      <c r="E213" s="19">
        <v>43951</v>
      </c>
      <c r="F213" s="19">
        <v>43951</v>
      </c>
      <c r="G213" t="s">
        <v>134</v>
      </c>
      <c r="H213" t="s">
        <v>135</v>
      </c>
      <c r="I213">
        <v>197</v>
      </c>
      <c r="J213">
        <v>241</v>
      </c>
      <c r="K213" s="19">
        <v>43885</v>
      </c>
      <c r="L213" t="s">
        <v>172</v>
      </c>
      <c r="M213">
        <v>52913714</v>
      </c>
      <c r="N213" t="s">
        <v>1007</v>
      </c>
      <c r="O213" t="s">
        <v>112</v>
      </c>
      <c r="P213">
        <v>179</v>
      </c>
      <c r="Q213" s="19">
        <v>43885</v>
      </c>
      <c r="R213" s="73" t="s">
        <v>1008</v>
      </c>
      <c r="S213" s="71">
        <v>24000000</v>
      </c>
      <c r="T213" s="48">
        <v>0</v>
      </c>
      <c r="U213" s="48">
        <v>0</v>
      </c>
      <c r="V213" s="48">
        <v>24000000</v>
      </c>
      <c r="W213" s="48">
        <v>9866667</v>
      </c>
      <c r="X213" s="48">
        <v>14133333</v>
      </c>
      <c r="Y213" s="48"/>
      <c r="Z213" s="48"/>
    </row>
    <row r="214" spans="1:26" customFormat="1" ht="15" x14ac:dyDescent="0.25">
      <c r="A214">
        <v>2020</v>
      </c>
      <c r="B214">
        <v>118</v>
      </c>
      <c r="C214">
        <v>1</v>
      </c>
      <c r="D214" s="19">
        <v>43831</v>
      </c>
      <c r="E214" s="19">
        <v>43951</v>
      </c>
      <c r="F214" s="19">
        <v>43951</v>
      </c>
      <c r="G214" t="s">
        <v>123</v>
      </c>
      <c r="H214" t="s">
        <v>124</v>
      </c>
      <c r="I214">
        <v>238</v>
      </c>
      <c r="J214">
        <v>237</v>
      </c>
      <c r="K214" s="19">
        <v>43885</v>
      </c>
      <c r="L214" t="s">
        <v>172</v>
      </c>
      <c r="M214">
        <v>1121825660</v>
      </c>
      <c r="N214" t="s">
        <v>474</v>
      </c>
      <c r="O214" t="s">
        <v>112</v>
      </c>
      <c r="P214">
        <v>180</v>
      </c>
      <c r="Q214" s="19">
        <v>43885</v>
      </c>
      <c r="R214" s="73" t="s">
        <v>1009</v>
      </c>
      <c r="S214" s="71">
        <v>39200000</v>
      </c>
      <c r="T214" s="48">
        <v>0</v>
      </c>
      <c r="U214" s="48">
        <v>0</v>
      </c>
      <c r="V214" s="48">
        <v>39200000</v>
      </c>
      <c r="W214" s="48">
        <v>6043333</v>
      </c>
      <c r="X214" s="48">
        <v>33156667</v>
      </c>
      <c r="Y214" s="48"/>
      <c r="Z214" s="48"/>
    </row>
    <row r="215" spans="1:26" customFormat="1" ht="15" x14ac:dyDescent="0.25">
      <c r="A215">
        <v>2020</v>
      </c>
      <c r="B215">
        <v>118</v>
      </c>
      <c r="C215">
        <v>1</v>
      </c>
      <c r="D215" s="19">
        <v>43831</v>
      </c>
      <c r="E215" s="19">
        <v>43951</v>
      </c>
      <c r="F215" s="19">
        <v>43951</v>
      </c>
      <c r="G215" t="s">
        <v>123</v>
      </c>
      <c r="H215" t="s">
        <v>124</v>
      </c>
      <c r="I215">
        <v>352</v>
      </c>
      <c r="J215">
        <v>230</v>
      </c>
      <c r="K215" s="19">
        <v>43882</v>
      </c>
      <c r="L215" t="s">
        <v>172</v>
      </c>
      <c r="M215">
        <v>1136884900</v>
      </c>
      <c r="N215" t="s">
        <v>1010</v>
      </c>
      <c r="O215" t="s">
        <v>112</v>
      </c>
      <c r="P215">
        <v>182</v>
      </c>
      <c r="Q215" s="19">
        <v>43882</v>
      </c>
      <c r="R215" s="73" t="s">
        <v>1011</v>
      </c>
      <c r="S215" s="71">
        <v>45000000</v>
      </c>
      <c r="T215" s="48">
        <v>0</v>
      </c>
      <c r="U215" s="48">
        <v>0</v>
      </c>
      <c r="V215" s="48">
        <v>45000000</v>
      </c>
      <c r="W215" s="48">
        <v>6000000</v>
      </c>
      <c r="X215" s="48">
        <v>39000000</v>
      </c>
      <c r="Y215" s="48"/>
    </row>
    <row r="216" spans="1:26" customFormat="1" ht="15" x14ac:dyDescent="0.25">
      <c r="A216">
        <v>2020</v>
      </c>
      <c r="B216">
        <v>118</v>
      </c>
      <c r="C216">
        <v>1</v>
      </c>
      <c r="D216" s="19">
        <v>43831</v>
      </c>
      <c r="E216" s="19">
        <v>43951</v>
      </c>
      <c r="F216" s="19">
        <v>43951</v>
      </c>
      <c r="G216" t="s">
        <v>123</v>
      </c>
      <c r="H216" t="s">
        <v>124</v>
      </c>
      <c r="I216">
        <v>237</v>
      </c>
      <c r="J216">
        <v>239</v>
      </c>
      <c r="K216" s="19">
        <v>43885</v>
      </c>
      <c r="L216" t="s">
        <v>172</v>
      </c>
      <c r="M216">
        <v>1014201258</v>
      </c>
      <c r="N216" t="s">
        <v>476</v>
      </c>
      <c r="O216" t="s">
        <v>112</v>
      </c>
      <c r="P216">
        <v>183</v>
      </c>
      <c r="Q216" s="19">
        <v>43885</v>
      </c>
      <c r="R216" s="73" t="s">
        <v>1009</v>
      </c>
      <c r="S216" s="71">
        <v>39200000</v>
      </c>
      <c r="T216" s="48">
        <v>0</v>
      </c>
      <c r="U216" s="48">
        <v>0</v>
      </c>
      <c r="V216" s="48">
        <v>39200000</v>
      </c>
      <c r="W216" s="48">
        <v>6043333</v>
      </c>
      <c r="X216" s="48">
        <v>33156667</v>
      </c>
      <c r="Y216" s="48"/>
    </row>
    <row r="217" spans="1:26" customFormat="1" ht="15" x14ac:dyDescent="0.25">
      <c r="A217">
        <v>2020</v>
      </c>
      <c r="B217">
        <v>118</v>
      </c>
      <c r="C217">
        <v>1</v>
      </c>
      <c r="D217" s="19">
        <v>43831</v>
      </c>
      <c r="E217" s="19">
        <v>43951</v>
      </c>
      <c r="F217" s="19">
        <v>43951</v>
      </c>
      <c r="G217" t="s">
        <v>879</v>
      </c>
      <c r="H217" t="s">
        <v>880</v>
      </c>
      <c r="I217">
        <v>304</v>
      </c>
      <c r="J217">
        <v>238</v>
      </c>
      <c r="K217" s="19">
        <v>43885</v>
      </c>
      <c r="L217" t="s">
        <v>172</v>
      </c>
      <c r="M217">
        <v>80032761</v>
      </c>
      <c r="N217" t="s">
        <v>477</v>
      </c>
      <c r="O217" t="s">
        <v>112</v>
      </c>
      <c r="P217">
        <v>184</v>
      </c>
      <c r="Q217" s="19">
        <v>43885</v>
      </c>
      <c r="R217" s="73" t="s">
        <v>1012</v>
      </c>
      <c r="S217" s="71">
        <v>72800000</v>
      </c>
      <c r="T217" s="48">
        <v>0</v>
      </c>
      <c r="U217" s="48">
        <v>0</v>
      </c>
      <c r="V217" s="48">
        <v>72800000</v>
      </c>
      <c r="W217" s="48">
        <v>9333333</v>
      </c>
      <c r="X217" s="48">
        <v>63466667</v>
      </c>
      <c r="Y217" s="48"/>
    </row>
    <row r="218" spans="1:26" customFormat="1" ht="15" x14ac:dyDescent="0.25">
      <c r="A218">
        <v>2020</v>
      </c>
      <c r="B218">
        <v>118</v>
      </c>
      <c r="C218">
        <v>1</v>
      </c>
      <c r="D218" s="19">
        <v>43831</v>
      </c>
      <c r="E218" s="19">
        <v>43951</v>
      </c>
      <c r="F218" s="19">
        <v>43951</v>
      </c>
      <c r="G218" t="s">
        <v>121</v>
      </c>
      <c r="H218" t="s">
        <v>122</v>
      </c>
      <c r="I218">
        <v>334</v>
      </c>
      <c r="J218">
        <v>215</v>
      </c>
      <c r="K218" s="19">
        <v>43882</v>
      </c>
      <c r="L218" t="s">
        <v>172</v>
      </c>
      <c r="M218">
        <v>30393177</v>
      </c>
      <c r="N218" t="s">
        <v>478</v>
      </c>
      <c r="O218" t="s">
        <v>112</v>
      </c>
      <c r="P218">
        <v>185</v>
      </c>
      <c r="Q218" s="19">
        <v>43882</v>
      </c>
      <c r="R218" s="73" t="s">
        <v>1013</v>
      </c>
      <c r="S218" s="71">
        <v>66000000</v>
      </c>
      <c r="T218" s="48">
        <v>0</v>
      </c>
      <c r="U218" s="48">
        <v>0</v>
      </c>
      <c r="V218" s="48">
        <v>66000000</v>
      </c>
      <c r="W218" s="48">
        <v>13566667</v>
      </c>
      <c r="X218" s="48">
        <v>52433333</v>
      </c>
      <c r="Y218" s="48"/>
    </row>
    <row r="219" spans="1:26" customFormat="1" ht="15" x14ac:dyDescent="0.25">
      <c r="A219">
        <v>2020</v>
      </c>
      <c r="B219">
        <v>118</v>
      </c>
      <c r="C219">
        <v>1</v>
      </c>
      <c r="D219" s="19">
        <v>43831</v>
      </c>
      <c r="E219" s="19">
        <v>43951</v>
      </c>
      <c r="F219" s="19">
        <v>43951</v>
      </c>
      <c r="G219" t="s">
        <v>121</v>
      </c>
      <c r="H219" t="s">
        <v>122</v>
      </c>
      <c r="I219">
        <v>253</v>
      </c>
      <c r="J219">
        <v>242</v>
      </c>
      <c r="K219" s="19">
        <v>43885</v>
      </c>
      <c r="L219" t="s">
        <v>172</v>
      </c>
      <c r="M219">
        <v>41211331</v>
      </c>
      <c r="N219" t="s">
        <v>479</v>
      </c>
      <c r="O219" t="s">
        <v>112</v>
      </c>
      <c r="P219">
        <v>186</v>
      </c>
      <c r="Q219" s="19">
        <v>43885</v>
      </c>
      <c r="R219" s="73" t="s">
        <v>1014</v>
      </c>
      <c r="S219" s="71">
        <v>84000000</v>
      </c>
      <c r="T219" s="48">
        <v>0</v>
      </c>
      <c r="U219" s="48">
        <v>0</v>
      </c>
      <c r="V219" s="48">
        <v>84000000</v>
      </c>
      <c r="W219" s="48">
        <v>9066666</v>
      </c>
      <c r="X219" s="48">
        <v>74933334</v>
      </c>
      <c r="Y219" s="48"/>
    </row>
    <row r="220" spans="1:26" customFormat="1" ht="15" x14ac:dyDescent="0.25">
      <c r="A220">
        <v>2020</v>
      </c>
      <c r="B220">
        <v>118</v>
      </c>
      <c r="C220">
        <v>1</v>
      </c>
      <c r="D220" s="19">
        <v>43831</v>
      </c>
      <c r="E220" s="19">
        <v>43951</v>
      </c>
      <c r="F220" s="19">
        <v>43951</v>
      </c>
      <c r="G220" t="s">
        <v>114</v>
      </c>
      <c r="H220" t="s">
        <v>115</v>
      </c>
      <c r="I220">
        <v>217</v>
      </c>
      <c r="J220">
        <v>240</v>
      </c>
      <c r="K220" s="19">
        <v>43885</v>
      </c>
      <c r="L220" t="s">
        <v>172</v>
      </c>
      <c r="M220">
        <v>80075631</v>
      </c>
      <c r="N220" t="s">
        <v>481</v>
      </c>
      <c r="O220" t="s">
        <v>112</v>
      </c>
      <c r="P220">
        <v>188</v>
      </c>
      <c r="Q220" s="19">
        <v>43885</v>
      </c>
      <c r="R220" s="73" t="s">
        <v>1016</v>
      </c>
      <c r="S220" s="71">
        <v>55541720</v>
      </c>
      <c r="T220" s="48">
        <v>0</v>
      </c>
      <c r="U220" s="48">
        <v>0</v>
      </c>
      <c r="V220" s="48">
        <v>55541720</v>
      </c>
      <c r="W220" s="48">
        <v>8331258</v>
      </c>
      <c r="X220" s="48">
        <v>47210462</v>
      </c>
      <c r="Y220" s="48"/>
    </row>
    <row r="221" spans="1:26" customFormat="1" ht="15" x14ac:dyDescent="0.25">
      <c r="A221">
        <v>2020</v>
      </c>
      <c r="B221">
        <v>118</v>
      </c>
      <c r="C221">
        <v>1</v>
      </c>
      <c r="D221" s="19">
        <v>43831</v>
      </c>
      <c r="E221" s="19">
        <v>43951</v>
      </c>
      <c r="F221" s="19">
        <v>43951</v>
      </c>
      <c r="G221" t="s">
        <v>123</v>
      </c>
      <c r="H221" t="s">
        <v>124</v>
      </c>
      <c r="I221">
        <v>295</v>
      </c>
      <c r="J221">
        <v>261</v>
      </c>
      <c r="K221" s="19">
        <v>43886</v>
      </c>
      <c r="L221" t="s">
        <v>172</v>
      </c>
      <c r="M221">
        <v>1110488231</v>
      </c>
      <c r="N221" t="s">
        <v>482</v>
      </c>
      <c r="O221" t="s">
        <v>112</v>
      </c>
      <c r="P221">
        <v>189</v>
      </c>
      <c r="Q221" s="19">
        <v>43886</v>
      </c>
      <c r="R221" s="73" t="s">
        <v>1017</v>
      </c>
      <c r="S221" s="71">
        <v>132163500</v>
      </c>
      <c r="T221" s="48">
        <v>0</v>
      </c>
      <c r="U221" s="48">
        <v>0</v>
      </c>
      <c r="V221" s="48">
        <v>132163500</v>
      </c>
      <c r="W221" s="48">
        <v>15104400</v>
      </c>
      <c r="X221" s="48">
        <v>117059100</v>
      </c>
      <c r="Y221" s="48"/>
    </row>
    <row r="222" spans="1:26" customFormat="1" ht="15" x14ac:dyDescent="0.25">
      <c r="A222">
        <v>2020</v>
      </c>
      <c r="B222">
        <v>118</v>
      </c>
      <c r="C222">
        <v>1</v>
      </c>
      <c r="D222" s="19">
        <v>43831</v>
      </c>
      <c r="E222" s="19">
        <v>43951</v>
      </c>
      <c r="F222" s="19">
        <v>43951</v>
      </c>
      <c r="G222" t="s">
        <v>123</v>
      </c>
      <c r="H222" t="s">
        <v>124</v>
      </c>
      <c r="I222">
        <v>305</v>
      </c>
      <c r="J222">
        <v>287</v>
      </c>
      <c r="K222" s="19">
        <v>43892</v>
      </c>
      <c r="L222" t="s">
        <v>172</v>
      </c>
      <c r="M222">
        <v>52365769</v>
      </c>
      <c r="N222" t="s">
        <v>1077</v>
      </c>
      <c r="O222" t="s">
        <v>112</v>
      </c>
      <c r="P222">
        <v>190</v>
      </c>
      <c r="Q222" s="19">
        <v>43892</v>
      </c>
      <c r="R222" s="73" t="s">
        <v>1294</v>
      </c>
      <c r="S222" s="71">
        <v>48650000</v>
      </c>
      <c r="T222" s="48">
        <v>0</v>
      </c>
      <c r="U222" s="48">
        <v>0</v>
      </c>
      <c r="V222" s="48">
        <v>48650000</v>
      </c>
      <c r="W222" s="48">
        <v>6486667</v>
      </c>
      <c r="X222" s="48">
        <v>42163333</v>
      </c>
      <c r="Y222" s="48"/>
    </row>
    <row r="223" spans="1:26" customFormat="1" ht="15" x14ac:dyDescent="0.25">
      <c r="A223">
        <v>2020</v>
      </c>
      <c r="B223">
        <v>118</v>
      </c>
      <c r="C223">
        <v>1</v>
      </c>
      <c r="D223" s="19">
        <v>43831</v>
      </c>
      <c r="E223" s="19">
        <v>43951</v>
      </c>
      <c r="F223" s="19">
        <v>43951</v>
      </c>
      <c r="G223" t="s">
        <v>123</v>
      </c>
      <c r="H223" t="s">
        <v>124</v>
      </c>
      <c r="I223">
        <v>307</v>
      </c>
      <c r="J223">
        <v>277</v>
      </c>
      <c r="K223" s="19">
        <v>43888</v>
      </c>
      <c r="L223" t="s">
        <v>172</v>
      </c>
      <c r="M223">
        <v>52817381</v>
      </c>
      <c r="N223" t="s">
        <v>483</v>
      </c>
      <c r="O223" t="s">
        <v>112</v>
      </c>
      <c r="P223">
        <v>191</v>
      </c>
      <c r="Q223" s="19">
        <v>43888</v>
      </c>
      <c r="R223" s="73" t="s">
        <v>1018</v>
      </c>
      <c r="S223" s="71">
        <v>56000000</v>
      </c>
      <c r="T223" s="48">
        <v>0</v>
      </c>
      <c r="U223" s="48">
        <v>0</v>
      </c>
      <c r="V223" s="48">
        <v>56000000</v>
      </c>
      <c r="W223" s="48">
        <v>9066667</v>
      </c>
      <c r="X223" s="48">
        <v>46933333</v>
      </c>
      <c r="Y223" s="48"/>
    </row>
    <row r="224" spans="1:26" customFormat="1" ht="15" x14ac:dyDescent="0.25">
      <c r="A224">
        <v>2020</v>
      </c>
      <c r="B224">
        <v>118</v>
      </c>
      <c r="C224">
        <v>1</v>
      </c>
      <c r="D224" s="19">
        <v>43831</v>
      </c>
      <c r="E224" s="19">
        <v>43951</v>
      </c>
      <c r="F224" s="19">
        <v>43951</v>
      </c>
      <c r="G224" t="s">
        <v>123</v>
      </c>
      <c r="H224" t="s">
        <v>124</v>
      </c>
      <c r="I224">
        <v>306</v>
      </c>
      <c r="J224">
        <v>291</v>
      </c>
      <c r="K224" s="19">
        <v>43893</v>
      </c>
      <c r="L224" t="s">
        <v>172</v>
      </c>
      <c r="M224">
        <v>1030566385</v>
      </c>
      <c r="N224" t="s">
        <v>1078</v>
      </c>
      <c r="O224" t="s">
        <v>112</v>
      </c>
      <c r="P224">
        <v>192</v>
      </c>
      <c r="Q224" s="19">
        <v>43893</v>
      </c>
      <c r="R224" s="73" t="s">
        <v>980</v>
      </c>
      <c r="S224" s="71">
        <v>48650000</v>
      </c>
      <c r="T224" s="48">
        <v>0</v>
      </c>
      <c r="U224" s="48">
        <v>0</v>
      </c>
      <c r="V224" s="48">
        <v>48650000</v>
      </c>
      <c r="W224" s="48">
        <v>6486667</v>
      </c>
      <c r="X224" s="48">
        <v>42163333</v>
      </c>
      <c r="Y224" s="48"/>
    </row>
    <row r="225" spans="1:25" customFormat="1" ht="15" x14ac:dyDescent="0.25">
      <c r="A225">
        <v>2020</v>
      </c>
      <c r="B225">
        <v>118</v>
      </c>
      <c r="C225">
        <v>1</v>
      </c>
      <c r="D225" s="19">
        <v>43831</v>
      </c>
      <c r="E225" s="19">
        <v>43951</v>
      </c>
      <c r="F225" s="19">
        <v>43951</v>
      </c>
      <c r="G225" t="s">
        <v>123</v>
      </c>
      <c r="H225" t="s">
        <v>124</v>
      </c>
      <c r="I225">
        <v>308</v>
      </c>
      <c r="J225">
        <v>271</v>
      </c>
      <c r="K225" s="19">
        <v>43888</v>
      </c>
      <c r="L225" t="s">
        <v>172</v>
      </c>
      <c r="M225">
        <v>13747971</v>
      </c>
      <c r="N225" t="s">
        <v>484</v>
      </c>
      <c r="O225" t="s">
        <v>112</v>
      </c>
      <c r="P225">
        <v>193</v>
      </c>
      <c r="Q225" s="19">
        <v>43888</v>
      </c>
      <c r="R225" s="73" t="s">
        <v>982</v>
      </c>
      <c r="S225" s="71">
        <v>49175000</v>
      </c>
      <c r="T225" s="48">
        <v>0</v>
      </c>
      <c r="U225" s="48">
        <v>0</v>
      </c>
      <c r="V225" s="48">
        <v>49175000</v>
      </c>
      <c r="W225" s="48">
        <v>7961667</v>
      </c>
      <c r="X225" s="48">
        <v>41213333</v>
      </c>
      <c r="Y225" s="48"/>
    </row>
    <row r="226" spans="1:25" customFormat="1" ht="15" x14ac:dyDescent="0.25">
      <c r="A226">
        <v>2020</v>
      </c>
      <c r="B226">
        <v>118</v>
      </c>
      <c r="C226">
        <v>1</v>
      </c>
      <c r="D226" s="19">
        <v>43831</v>
      </c>
      <c r="E226" s="19">
        <v>43951</v>
      </c>
      <c r="F226" s="19">
        <v>43951</v>
      </c>
      <c r="G226" t="s">
        <v>128</v>
      </c>
      <c r="H226" t="s">
        <v>129</v>
      </c>
      <c r="I226">
        <v>326</v>
      </c>
      <c r="J226">
        <v>245</v>
      </c>
      <c r="K226" s="19">
        <v>43886</v>
      </c>
      <c r="L226" t="s">
        <v>172</v>
      </c>
      <c r="M226">
        <v>80040023</v>
      </c>
      <c r="N226" t="s">
        <v>485</v>
      </c>
      <c r="O226" t="s">
        <v>112</v>
      </c>
      <c r="P226">
        <v>195</v>
      </c>
      <c r="Q226" s="19">
        <v>43886</v>
      </c>
      <c r="R226" s="73" t="s">
        <v>1019</v>
      </c>
      <c r="S226" s="71">
        <v>55500000</v>
      </c>
      <c r="T226" s="48">
        <v>0</v>
      </c>
      <c r="U226" s="48">
        <v>0</v>
      </c>
      <c r="V226" s="48">
        <v>55500000</v>
      </c>
      <c r="W226" s="48">
        <v>6660000</v>
      </c>
      <c r="X226" s="48">
        <v>48840000</v>
      </c>
      <c r="Y226" s="48"/>
    </row>
    <row r="227" spans="1:25" customFormat="1" ht="15" x14ac:dyDescent="0.25">
      <c r="A227">
        <v>2020</v>
      </c>
      <c r="B227">
        <v>118</v>
      </c>
      <c r="C227">
        <v>1</v>
      </c>
      <c r="D227" s="19">
        <v>43831</v>
      </c>
      <c r="E227" s="19">
        <v>43951</v>
      </c>
      <c r="F227" s="19">
        <v>43951</v>
      </c>
      <c r="G227" t="s">
        <v>128</v>
      </c>
      <c r="H227" t="s">
        <v>129</v>
      </c>
      <c r="I227">
        <v>324</v>
      </c>
      <c r="J227">
        <v>246</v>
      </c>
      <c r="K227" s="19">
        <v>43886</v>
      </c>
      <c r="L227" t="s">
        <v>172</v>
      </c>
      <c r="M227">
        <v>1032396574</v>
      </c>
      <c r="N227" t="s">
        <v>486</v>
      </c>
      <c r="O227" t="s">
        <v>112</v>
      </c>
      <c r="P227">
        <v>196</v>
      </c>
      <c r="Q227" s="19">
        <v>43886</v>
      </c>
      <c r="R227" s="73" t="s">
        <v>1020</v>
      </c>
      <c r="S227" s="71">
        <v>65000000</v>
      </c>
      <c r="T227" s="48">
        <v>0</v>
      </c>
      <c r="U227" s="48">
        <v>0</v>
      </c>
      <c r="V227" s="48">
        <v>65000000</v>
      </c>
      <c r="W227" s="48">
        <v>7800000</v>
      </c>
      <c r="X227" s="48">
        <v>57200000</v>
      </c>
      <c r="Y227" s="48"/>
    </row>
    <row r="228" spans="1:25" customFormat="1" ht="15" x14ac:dyDescent="0.25">
      <c r="A228">
        <v>2020</v>
      </c>
      <c r="B228">
        <v>118</v>
      </c>
      <c r="C228">
        <v>1</v>
      </c>
      <c r="D228" s="19">
        <v>43831</v>
      </c>
      <c r="E228" s="19">
        <v>43951</v>
      </c>
      <c r="F228" s="19">
        <v>43951</v>
      </c>
      <c r="G228" t="s">
        <v>114</v>
      </c>
      <c r="H228" t="s">
        <v>115</v>
      </c>
      <c r="I228">
        <v>252</v>
      </c>
      <c r="J228">
        <v>265</v>
      </c>
      <c r="K228" s="19">
        <v>43887</v>
      </c>
      <c r="L228" t="s">
        <v>172</v>
      </c>
      <c r="M228">
        <v>28239494</v>
      </c>
      <c r="N228" t="s">
        <v>1021</v>
      </c>
      <c r="O228" t="s">
        <v>112</v>
      </c>
      <c r="P228">
        <v>197</v>
      </c>
      <c r="Q228" s="19">
        <v>43887</v>
      </c>
      <c r="R228" s="73" t="s">
        <v>1016</v>
      </c>
      <c r="S228" s="71">
        <v>59814160</v>
      </c>
      <c r="T228" s="48">
        <v>0</v>
      </c>
      <c r="U228" s="48">
        <v>0</v>
      </c>
      <c r="V228" s="48">
        <v>59814160</v>
      </c>
      <c r="W228" s="48">
        <v>8722898</v>
      </c>
      <c r="X228" s="48">
        <v>51091262</v>
      </c>
      <c r="Y228" s="48"/>
    </row>
    <row r="229" spans="1:25" customFormat="1" ht="15" x14ac:dyDescent="0.25">
      <c r="A229">
        <v>2020</v>
      </c>
      <c r="B229">
        <v>118</v>
      </c>
      <c r="C229">
        <v>1</v>
      </c>
      <c r="D229" s="19">
        <v>43831</v>
      </c>
      <c r="E229" s="19">
        <v>43951</v>
      </c>
      <c r="F229" s="19">
        <v>43951</v>
      </c>
      <c r="G229" t="s">
        <v>128</v>
      </c>
      <c r="H229" t="s">
        <v>129</v>
      </c>
      <c r="I229">
        <v>331</v>
      </c>
      <c r="J229">
        <v>268</v>
      </c>
      <c r="K229" s="19">
        <v>43887</v>
      </c>
      <c r="L229" t="s">
        <v>172</v>
      </c>
      <c r="M229">
        <v>1032397508</v>
      </c>
      <c r="N229" t="s">
        <v>488</v>
      </c>
      <c r="O229" t="s">
        <v>112</v>
      </c>
      <c r="P229">
        <v>198</v>
      </c>
      <c r="Q229" s="19">
        <v>43887</v>
      </c>
      <c r="R229" s="73" t="s">
        <v>1022</v>
      </c>
      <c r="S229" s="71">
        <v>55500000</v>
      </c>
      <c r="T229" s="48">
        <v>0</v>
      </c>
      <c r="U229" s="48">
        <v>0</v>
      </c>
      <c r="V229" s="48">
        <v>55500000</v>
      </c>
      <c r="W229" s="48">
        <v>6475000</v>
      </c>
      <c r="X229" s="48">
        <v>49025000</v>
      </c>
      <c r="Y229" s="48"/>
    </row>
    <row r="230" spans="1:25" customFormat="1" ht="15" x14ac:dyDescent="0.25">
      <c r="A230">
        <v>2020</v>
      </c>
      <c r="B230">
        <v>118</v>
      </c>
      <c r="C230">
        <v>1</v>
      </c>
      <c r="D230" s="19">
        <v>43831</v>
      </c>
      <c r="E230" s="19">
        <v>43951</v>
      </c>
      <c r="F230" s="19">
        <v>43951</v>
      </c>
      <c r="G230" t="s">
        <v>128</v>
      </c>
      <c r="H230" t="s">
        <v>129</v>
      </c>
      <c r="I230">
        <v>356</v>
      </c>
      <c r="J230">
        <v>248</v>
      </c>
      <c r="K230" s="19">
        <v>43886</v>
      </c>
      <c r="L230" t="s">
        <v>172</v>
      </c>
      <c r="M230">
        <v>19292752</v>
      </c>
      <c r="N230" t="s">
        <v>490</v>
      </c>
      <c r="O230" t="s">
        <v>112</v>
      </c>
      <c r="P230">
        <v>200</v>
      </c>
      <c r="Q230" s="19">
        <v>43886</v>
      </c>
      <c r="R230" s="73" t="s">
        <v>1024</v>
      </c>
      <c r="S230" s="71">
        <v>63000000</v>
      </c>
      <c r="T230" s="48">
        <v>0</v>
      </c>
      <c r="U230" s="48">
        <v>0</v>
      </c>
      <c r="V230" s="48">
        <v>63000000</v>
      </c>
      <c r="W230" s="48">
        <v>7140000</v>
      </c>
      <c r="X230" s="48">
        <v>55860000</v>
      </c>
      <c r="Y230" s="48"/>
    </row>
    <row r="231" spans="1:25" customFormat="1" ht="15" x14ac:dyDescent="0.25">
      <c r="A231">
        <v>2020</v>
      </c>
      <c r="B231">
        <v>118</v>
      </c>
      <c r="C231">
        <v>1</v>
      </c>
      <c r="D231" s="19">
        <v>43831</v>
      </c>
      <c r="E231" s="19">
        <v>43951</v>
      </c>
      <c r="F231" s="19">
        <v>43951</v>
      </c>
      <c r="G231" t="s">
        <v>128</v>
      </c>
      <c r="H231" t="s">
        <v>129</v>
      </c>
      <c r="I231">
        <v>321</v>
      </c>
      <c r="J231">
        <v>249</v>
      </c>
      <c r="K231" s="19">
        <v>43886</v>
      </c>
      <c r="L231" t="s">
        <v>172</v>
      </c>
      <c r="M231">
        <v>7226796</v>
      </c>
      <c r="N231" t="s">
        <v>1025</v>
      </c>
      <c r="O231" t="s">
        <v>112</v>
      </c>
      <c r="P231">
        <v>201</v>
      </c>
      <c r="Q231" s="19">
        <v>43886</v>
      </c>
      <c r="R231" s="73" t="s">
        <v>1019</v>
      </c>
      <c r="S231" s="71">
        <v>55500000</v>
      </c>
      <c r="T231" s="48">
        <v>0</v>
      </c>
      <c r="U231" s="48">
        <v>0</v>
      </c>
      <c r="V231" s="48">
        <v>55500000</v>
      </c>
      <c r="W231" s="48">
        <v>6290000</v>
      </c>
      <c r="X231" s="48">
        <v>49210000</v>
      </c>
      <c r="Y231" s="48"/>
    </row>
    <row r="232" spans="1:25" customFormat="1" ht="15" x14ac:dyDescent="0.25">
      <c r="A232">
        <v>2020</v>
      </c>
      <c r="B232">
        <v>118</v>
      </c>
      <c r="C232">
        <v>1</v>
      </c>
      <c r="D232" s="19">
        <v>43831</v>
      </c>
      <c r="E232" s="19">
        <v>43951</v>
      </c>
      <c r="F232" s="19">
        <v>43951</v>
      </c>
      <c r="G232" t="s">
        <v>128</v>
      </c>
      <c r="H232" t="s">
        <v>129</v>
      </c>
      <c r="I232">
        <v>315</v>
      </c>
      <c r="J232">
        <v>250</v>
      </c>
      <c r="K232" s="19">
        <v>43886</v>
      </c>
      <c r="L232" t="s">
        <v>172</v>
      </c>
      <c r="M232">
        <v>1014213363</v>
      </c>
      <c r="N232" t="s">
        <v>492</v>
      </c>
      <c r="O232" t="s">
        <v>112</v>
      </c>
      <c r="P232">
        <v>202</v>
      </c>
      <c r="Q232" s="19">
        <v>43886</v>
      </c>
      <c r="R232" s="73" t="s">
        <v>994</v>
      </c>
      <c r="S232" s="71">
        <v>55500000</v>
      </c>
      <c r="T232" s="48">
        <v>0</v>
      </c>
      <c r="U232" s="48">
        <v>0</v>
      </c>
      <c r="V232" s="48">
        <v>55500000</v>
      </c>
      <c r="W232" s="48">
        <v>6475000</v>
      </c>
      <c r="X232" s="48">
        <v>49025000</v>
      </c>
      <c r="Y232" s="48"/>
    </row>
    <row r="233" spans="1:25" customFormat="1" ht="15" x14ac:dyDescent="0.25">
      <c r="A233">
        <v>2020</v>
      </c>
      <c r="B233">
        <v>118</v>
      </c>
      <c r="C233">
        <v>1</v>
      </c>
      <c r="D233" s="19">
        <v>43831</v>
      </c>
      <c r="E233" s="19">
        <v>43951</v>
      </c>
      <c r="F233" s="19">
        <v>43951</v>
      </c>
      <c r="G233" t="s">
        <v>128</v>
      </c>
      <c r="H233" t="s">
        <v>129</v>
      </c>
      <c r="I233">
        <v>329</v>
      </c>
      <c r="J233">
        <v>251</v>
      </c>
      <c r="K233" s="19">
        <v>43886</v>
      </c>
      <c r="L233" t="s">
        <v>172</v>
      </c>
      <c r="M233">
        <v>79333846</v>
      </c>
      <c r="N233" t="s">
        <v>1026</v>
      </c>
      <c r="O233" t="s">
        <v>112</v>
      </c>
      <c r="P233">
        <v>203</v>
      </c>
      <c r="Q233" s="19">
        <v>43886</v>
      </c>
      <c r="R233" s="73" t="s">
        <v>1022</v>
      </c>
      <c r="S233" s="71">
        <v>55500000</v>
      </c>
      <c r="T233" s="48">
        <v>0</v>
      </c>
      <c r="U233" s="48">
        <v>0</v>
      </c>
      <c r="V233" s="48">
        <v>55500000</v>
      </c>
      <c r="W233" s="48">
        <v>6660000</v>
      </c>
      <c r="X233" s="48">
        <v>48840000</v>
      </c>
      <c r="Y233" s="48"/>
    </row>
    <row r="234" spans="1:25" customFormat="1" ht="15" x14ac:dyDescent="0.25">
      <c r="A234">
        <v>2020</v>
      </c>
      <c r="B234">
        <v>118</v>
      </c>
      <c r="C234">
        <v>1</v>
      </c>
      <c r="D234" s="19">
        <v>43831</v>
      </c>
      <c r="E234" s="19">
        <v>43951</v>
      </c>
      <c r="F234" s="19">
        <v>43951</v>
      </c>
      <c r="G234" t="s">
        <v>128</v>
      </c>
      <c r="H234" t="s">
        <v>129</v>
      </c>
      <c r="I234">
        <v>319</v>
      </c>
      <c r="J234">
        <v>299</v>
      </c>
      <c r="K234" s="19">
        <v>43895</v>
      </c>
      <c r="L234" t="s">
        <v>172</v>
      </c>
      <c r="M234">
        <v>1094244388</v>
      </c>
      <c r="N234" t="s">
        <v>1079</v>
      </c>
      <c r="O234" t="s">
        <v>112</v>
      </c>
      <c r="P234">
        <v>205</v>
      </c>
      <c r="Q234" s="19">
        <v>43895</v>
      </c>
      <c r="R234" s="73" t="s">
        <v>994</v>
      </c>
      <c r="S234" s="71">
        <v>55500000</v>
      </c>
      <c r="T234" s="48">
        <v>0</v>
      </c>
      <c r="U234" s="48">
        <v>0</v>
      </c>
      <c r="V234" s="48">
        <v>55500000</v>
      </c>
      <c r="W234" s="48">
        <v>4070000</v>
      </c>
      <c r="X234" s="48">
        <v>51430000</v>
      </c>
      <c r="Y234" s="48"/>
    </row>
    <row r="235" spans="1:25" customFormat="1" ht="15" x14ac:dyDescent="0.25">
      <c r="A235">
        <v>2020</v>
      </c>
      <c r="B235">
        <v>118</v>
      </c>
      <c r="C235">
        <v>1</v>
      </c>
      <c r="D235" s="19">
        <v>43831</v>
      </c>
      <c r="E235" s="19">
        <v>43951</v>
      </c>
      <c r="F235" s="19">
        <v>43951</v>
      </c>
      <c r="G235" t="s">
        <v>128</v>
      </c>
      <c r="H235" t="s">
        <v>129</v>
      </c>
      <c r="I235">
        <v>330</v>
      </c>
      <c r="J235">
        <v>267</v>
      </c>
      <c r="K235" s="19">
        <v>43887</v>
      </c>
      <c r="L235" t="s">
        <v>172</v>
      </c>
      <c r="M235">
        <v>52446234</v>
      </c>
      <c r="N235" t="s">
        <v>1027</v>
      </c>
      <c r="O235" t="s">
        <v>112</v>
      </c>
      <c r="P235">
        <v>206</v>
      </c>
      <c r="Q235" s="19">
        <v>43887</v>
      </c>
      <c r="R235" s="73" t="s">
        <v>1022</v>
      </c>
      <c r="S235" s="71">
        <v>55500000</v>
      </c>
      <c r="T235" s="48">
        <v>0</v>
      </c>
      <c r="U235" s="48">
        <v>0</v>
      </c>
      <c r="V235" s="48">
        <v>55500000</v>
      </c>
      <c r="W235" s="48">
        <v>6475000</v>
      </c>
      <c r="X235" s="48">
        <v>49025000</v>
      </c>
      <c r="Y235" s="48"/>
    </row>
    <row r="236" spans="1:25" customFormat="1" ht="15" x14ac:dyDescent="0.25">
      <c r="A236">
        <v>2020</v>
      </c>
      <c r="B236">
        <v>118</v>
      </c>
      <c r="C236">
        <v>1</v>
      </c>
      <c r="D236" s="19">
        <v>43831</v>
      </c>
      <c r="E236" s="19">
        <v>43951</v>
      </c>
      <c r="F236" s="19">
        <v>43951</v>
      </c>
      <c r="G236" t="s">
        <v>128</v>
      </c>
      <c r="H236" t="s">
        <v>129</v>
      </c>
      <c r="I236">
        <v>328</v>
      </c>
      <c r="J236">
        <v>252</v>
      </c>
      <c r="K236" s="19">
        <v>43886</v>
      </c>
      <c r="L236" t="s">
        <v>172</v>
      </c>
      <c r="M236">
        <v>79630166</v>
      </c>
      <c r="N236" t="s">
        <v>1028</v>
      </c>
      <c r="O236" t="s">
        <v>112</v>
      </c>
      <c r="P236">
        <v>207</v>
      </c>
      <c r="Q236" s="19">
        <v>43886</v>
      </c>
      <c r="R236" s="73" t="s">
        <v>1022</v>
      </c>
      <c r="S236" s="71">
        <v>55500000</v>
      </c>
      <c r="T236" s="48">
        <v>0</v>
      </c>
      <c r="U236" s="48">
        <v>0</v>
      </c>
      <c r="V236" s="48">
        <v>55500000</v>
      </c>
      <c r="W236" s="48">
        <v>6660000</v>
      </c>
      <c r="X236" s="48">
        <v>48840000</v>
      </c>
      <c r="Y236" s="48"/>
    </row>
    <row r="237" spans="1:25" customFormat="1" ht="15" x14ac:dyDescent="0.25">
      <c r="A237">
        <v>2020</v>
      </c>
      <c r="B237">
        <v>118</v>
      </c>
      <c r="C237">
        <v>1</v>
      </c>
      <c r="D237" s="19">
        <v>43831</v>
      </c>
      <c r="E237" s="19">
        <v>43951</v>
      </c>
      <c r="F237" s="19">
        <v>43951</v>
      </c>
      <c r="G237" t="s">
        <v>968</v>
      </c>
      <c r="H237" t="s">
        <v>969</v>
      </c>
      <c r="I237">
        <v>337</v>
      </c>
      <c r="J237">
        <v>259</v>
      </c>
      <c r="K237" s="19">
        <v>43886</v>
      </c>
      <c r="L237" t="s">
        <v>172</v>
      </c>
      <c r="M237">
        <v>1098629708</v>
      </c>
      <c r="N237" t="s">
        <v>497</v>
      </c>
      <c r="O237" t="s">
        <v>112</v>
      </c>
      <c r="P237">
        <v>208</v>
      </c>
      <c r="Q237" s="19">
        <v>43886</v>
      </c>
      <c r="R237" s="73" t="s">
        <v>1029</v>
      </c>
      <c r="S237" s="71">
        <v>61400000</v>
      </c>
      <c r="T237" s="48">
        <v>0</v>
      </c>
      <c r="U237" s="48">
        <v>0</v>
      </c>
      <c r="V237" s="48">
        <v>61400000</v>
      </c>
      <c r="W237" s="48">
        <v>7200000</v>
      </c>
      <c r="X237" s="48">
        <v>54200000</v>
      </c>
      <c r="Y237" s="48"/>
    </row>
    <row r="238" spans="1:25" customFormat="1" ht="15" x14ac:dyDescent="0.25">
      <c r="A238">
        <v>2020</v>
      </c>
      <c r="B238">
        <v>118</v>
      </c>
      <c r="C238">
        <v>1</v>
      </c>
      <c r="D238" s="19">
        <v>43831</v>
      </c>
      <c r="E238" s="19">
        <v>43951</v>
      </c>
      <c r="F238" s="19">
        <v>43951</v>
      </c>
      <c r="G238" t="s">
        <v>968</v>
      </c>
      <c r="H238" t="s">
        <v>969</v>
      </c>
      <c r="I238">
        <v>351</v>
      </c>
      <c r="J238">
        <v>284</v>
      </c>
      <c r="K238" s="19">
        <v>43892</v>
      </c>
      <c r="L238" t="s">
        <v>172</v>
      </c>
      <c r="M238">
        <v>52887263</v>
      </c>
      <c r="N238" t="s">
        <v>1080</v>
      </c>
      <c r="O238" t="s">
        <v>112</v>
      </c>
      <c r="P238">
        <v>209</v>
      </c>
      <c r="Q238" s="19">
        <v>43892</v>
      </c>
      <c r="R238" s="73" t="s">
        <v>1295</v>
      </c>
      <c r="S238" s="71">
        <v>76750000</v>
      </c>
      <c r="T238" s="48">
        <v>2000000</v>
      </c>
      <c r="U238" s="48">
        <v>0</v>
      </c>
      <c r="V238" s="48">
        <v>74750000</v>
      </c>
      <c r="W238" s="48">
        <v>7250000</v>
      </c>
      <c r="X238" s="48">
        <v>67500000</v>
      </c>
      <c r="Y238" s="48"/>
    </row>
    <row r="239" spans="1:25" customFormat="1" ht="15" x14ac:dyDescent="0.25">
      <c r="A239">
        <v>2020</v>
      </c>
      <c r="B239">
        <v>118</v>
      </c>
      <c r="C239">
        <v>1</v>
      </c>
      <c r="D239" s="19">
        <v>43831</v>
      </c>
      <c r="E239" s="19">
        <v>43951</v>
      </c>
      <c r="F239" s="19">
        <v>43951</v>
      </c>
      <c r="G239" t="s">
        <v>968</v>
      </c>
      <c r="H239" t="s">
        <v>969</v>
      </c>
      <c r="I239">
        <v>339</v>
      </c>
      <c r="J239">
        <v>270</v>
      </c>
      <c r="K239" s="19">
        <v>43888</v>
      </c>
      <c r="L239" t="s">
        <v>172</v>
      </c>
      <c r="M239">
        <v>79472353</v>
      </c>
      <c r="N239" t="s">
        <v>498</v>
      </c>
      <c r="O239" t="s">
        <v>112</v>
      </c>
      <c r="P239">
        <v>210</v>
      </c>
      <c r="Q239" s="19">
        <v>43888</v>
      </c>
      <c r="R239" s="73" t="s">
        <v>1030</v>
      </c>
      <c r="S239" s="71">
        <v>71633333</v>
      </c>
      <c r="T239" s="48">
        <v>1866666</v>
      </c>
      <c r="U239" s="48">
        <v>0</v>
      </c>
      <c r="V239" s="48">
        <v>69766667</v>
      </c>
      <c r="W239" s="48">
        <v>6766667</v>
      </c>
      <c r="X239" s="48">
        <v>63000000</v>
      </c>
      <c r="Y239" s="48"/>
    </row>
    <row r="240" spans="1:25" customFormat="1" ht="15" x14ac:dyDescent="0.25">
      <c r="A240">
        <v>2020</v>
      </c>
      <c r="B240">
        <v>118</v>
      </c>
      <c r="C240">
        <v>1</v>
      </c>
      <c r="D240" s="19">
        <v>43831</v>
      </c>
      <c r="E240" s="19">
        <v>43951</v>
      </c>
      <c r="F240" s="19">
        <v>43951</v>
      </c>
      <c r="G240" t="s">
        <v>141</v>
      </c>
      <c r="H240" t="s">
        <v>142</v>
      </c>
      <c r="I240">
        <v>343</v>
      </c>
      <c r="J240">
        <v>263</v>
      </c>
      <c r="K240" s="19">
        <v>43887</v>
      </c>
      <c r="L240" t="s">
        <v>172</v>
      </c>
      <c r="M240">
        <v>52907136</v>
      </c>
      <c r="N240" t="s">
        <v>500</v>
      </c>
      <c r="O240" t="s">
        <v>112</v>
      </c>
      <c r="P240">
        <v>212</v>
      </c>
      <c r="Q240" s="19">
        <v>43887</v>
      </c>
      <c r="R240" s="73" t="s">
        <v>666</v>
      </c>
      <c r="S240" s="71">
        <v>61000000</v>
      </c>
      <c r="T240" s="48">
        <v>0</v>
      </c>
      <c r="U240" s="48">
        <v>0</v>
      </c>
      <c r="V240" s="48">
        <v>61000000</v>
      </c>
      <c r="W240" s="48">
        <v>7000000</v>
      </c>
      <c r="X240" s="48">
        <v>54000000</v>
      </c>
      <c r="Y240" s="48"/>
    </row>
    <row r="241" spans="1:25" customFormat="1" ht="15" x14ac:dyDescent="0.25">
      <c r="A241">
        <v>2020</v>
      </c>
      <c r="B241">
        <v>118</v>
      </c>
      <c r="C241">
        <v>1</v>
      </c>
      <c r="D241" s="19">
        <v>43831</v>
      </c>
      <c r="E241" s="19">
        <v>43951</v>
      </c>
      <c r="F241" s="19">
        <v>43951</v>
      </c>
      <c r="G241" t="s">
        <v>968</v>
      </c>
      <c r="H241" t="s">
        <v>969</v>
      </c>
      <c r="I241">
        <v>336</v>
      </c>
      <c r="J241">
        <v>266</v>
      </c>
      <c r="K241" s="19">
        <v>43887</v>
      </c>
      <c r="L241" t="s">
        <v>172</v>
      </c>
      <c r="M241">
        <v>79557237</v>
      </c>
      <c r="N241" t="s">
        <v>1032</v>
      </c>
      <c r="O241" t="s">
        <v>112</v>
      </c>
      <c r="P241">
        <v>213</v>
      </c>
      <c r="Q241" s="19">
        <v>43887</v>
      </c>
      <c r="R241" s="73" t="s">
        <v>1033</v>
      </c>
      <c r="S241" s="71">
        <v>89858900</v>
      </c>
      <c r="T241" s="48">
        <v>0</v>
      </c>
      <c r="U241" s="48">
        <v>0</v>
      </c>
      <c r="V241" s="48">
        <v>89858900</v>
      </c>
      <c r="W241" s="48">
        <v>9951800</v>
      </c>
      <c r="X241" s="48">
        <v>79907100</v>
      </c>
      <c r="Y241" s="48"/>
    </row>
    <row r="242" spans="1:25" customFormat="1" ht="15" x14ac:dyDescent="0.25">
      <c r="A242">
        <v>2020</v>
      </c>
      <c r="B242">
        <v>118</v>
      </c>
      <c r="C242">
        <v>1</v>
      </c>
      <c r="D242" s="19">
        <v>43831</v>
      </c>
      <c r="E242" s="19">
        <v>43951</v>
      </c>
      <c r="F242" s="19">
        <v>43951</v>
      </c>
      <c r="G242" t="s">
        <v>123</v>
      </c>
      <c r="H242" t="s">
        <v>124</v>
      </c>
      <c r="I242">
        <v>354</v>
      </c>
      <c r="J242">
        <v>272</v>
      </c>
      <c r="K242" s="19">
        <v>43888</v>
      </c>
      <c r="L242" t="s">
        <v>172</v>
      </c>
      <c r="M242">
        <v>1010208360</v>
      </c>
      <c r="N242" t="s">
        <v>502</v>
      </c>
      <c r="O242" t="s">
        <v>112</v>
      </c>
      <c r="P242">
        <v>214</v>
      </c>
      <c r="Q242" s="19">
        <v>43888</v>
      </c>
      <c r="R242" s="73" t="s">
        <v>1034</v>
      </c>
      <c r="S242" s="71">
        <v>42000000</v>
      </c>
      <c r="T242" s="48">
        <v>0</v>
      </c>
      <c r="U242" s="48">
        <v>0</v>
      </c>
      <c r="V242" s="48">
        <v>42000000</v>
      </c>
      <c r="W242" s="48">
        <v>6800000</v>
      </c>
      <c r="X242" s="48">
        <v>35200000</v>
      </c>
      <c r="Y242" s="48"/>
    </row>
    <row r="243" spans="1:25" customFormat="1" ht="15" x14ac:dyDescent="0.25">
      <c r="A243">
        <v>2020</v>
      </c>
      <c r="B243">
        <v>118</v>
      </c>
      <c r="C243">
        <v>1</v>
      </c>
      <c r="D243" s="19">
        <v>43831</v>
      </c>
      <c r="E243" s="19">
        <v>43951</v>
      </c>
      <c r="F243" s="19">
        <v>43951</v>
      </c>
      <c r="G243" t="s">
        <v>114</v>
      </c>
      <c r="H243" t="s">
        <v>115</v>
      </c>
      <c r="I243">
        <v>221</v>
      </c>
      <c r="J243">
        <v>274</v>
      </c>
      <c r="K243" s="19">
        <v>43888</v>
      </c>
      <c r="L243" t="s">
        <v>172</v>
      </c>
      <c r="M243">
        <v>19359965</v>
      </c>
      <c r="N243" t="s">
        <v>503</v>
      </c>
      <c r="O243" t="s">
        <v>112</v>
      </c>
      <c r="P243">
        <v>215</v>
      </c>
      <c r="Q243" s="19">
        <v>43888</v>
      </c>
      <c r="R243" s="73" t="s">
        <v>1035</v>
      </c>
      <c r="S243" s="71">
        <v>68359040</v>
      </c>
      <c r="T243" s="48">
        <v>0</v>
      </c>
      <c r="U243" s="48">
        <v>0</v>
      </c>
      <c r="V243" s="48">
        <v>68359040</v>
      </c>
      <c r="W243" s="48">
        <v>9684197</v>
      </c>
      <c r="X243" s="48">
        <v>58674843</v>
      </c>
      <c r="Y243" s="48"/>
    </row>
    <row r="244" spans="1:25" customFormat="1" ht="15" x14ac:dyDescent="0.25">
      <c r="A244">
        <v>2020</v>
      </c>
      <c r="B244">
        <v>118</v>
      </c>
      <c r="C244">
        <v>1</v>
      </c>
      <c r="D244" s="19">
        <v>43831</v>
      </c>
      <c r="E244" s="19">
        <v>43951</v>
      </c>
      <c r="F244" s="19">
        <v>43951</v>
      </c>
      <c r="G244" t="s">
        <v>114</v>
      </c>
      <c r="H244" t="s">
        <v>115</v>
      </c>
      <c r="I244">
        <v>350</v>
      </c>
      <c r="J244">
        <v>273</v>
      </c>
      <c r="K244" s="19">
        <v>43888</v>
      </c>
      <c r="L244" t="s">
        <v>172</v>
      </c>
      <c r="M244">
        <v>1033760067</v>
      </c>
      <c r="N244" t="s">
        <v>504</v>
      </c>
      <c r="O244" t="s">
        <v>112</v>
      </c>
      <c r="P244">
        <v>216</v>
      </c>
      <c r="Q244" s="19">
        <v>43888</v>
      </c>
      <c r="R244" s="73" t="s">
        <v>1036</v>
      </c>
      <c r="S244" s="71">
        <v>34176000</v>
      </c>
      <c r="T244" s="48">
        <v>0</v>
      </c>
      <c r="U244" s="48">
        <v>0</v>
      </c>
      <c r="V244" s="48">
        <v>34176000</v>
      </c>
      <c r="W244" s="48">
        <v>4841600</v>
      </c>
      <c r="X244" s="48">
        <v>29334400</v>
      </c>
      <c r="Y244" s="48"/>
    </row>
    <row r="245" spans="1:25" customFormat="1" ht="15" x14ac:dyDescent="0.25">
      <c r="A245">
        <v>2020</v>
      </c>
      <c r="B245">
        <v>118</v>
      </c>
      <c r="C245">
        <v>1</v>
      </c>
      <c r="D245" s="19">
        <v>43831</v>
      </c>
      <c r="E245" s="19">
        <v>43951</v>
      </c>
      <c r="F245" s="19">
        <v>43951</v>
      </c>
      <c r="G245" t="s">
        <v>137</v>
      </c>
      <c r="H245" t="s">
        <v>138</v>
      </c>
      <c r="I245">
        <v>313</v>
      </c>
      <c r="J245">
        <v>285</v>
      </c>
      <c r="K245" s="19">
        <v>43892</v>
      </c>
      <c r="L245" t="s">
        <v>172</v>
      </c>
      <c r="M245">
        <v>52126129</v>
      </c>
      <c r="N245" t="s">
        <v>1081</v>
      </c>
      <c r="O245" t="s">
        <v>112</v>
      </c>
      <c r="P245">
        <v>218</v>
      </c>
      <c r="Q245" s="19">
        <v>43892</v>
      </c>
      <c r="R245" s="73" t="s">
        <v>532</v>
      </c>
      <c r="S245" s="71">
        <v>62000000</v>
      </c>
      <c r="T245" s="48">
        <v>0</v>
      </c>
      <c r="U245" s="48">
        <v>0</v>
      </c>
      <c r="V245" s="48">
        <v>62000000</v>
      </c>
      <c r="W245" s="48">
        <v>5993333</v>
      </c>
      <c r="X245" s="48">
        <v>56006667</v>
      </c>
      <c r="Y245" s="48"/>
    </row>
    <row r="246" spans="1:25" customFormat="1" ht="15" x14ac:dyDescent="0.25">
      <c r="A246">
        <v>2020</v>
      </c>
      <c r="B246">
        <v>118</v>
      </c>
      <c r="C246">
        <v>1</v>
      </c>
      <c r="D246" s="19">
        <v>43831</v>
      </c>
      <c r="E246" s="19">
        <v>43951</v>
      </c>
      <c r="F246" s="19">
        <v>43951</v>
      </c>
      <c r="G246" t="s">
        <v>123</v>
      </c>
      <c r="H246" t="s">
        <v>124</v>
      </c>
      <c r="I246">
        <v>239</v>
      </c>
      <c r="J246">
        <v>280</v>
      </c>
      <c r="K246" s="19">
        <v>43889</v>
      </c>
      <c r="L246" t="s">
        <v>172</v>
      </c>
      <c r="M246">
        <v>38140523</v>
      </c>
      <c r="N246" t="s">
        <v>506</v>
      </c>
      <c r="O246" t="s">
        <v>112</v>
      </c>
      <c r="P246">
        <v>219</v>
      </c>
      <c r="Q246" s="19">
        <v>43889</v>
      </c>
      <c r="R246" s="73" t="s">
        <v>1009</v>
      </c>
      <c r="S246" s="71">
        <v>39200000</v>
      </c>
      <c r="T246" s="48">
        <v>0</v>
      </c>
      <c r="U246" s="48">
        <v>0</v>
      </c>
      <c r="V246" s="48">
        <v>39200000</v>
      </c>
      <c r="W246" s="48">
        <v>5390000</v>
      </c>
      <c r="X246" s="48">
        <v>33810000</v>
      </c>
      <c r="Y246" s="48"/>
    </row>
    <row r="247" spans="1:25" customFormat="1" ht="15" x14ac:dyDescent="0.25">
      <c r="A247">
        <v>2020</v>
      </c>
      <c r="B247">
        <v>118</v>
      </c>
      <c r="C247">
        <v>1</v>
      </c>
      <c r="D247" s="19">
        <v>43831</v>
      </c>
      <c r="E247" s="19">
        <v>43951</v>
      </c>
      <c r="F247" s="19">
        <v>43951</v>
      </c>
      <c r="G247" t="s">
        <v>114</v>
      </c>
      <c r="H247" t="s">
        <v>115</v>
      </c>
      <c r="I247">
        <v>251</v>
      </c>
      <c r="J247">
        <v>275</v>
      </c>
      <c r="K247" s="19">
        <v>43888</v>
      </c>
      <c r="L247" t="s">
        <v>172</v>
      </c>
      <c r="M247">
        <v>79938373</v>
      </c>
      <c r="N247" t="s">
        <v>507</v>
      </c>
      <c r="O247" t="s">
        <v>112</v>
      </c>
      <c r="P247">
        <v>220</v>
      </c>
      <c r="Q247" s="19">
        <v>43888</v>
      </c>
      <c r="R247" s="73" t="s">
        <v>1038</v>
      </c>
      <c r="S247" s="71">
        <v>66648000</v>
      </c>
      <c r="T247" s="48">
        <v>0</v>
      </c>
      <c r="U247" s="48">
        <v>0</v>
      </c>
      <c r="V247" s="48">
        <v>66648000</v>
      </c>
      <c r="W247" s="48">
        <v>9441800</v>
      </c>
      <c r="X247" s="48">
        <v>57206200</v>
      </c>
      <c r="Y247" s="48"/>
    </row>
    <row r="248" spans="1:25" customFormat="1" ht="15" x14ac:dyDescent="0.25">
      <c r="A248">
        <v>2020</v>
      </c>
      <c r="B248">
        <v>118</v>
      </c>
      <c r="C248">
        <v>1</v>
      </c>
      <c r="D248" s="19">
        <v>43831</v>
      </c>
      <c r="E248" s="19">
        <v>43951</v>
      </c>
      <c r="F248" s="19">
        <v>43951</v>
      </c>
      <c r="G248" t="s">
        <v>879</v>
      </c>
      <c r="H248" t="s">
        <v>880</v>
      </c>
      <c r="I248">
        <v>355</v>
      </c>
      <c r="J248">
        <v>294</v>
      </c>
      <c r="K248" s="19">
        <v>43893</v>
      </c>
      <c r="L248" t="s">
        <v>172</v>
      </c>
      <c r="M248">
        <v>52146673</v>
      </c>
      <c r="N248" t="s">
        <v>1083</v>
      </c>
      <c r="O248" t="s">
        <v>112</v>
      </c>
      <c r="P248">
        <v>222</v>
      </c>
      <c r="Q248" s="19">
        <v>43893</v>
      </c>
      <c r="R248" s="73" t="s">
        <v>1296</v>
      </c>
      <c r="S248" s="71">
        <v>27000000</v>
      </c>
      <c r="T248" s="48">
        <v>0</v>
      </c>
      <c r="U248" s="48">
        <v>0</v>
      </c>
      <c r="V248" s="48">
        <v>27000000</v>
      </c>
      <c r="W248" s="48">
        <v>8100000</v>
      </c>
      <c r="X248" s="48">
        <v>18900000</v>
      </c>
      <c r="Y248" s="48"/>
    </row>
    <row r="249" spans="1:25" customFormat="1" ht="15" x14ac:dyDescent="0.25">
      <c r="A249">
        <v>2020</v>
      </c>
      <c r="B249">
        <v>118</v>
      </c>
      <c r="C249">
        <v>1</v>
      </c>
      <c r="D249" s="19">
        <v>43831</v>
      </c>
      <c r="E249" s="19">
        <v>43951</v>
      </c>
      <c r="F249" s="19">
        <v>43951</v>
      </c>
      <c r="G249" t="s">
        <v>123</v>
      </c>
      <c r="H249" t="s">
        <v>124</v>
      </c>
      <c r="I249">
        <v>376</v>
      </c>
      <c r="J249">
        <v>324</v>
      </c>
      <c r="K249" s="19">
        <v>43899</v>
      </c>
      <c r="L249" t="s">
        <v>172</v>
      </c>
      <c r="M249">
        <v>53052455</v>
      </c>
      <c r="N249" t="s">
        <v>1311</v>
      </c>
      <c r="O249" t="s">
        <v>112</v>
      </c>
      <c r="P249">
        <v>223</v>
      </c>
      <c r="Q249" s="19">
        <v>43899</v>
      </c>
      <c r="R249" s="73" t="s">
        <v>1312</v>
      </c>
      <c r="S249" s="71">
        <v>72000000</v>
      </c>
      <c r="T249" s="48">
        <v>0</v>
      </c>
      <c r="U249" s="48">
        <v>0</v>
      </c>
      <c r="V249" s="48">
        <v>72000000</v>
      </c>
      <c r="W249" s="48">
        <v>5866667</v>
      </c>
      <c r="X249" s="48">
        <v>66133333</v>
      </c>
      <c r="Y249" s="48"/>
    </row>
    <row r="250" spans="1:25" customFormat="1" ht="15" x14ac:dyDescent="0.25">
      <c r="A250">
        <v>2020</v>
      </c>
      <c r="B250">
        <v>118</v>
      </c>
      <c r="C250">
        <v>1</v>
      </c>
      <c r="D250" s="19">
        <v>43831</v>
      </c>
      <c r="E250" s="19">
        <v>43951</v>
      </c>
      <c r="F250" s="19">
        <v>43951</v>
      </c>
      <c r="G250" t="s">
        <v>128</v>
      </c>
      <c r="H250" t="s">
        <v>129</v>
      </c>
      <c r="I250">
        <v>345</v>
      </c>
      <c r="J250">
        <v>301</v>
      </c>
      <c r="K250" s="19">
        <v>43895</v>
      </c>
      <c r="L250" t="s">
        <v>172</v>
      </c>
      <c r="M250">
        <v>36304833</v>
      </c>
      <c r="N250" t="s">
        <v>1302</v>
      </c>
      <c r="O250" t="s">
        <v>112</v>
      </c>
      <c r="P250">
        <v>224</v>
      </c>
      <c r="Q250" s="19">
        <v>43895</v>
      </c>
      <c r="R250" s="73" t="s">
        <v>1303</v>
      </c>
      <c r="S250" s="71">
        <v>83000000</v>
      </c>
      <c r="T250" s="48">
        <v>0</v>
      </c>
      <c r="U250" s="48">
        <v>0</v>
      </c>
      <c r="V250" s="48">
        <v>83000000</v>
      </c>
      <c r="W250" s="48">
        <v>7193333</v>
      </c>
      <c r="X250" s="48">
        <v>75806667</v>
      </c>
      <c r="Y250" s="48"/>
    </row>
    <row r="251" spans="1:25" customFormat="1" ht="15" x14ac:dyDescent="0.25">
      <c r="A251">
        <v>2020</v>
      </c>
      <c r="B251">
        <v>118</v>
      </c>
      <c r="C251">
        <v>1</v>
      </c>
      <c r="D251" s="19">
        <v>43831</v>
      </c>
      <c r="E251" s="19">
        <v>43951</v>
      </c>
      <c r="F251" s="19">
        <v>43951</v>
      </c>
      <c r="G251" t="s">
        <v>128</v>
      </c>
      <c r="H251" t="s">
        <v>129</v>
      </c>
      <c r="I251">
        <v>360</v>
      </c>
      <c r="J251">
        <v>300</v>
      </c>
      <c r="K251" s="19">
        <v>43895</v>
      </c>
      <c r="L251" t="s">
        <v>172</v>
      </c>
      <c r="M251">
        <v>79922316</v>
      </c>
      <c r="N251" t="s">
        <v>1086</v>
      </c>
      <c r="O251" t="s">
        <v>112</v>
      </c>
      <c r="P251">
        <v>225</v>
      </c>
      <c r="Q251" s="19">
        <v>43895</v>
      </c>
      <c r="R251" s="73" t="s">
        <v>1301</v>
      </c>
      <c r="S251" s="71">
        <v>83000000</v>
      </c>
      <c r="T251" s="48">
        <v>0</v>
      </c>
      <c r="U251" s="48">
        <v>0</v>
      </c>
      <c r="V251" s="48">
        <v>83000000</v>
      </c>
      <c r="W251" s="48">
        <v>7470000</v>
      </c>
      <c r="X251" s="48">
        <v>75530000</v>
      </c>
      <c r="Y251" s="48"/>
    </row>
    <row r="252" spans="1:25" customFormat="1" ht="15" x14ac:dyDescent="0.25">
      <c r="A252">
        <v>2020</v>
      </c>
      <c r="B252">
        <v>118</v>
      </c>
      <c r="C252">
        <v>1</v>
      </c>
      <c r="D252" s="19">
        <v>43831</v>
      </c>
      <c r="E252" s="19">
        <v>43951</v>
      </c>
      <c r="F252" s="19">
        <v>43951</v>
      </c>
      <c r="G252" t="s">
        <v>128</v>
      </c>
      <c r="H252" t="s">
        <v>129</v>
      </c>
      <c r="I252">
        <v>358</v>
      </c>
      <c r="J252">
        <v>302</v>
      </c>
      <c r="K252" s="19">
        <v>43895</v>
      </c>
      <c r="L252" t="s">
        <v>172</v>
      </c>
      <c r="M252">
        <v>1024479892</v>
      </c>
      <c r="N252" t="s">
        <v>1087</v>
      </c>
      <c r="O252" t="s">
        <v>112</v>
      </c>
      <c r="P252">
        <v>226</v>
      </c>
      <c r="Q252" s="19">
        <v>43895</v>
      </c>
      <c r="R252" s="73" t="s">
        <v>994</v>
      </c>
      <c r="S252" s="71">
        <v>55500000</v>
      </c>
      <c r="T252" s="48">
        <v>0</v>
      </c>
      <c r="U252" s="48">
        <v>0</v>
      </c>
      <c r="V252" s="48">
        <v>55500000</v>
      </c>
      <c r="W252" s="48">
        <v>4625000</v>
      </c>
      <c r="X252" s="48">
        <v>50875000</v>
      </c>
      <c r="Y252" s="48"/>
    </row>
    <row r="253" spans="1:25" customFormat="1" ht="15" x14ac:dyDescent="0.25">
      <c r="A253">
        <v>2020</v>
      </c>
      <c r="B253">
        <v>118</v>
      </c>
      <c r="C253">
        <v>1</v>
      </c>
      <c r="D253" s="19">
        <v>43831</v>
      </c>
      <c r="E253" s="19">
        <v>43951</v>
      </c>
      <c r="F253" s="19">
        <v>43951</v>
      </c>
      <c r="G253" t="s">
        <v>114</v>
      </c>
      <c r="H253" t="s">
        <v>115</v>
      </c>
      <c r="I253">
        <v>382</v>
      </c>
      <c r="J253">
        <v>298</v>
      </c>
      <c r="K253" s="19">
        <v>43895</v>
      </c>
      <c r="L253" t="s">
        <v>172</v>
      </c>
      <c r="M253">
        <v>79328182</v>
      </c>
      <c r="N253" t="s">
        <v>1299</v>
      </c>
      <c r="O253" t="s">
        <v>112</v>
      </c>
      <c r="P253">
        <v>227</v>
      </c>
      <c r="Q253" s="19">
        <v>43895</v>
      </c>
      <c r="R253" s="73" t="s">
        <v>1016</v>
      </c>
      <c r="S253" s="71">
        <v>59814160</v>
      </c>
      <c r="T253" s="48">
        <v>0</v>
      </c>
      <c r="U253" s="48">
        <v>0</v>
      </c>
      <c r="V253" s="48">
        <v>59814160</v>
      </c>
      <c r="W253" s="48">
        <v>6729093</v>
      </c>
      <c r="X253" s="48">
        <v>53085067</v>
      </c>
      <c r="Y253" s="48"/>
    </row>
    <row r="254" spans="1:25" customFormat="1" ht="15" x14ac:dyDescent="0.25">
      <c r="A254">
        <v>2020</v>
      </c>
      <c r="B254">
        <v>118</v>
      </c>
      <c r="C254">
        <v>1</v>
      </c>
      <c r="D254" s="19">
        <v>43831</v>
      </c>
      <c r="E254" s="19">
        <v>43951</v>
      </c>
      <c r="F254" s="19">
        <v>43951</v>
      </c>
      <c r="G254" t="s">
        <v>114</v>
      </c>
      <c r="H254" t="s">
        <v>115</v>
      </c>
      <c r="I254">
        <v>384</v>
      </c>
      <c r="J254">
        <v>293</v>
      </c>
      <c r="K254" s="19">
        <v>43893</v>
      </c>
      <c r="L254" t="s">
        <v>172</v>
      </c>
      <c r="M254">
        <v>1019029589</v>
      </c>
      <c r="N254" t="s">
        <v>1292</v>
      </c>
      <c r="O254" t="s">
        <v>112</v>
      </c>
      <c r="P254">
        <v>228</v>
      </c>
      <c r="Q254" s="19">
        <v>43864</v>
      </c>
      <c r="R254" s="73" t="s">
        <v>1293</v>
      </c>
      <c r="S254" s="71">
        <v>59814160</v>
      </c>
      <c r="T254" s="48">
        <v>0</v>
      </c>
      <c r="U254" s="48">
        <v>0</v>
      </c>
      <c r="V254" s="48">
        <v>59814160</v>
      </c>
      <c r="W254" s="48">
        <v>6978319</v>
      </c>
      <c r="X254" s="48">
        <v>52835841</v>
      </c>
      <c r="Y254" s="48"/>
    </row>
    <row r="255" spans="1:25" customFormat="1" ht="15" x14ac:dyDescent="0.25">
      <c r="A255">
        <v>2020</v>
      </c>
      <c r="B255">
        <v>118</v>
      </c>
      <c r="C255">
        <v>1</v>
      </c>
      <c r="D255" s="19">
        <v>43831</v>
      </c>
      <c r="E255" s="19">
        <v>43951</v>
      </c>
      <c r="F255" s="19">
        <v>43951</v>
      </c>
      <c r="G255" t="s">
        <v>137</v>
      </c>
      <c r="H255" t="s">
        <v>138</v>
      </c>
      <c r="I255">
        <v>385</v>
      </c>
      <c r="J255">
        <v>292</v>
      </c>
      <c r="K255" s="19">
        <v>43893</v>
      </c>
      <c r="L255" t="s">
        <v>172</v>
      </c>
      <c r="M255">
        <v>52337047</v>
      </c>
      <c r="N255" t="s">
        <v>1090</v>
      </c>
      <c r="O255" t="s">
        <v>112</v>
      </c>
      <c r="P255">
        <v>229</v>
      </c>
      <c r="Q255" s="19">
        <v>43893</v>
      </c>
      <c r="R255" s="73" t="s">
        <v>1297</v>
      </c>
      <c r="S255" s="71">
        <v>63000000</v>
      </c>
      <c r="T255" s="48">
        <v>0</v>
      </c>
      <c r="U255" s="48">
        <v>0</v>
      </c>
      <c r="V255" s="48">
        <v>63000000</v>
      </c>
      <c r="W255" s="48">
        <v>6300000</v>
      </c>
      <c r="X255" s="48">
        <v>56700000</v>
      </c>
      <c r="Y255" s="48"/>
    </row>
    <row r="256" spans="1:25" customFormat="1" ht="15" x14ac:dyDescent="0.25">
      <c r="A256">
        <v>2020</v>
      </c>
      <c r="B256">
        <v>118</v>
      </c>
      <c r="C256">
        <v>1</v>
      </c>
      <c r="D256" s="19">
        <v>43831</v>
      </c>
      <c r="E256" s="19">
        <v>43951</v>
      </c>
      <c r="F256" s="19">
        <v>43951</v>
      </c>
      <c r="G256" t="s">
        <v>123</v>
      </c>
      <c r="H256" t="s">
        <v>124</v>
      </c>
      <c r="I256">
        <v>379</v>
      </c>
      <c r="J256">
        <v>310</v>
      </c>
      <c r="K256" s="19">
        <v>43896</v>
      </c>
      <c r="L256" t="s">
        <v>172</v>
      </c>
      <c r="M256">
        <v>1057594105</v>
      </c>
      <c r="N256" t="s">
        <v>1091</v>
      </c>
      <c r="O256" t="s">
        <v>112</v>
      </c>
      <c r="P256">
        <v>230</v>
      </c>
      <c r="Q256" s="19">
        <v>43896</v>
      </c>
      <c r="R256" s="73" t="s">
        <v>1310</v>
      </c>
      <c r="S256" s="71">
        <v>50000000</v>
      </c>
      <c r="T256" s="48">
        <v>0</v>
      </c>
      <c r="U256" s="48">
        <v>0</v>
      </c>
      <c r="V256" s="48">
        <v>50000000</v>
      </c>
      <c r="W256" s="48">
        <v>4166667</v>
      </c>
      <c r="X256" s="48">
        <v>45833333</v>
      </c>
      <c r="Y256" s="48"/>
    </row>
    <row r="257" spans="1:26" customFormat="1" ht="15" x14ac:dyDescent="0.25">
      <c r="A257">
        <v>2020</v>
      </c>
      <c r="B257">
        <v>118</v>
      </c>
      <c r="C257">
        <v>1</v>
      </c>
      <c r="D257" s="19">
        <v>43831</v>
      </c>
      <c r="E257" s="19">
        <v>43951</v>
      </c>
      <c r="F257" s="19">
        <v>43951</v>
      </c>
      <c r="G257" t="s">
        <v>121</v>
      </c>
      <c r="H257" t="s">
        <v>122</v>
      </c>
      <c r="I257">
        <v>333</v>
      </c>
      <c r="J257">
        <v>341</v>
      </c>
      <c r="K257" s="19">
        <v>43901</v>
      </c>
      <c r="L257" t="s">
        <v>172</v>
      </c>
      <c r="M257">
        <v>52074779</v>
      </c>
      <c r="N257" t="s">
        <v>1093</v>
      </c>
      <c r="O257" t="s">
        <v>112</v>
      </c>
      <c r="P257">
        <v>231</v>
      </c>
      <c r="Q257" s="19">
        <v>43901</v>
      </c>
      <c r="R257" s="73" t="s">
        <v>1319</v>
      </c>
      <c r="S257" s="71">
        <v>49600000</v>
      </c>
      <c r="T257" s="48">
        <v>0</v>
      </c>
      <c r="U257" s="48">
        <v>0</v>
      </c>
      <c r="V257" s="48">
        <v>49600000</v>
      </c>
      <c r="W257" s="48">
        <v>4133333</v>
      </c>
      <c r="X257" s="48">
        <v>45466667</v>
      </c>
      <c r="Y257" s="48"/>
    </row>
    <row r="258" spans="1:26" customFormat="1" ht="15" x14ac:dyDescent="0.25">
      <c r="A258">
        <v>2020</v>
      </c>
      <c r="B258">
        <v>118</v>
      </c>
      <c r="C258">
        <v>1</v>
      </c>
      <c r="D258" s="19">
        <v>43831</v>
      </c>
      <c r="E258" s="19">
        <v>43951</v>
      </c>
      <c r="F258" s="19">
        <v>43951</v>
      </c>
      <c r="G258" t="s">
        <v>128</v>
      </c>
      <c r="H258" t="s">
        <v>129</v>
      </c>
      <c r="I258">
        <v>340</v>
      </c>
      <c r="J258">
        <v>303</v>
      </c>
      <c r="K258" s="19">
        <v>43895</v>
      </c>
      <c r="L258" t="s">
        <v>172</v>
      </c>
      <c r="M258">
        <v>52424447</v>
      </c>
      <c r="N258" t="s">
        <v>1094</v>
      </c>
      <c r="O258" t="s">
        <v>112</v>
      </c>
      <c r="P258">
        <v>232</v>
      </c>
      <c r="Q258" s="19">
        <v>43895</v>
      </c>
      <c r="R258" s="73" t="s">
        <v>945</v>
      </c>
      <c r="S258" s="71">
        <v>55500000</v>
      </c>
      <c r="T258" s="48">
        <v>0</v>
      </c>
      <c r="U258" s="48">
        <v>0</v>
      </c>
      <c r="V258" s="48">
        <v>55500000</v>
      </c>
      <c r="W258" s="48">
        <v>4810000</v>
      </c>
      <c r="X258" s="48">
        <v>50690000</v>
      </c>
      <c r="Y258" s="48"/>
    </row>
    <row r="259" spans="1:26" ht="15" x14ac:dyDescent="0.25">
      <c r="A259">
        <v>2020</v>
      </c>
      <c r="B259">
        <v>118</v>
      </c>
      <c r="C259">
        <v>1</v>
      </c>
      <c r="D259" s="19">
        <v>43831</v>
      </c>
      <c r="E259" s="19">
        <v>43951</v>
      </c>
      <c r="F259" s="19">
        <v>43951</v>
      </c>
      <c r="G259" t="s">
        <v>128</v>
      </c>
      <c r="H259" t="s">
        <v>129</v>
      </c>
      <c r="I259">
        <v>367</v>
      </c>
      <c r="J259">
        <v>325</v>
      </c>
      <c r="K259" s="19">
        <v>43899</v>
      </c>
      <c r="L259" t="s">
        <v>172</v>
      </c>
      <c r="M259">
        <v>1010202591</v>
      </c>
      <c r="N259" t="s">
        <v>1095</v>
      </c>
      <c r="O259" t="s">
        <v>112</v>
      </c>
      <c r="P259">
        <v>233</v>
      </c>
      <c r="Q259" s="19">
        <v>43899</v>
      </c>
      <c r="R259" s="73" t="s">
        <v>1022</v>
      </c>
      <c r="S259" s="71">
        <v>55500000</v>
      </c>
      <c r="T259" s="48">
        <v>0</v>
      </c>
      <c r="U259" s="48">
        <v>0</v>
      </c>
      <c r="V259" s="48">
        <v>55500000</v>
      </c>
      <c r="W259" s="48">
        <v>4070000</v>
      </c>
      <c r="X259" s="48">
        <v>51430000</v>
      </c>
      <c r="Y259" s="48"/>
      <c r="Z259"/>
    </row>
    <row r="260" spans="1:26" customFormat="1" ht="15" x14ac:dyDescent="0.25">
      <c r="A260">
        <v>2020</v>
      </c>
      <c r="B260">
        <v>118</v>
      </c>
      <c r="C260">
        <v>1</v>
      </c>
      <c r="D260" s="19">
        <v>43831</v>
      </c>
      <c r="E260" s="19">
        <v>43951</v>
      </c>
      <c r="F260" s="19">
        <v>43951</v>
      </c>
      <c r="G260" t="s">
        <v>128</v>
      </c>
      <c r="H260" t="s">
        <v>129</v>
      </c>
      <c r="I260">
        <v>357</v>
      </c>
      <c r="J260">
        <v>296</v>
      </c>
      <c r="K260" s="19">
        <v>43894</v>
      </c>
      <c r="L260" t="s">
        <v>172</v>
      </c>
      <c r="M260">
        <v>19475709</v>
      </c>
      <c r="N260" t="s">
        <v>1096</v>
      </c>
      <c r="O260" t="s">
        <v>112</v>
      </c>
      <c r="P260">
        <v>234</v>
      </c>
      <c r="Q260" s="19">
        <v>43894</v>
      </c>
      <c r="R260" s="73" t="s">
        <v>1022</v>
      </c>
      <c r="S260" s="71">
        <v>55500000</v>
      </c>
      <c r="T260" s="48">
        <v>0</v>
      </c>
      <c r="U260" s="48">
        <v>0</v>
      </c>
      <c r="V260" s="48">
        <v>55500000</v>
      </c>
      <c r="W260" s="48">
        <v>4995000</v>
      </c>
      <c r="X260" s="48">
        <v>50505000</v>
      </c>
      <c r="Y260" s="48"/>
    </row>
    <row r="261" spans="1:26" customFormat="1" ht="15" x14ac:dyDescent="0.25">
      <c r="A261">
        <v>2020</v>
      </c>
      <c r="B261">
        <v>118</v>
      </c>
      <c r="C261">
        <v>1</v>
      </c>
      <c r="D261" s="19">
        <v>43831</v>
      </c>
      <c r="E261" s="19">
        <v>43951</v>
      </c>
      <c r="F261" s="19">
        <v>43951</v>
      </c>
      <c r="G261" t="s">
        <v>128</v>
      </c>
      <c r="H261" t="s">
        <v>129</v>
      </c>
      <c r="I261">
        <v>346</v>
      </c>
      <c r="J261">
        <v>295</v>
      </c>
      <c r="K261" s="19">
        <v>43894</v>
      </c>
      <c r="L261" t="s">
        <v>172</v>
      </c>
      <c r="M261">
        <v>53073605</v>
      </c>
      <c r="N261" t="s">
        <v>1298</v>
      </c>
      <c r="O261" t="s">
        <v>112</v>
      </c>
      <c r="P261">
        <v>235</v>
      </c>
      <c r="Q261" s="19">
        <v>43894</v>
      </c>
      <c r="R261" s="73" t="s">
        <v>131</v>
      </c>
      <c r="S261" s="71">
        <v>55500000</v>
      </c>
      <c r="T261" s="48">
        <v>0</v>
      </c>
      <c r="U261" s="48">
        <v>0</v>
      </c>
      <c r="V261" s="48">
        <v>55500000</v>
      </c>
      <c r="W261" s="48">
        <v>4810000</v>
      </c>
      <c r="X261" s="48">
        <v>50690000</v>
      </c>
      <c r="Y261" s="48"/>
    </row>
    <row r="262" spans="1:26" customFormat="1" ht="15" x14ac:dyDescent="0.25">
      <c r="A262">
        <v>2020</v>
      </c>
      <c r="B262">
        <v>118</v>
      </c>
      <c r="C262">
        <v>1</v>
      </c>
      <c r="D262" s="19">
        <v>43831</v>
      </c>
      <c r="E262" s="19">
        <v>43951</v>
      </c>
      <c r="F262" s="19">
        <v>43951</v>
      </c>
      <c r="G262" t="s">
        <v>123</v>
      </c>
      <c r="H262" t="s">
        <v>124</v>
      </c>
      <c r="I262">
        <v>395</v>
      </c>
      <c r="J262">
        <v>309</v>
      </c>
      <c r="K262" s="19">
        <v>43896</v>
      </c>
      <c r="L262" t="s">
        <v>172</v>
      </c>
      <c r="M262">
        <v>80804550</v>
      </c>
      <c r="N262" t="s">
        <v>1308</v>
      </c>
      <c r="O262" t="s">
        <v>112</v>
      </c>
      <c r="P262">
        <v>236</v>
      </c>
      <c r="Q262" s="19">
        <v>43896</v>
      </c>
      <c r="R262" s="73" t="s">
        <v>1309</v>
      </c>
      <c r="S262" s="71">
        <v>83000000</v>
      </c>
      <c r="T262" s="48">
        <v>0</v>
      </c>
      <c r="U262" s="48">
        <v>0</v>
      </c>
      <c r="V262" s="48">
        <v>83000000</v>
      </c>
      <c r="W262" s="48">
        <v>6916667</v>
      </c>
      <c r="X262" s="48">
        <v>76083333</v>
      </c>
      <c r="Y262" s="48"/>
    </row>
    <row r="263" spans="1:26" customFormat="1" ht="15" x14ac:dyDescent="0.25">
      <c r="A263">
        <v>2020</v>
      </c>
      <c r="B263">
        <v>118</v>
      </c>
      <c r="C263">
        <v>1</v>
      </c>
      <c r="D263" s="19">
        <v>43831</v>
      </c>
      <c r="E263" s="19">
        <v>43951</v>
      </c>
      <c r="F263" s="19">
        <v>43951</v>
      </c>
      <c r="G263" t="s">
        <v>128</v>
      </c>
      <c r="H263" t="s">
        <v>129</v>
      </c>
      <c r="I263">
        <v>349</v>
      </c>
      <c r="J263">
        <v>304</v>
      </c>
      <c r="K263" s="19">
        <v>43895</v>
      </c>
      <c r="L263" t="s">
        <v>172</v>
      </c>
      <c r="M263">
        <v>79958101</v>
      </c>
      <c r="N263" t="s">
        <v>1099</v>
      </c>
      <c r="O263" t="s">
        <v>112</v>
      </c>
      <c r="P263">
        <v>237</v>
      </c>
      <c r="Q263" s="19">
        <v>43895</v>
      </c>
      <c r="R263" s="73" t="s">
        <v>1304</v>
      </c>
      <c r="S263" s="71">
        <v>63000000</v>
      </c>
      <c r="T263" s="48">
        <v>0</v>
      </c>
      <c r="U263" s="48">
        <v>0</v>
      </c>
      <c r="V263" s="48">
        <v>63000000</v>
      </c>
      <c r="W263" s="48">
        <v>5460000</v>
      </c>
      <c r="X263" s="48">
        <v>57540000</v>
      </c>
      <c r="Y263" s="48"/>
    </row>
    <row r="264" spans="1:26" customFormat="1" ht="15" x14ac:dyDescent="0.25">
      <c r="A264">
        <v>2020</v>
      </c>
      <c r="B264">
        <v>118</v>
      </c>
      <c r="C264">
        <v>1</v>
      </c>
      <c r="D264" s="19">
        <v>43831</v>
      </c>
      <c r="E264" s="19">
        <v>43951</v>
      </c>
      <c r="F264" s="19">
        <v>43951</v>
      </c>
      <c r="G264" t="s">
        <v>128</v>
      </c>
      <c r="H264" t="s">
        <v>129</v>
      </c>
      <c r="I264">
        <v>318</v>
      </c>
      <c r="J264">
        <v>305</v>
      </c>
      <c r="K264" s="19">
        <v>43895</v>
      </c>
      <c r="L264" t="s">
        <v>172</v>
      </c>
      <c r="M264">
        <v>1072920640</v>
      </c>
      <c r="N264" t="s">
        <v>1100</v>
      </c>
      <c r="O264" t="s">
        <v>112</v>
      </c>
      <c r="P264">
        <v>238</v>
      </c>
      <c r="Q264" s="19">
        <v>43895</v>
      </c>
      <c r="R264" s="73" t="s">
        <v>994</v>
      </c>
      <c r="S264" s="71">
        <v>55500000</v>
      </c>
      <c r="T264" s="48">
        <v>0</v>
      </c>
      <c r="U264" s="48">
        <v>0</v>
      </c>
      <c r="V264" s="48">
        <v>55500000</v>
      </c>
      <c r="W264" s="48">
        <v>4070000</v>
      </c>
      <c r="X264" s="48">
        <v>51430000</v>
      </c>
      <c r="Y264" s="48"/>
    </row>
    <row r="265" spans="1:26" customFormat="1" ht="15" x14ac:dyDescent="0.25">
      <c r="A265">
        <v>2020</v>
      </c>
      <c r="B265">
        <v>118</v>
      </c>
      <c r="C265">
        <v>1</v>
      </c>
      <c r="D265" s="19">
        <v>43831</v>
      </c>
      <c r="E265" s="19">
        <v>43951</v>
      </c>
      <c r="F265" s="19">
        <v>43951</v>
      </c>
      <c r="G265" t="s">
        <v>128</v>
      </c>
      <c r="H265" t="s">
        <v>129</v>
      </c>
      <c r="I265">
        <v>372</v>
      </c>
      <c r="J265">
        <v>297</v>
      </c>
      <c r="K265" s="19">
        <v>43895</v>
      </c>
      <c r="L265" t="s">
        <v>172</v>
      </c>
      <c r="M265">
        <v>74370660</v>
      </c>
      <c r="N265" t="s">
        <v>1101</v>
      </c>
      <c r="O265" t="s">
        <v>112</v>
      </c>
      <c r="P265">
        <v>239</v>
      </c>
      <c r="Q265" s="19">
        <v>43895</v>
      </c>
      <c r="R265" s="73" t="s">
        <v>1300</v>
      </c>
      <c r="S265" s="71">
        <v>68500000</v>
      </c>
      <c r="T265" s="48">
        <v>0</v>
      </c>
      <c r="U265" s="48">
        <v>0</v>
      </c>
      <c r="V265" s="48">
        <v>68500000</v>
      </c>
      <c r="W265" s="48">
        <v>5708333</v>
      </c>
      <c r="X265" s="48">
        <v>62791667</v>
      </c>
      <c r="Y265" s="48"/>
    </row>
    <row r="266" spans="1:26" customFormat="1" ht="15" x14ac:dyDescent="0.25">
      <c r="A266">
        <v>2020</v>
      </c>
      <c r="B266">
        <v>118</v>
      </c>
      <c r="C266">
        <v>1</v>
      </c>
      <c r="D266" s="19">
        <v>43831</v>
      </c>
      <c r="E266" s="19">
        <v>43951</v>
      </c>
      <c r="F266" s="19">
        <v>43951</v>
      </c>
      <c r="G266" t="s">
        <v>128</v>
      </c>
      <c r="H266" t="s">
        <v>129</v>
      </c>
      <c r="I266">
        <v>317</v>
      </c>
      <c r="J266">
        <v>306</v>
      </c>
      <c r="K266" s="19">
        <v>43895</v>
      </c>
      <c r="L266" t="s">
        <v>172</v>
      </c>
      <c r="M266">
        <v>1022334496</v>
      </c>
      <c r="N266" t="s">
        <v>1103</v>
      </c>
      <c r="O266" t="s">
        <v>112</v>
      </c>
      <c r="P266">
        <v>241</v>
      </c>
      <c r="Q266" s="19">
        <v>43895</v>
      </c>
      <c r="R266" s="73" t="s">
        <v>994</v>
      </c>
      <c r="S266" s="71">
        <v>55500000</v>
      </c>
      <c r="T266" s="48">
        <v>0</v>
      </c>
      <c r="U266" s="48">
        <v>0</v>
      </c>
      <c r="V266" s="48">
        <v>55500000</v>
      </c>
      <c r="W266" s="48">
        <v>2405000</v>
      </c>
      <c r="X266" s="48">
        <v>53095000</v>
      </c>
      <c r="Y266" s="48"/>
    </row>
    <row r="267" spans="1:26" customFormat="1" ht="15" x14ac:dyDescent="0.25">
      <c r="A267">
        <v>2020</v>
      </c>
      <c r="B267">
        <v>118</v>
      </c>
      <c r="C267">
        <v>1</v>
      </c>
      <c r="D267" s="19">
        <v>43831</v>
      </c>
      <c r="E267" s="19">
        <v>43951</v>
      </c>
      <c r="F267" s="19">
        <v>43951</v>
      </c>
      <c r="G267" t="s">
        <v>141</v>
      </c>
      <c r="H267" t="s">
        <v>142</v>
      </c>
      <c r="I267">
        <v>414</v>
      </c>
      <c r="J267">
        <v>352</v>
      </c>
      <c r="K267" s="19">
        <v>43907</v>
      </c>
      <c r="L267" t="s">
        <v>172</v>
      </c>
      <c r="M267">
        <v>1098625296</v>
      </c>
      <c r="N267" t="s">
        <v>1105</v>
      </c>
      <c r="O267" t="s">
        <v>112</v>
      </c>
      <c r="P267">
        <v>243</v>
      </c>
      <c r="Q267" s="19">
        <v>43907</v>
      </c>
      <c r="R267" s="73" t="s">
        <v>1324</v>
      </c>
      <c r="S267" s="71">
        <v>59500000</v>
      </c>
      <c r="T267" s="48">
        <v>0</v>
      </c>
      <c r="U267" s="48">
        <v>0</v>
      </c>
      <c r="V267" s="48">
        <v>59500000</v>
      </c>
      <c r="W267" s="48">
        <v>3683333</v>
      </c>
      <c r="X267" s="48">
        <v>55816667</v>
      </c>
      <c r="Y267" s="48"/>
    </row>
    <row r="268" spans="1:26" customFormat="1" ht="15" x14ac:dyDescent="0.25">
      <c r="A268">
        <v>2020</v>
      </c>
      <c r="B268">
        <v>118</v>
      </c>
      <c r="C268">
        <v>1</v>
      </c>
      <c r="D268" s="19">
        <v>43831</v>
      </c>
      <c r="E268" s="19">
        <v>43951</v>
      </c>
      <c r="F268" s="19">
        <v>43951</v>
      </c>
      <c r="G268" t="s">
        <v>114</v>
      </c>
      <c r="H268" t="s">
        <v>115</v>
      </c>
      <c r="I268">
        <v>203</v>
      </c>
      <c r="J268">
        <v>326</v>
      </c>
      <c r="K268" s="19">
        <v>43899</v>
      </c>
      <c r="L268" t="s">
        <v>172</v>
      </c>
      <c r="M268">
        <v>52469988</v>
      </c>
      <c r="N268" t="s">
        <v>1106</v>
      </c>
      <c r="O268" t="s">
        <v>112</v>
      </c>
      <c r="P268">
        <v>244</v>
      </c>
      <c r="Q268" s="19">
        <v>43899</v>
      </c>
      <c r="R268" s="73" t="s">
        <v>954</v>
      </c>
      <c r="S268" s="71">
        <v>49600000</v>
      </c>
      <c r="T268" s="48">
        <v>0</v>
      </c>
      <c r="U268" s="48">
        <v>0</v>
      </c>
      <c r="V268" s="48">
        <v>49600000</v>
      </c>
      <c r="W268" s="48">
        <v>4546667</v>
      </c>
      <c r="X268" s="48">
        <v>45053333</v>
      </c>
      <c r="Y268" s="48"/>
    </row>
    <row r="269" spans="1:26" customFormat="1" ht="15" x14ac:dyDescent="0.25">
      <c r="A269">
        <v>2020</v>
      </c>
      <c r="B269">
        <v>118</v>
      </c>
      <c r="C269">
        <v>1</v>
      </c>
      <c r="D269" s="19">
        <v>43831</v>
      </c>
      <c r="E269" s="19">
        <v>43951</v>
      </c>
      <c r="F269" s="19">
        <v>43951</v>
      </c>
      <c r="G269" t="s">
        <v>128</v>
      </c>
      <c r="H269" t="s">
        <v>129</v>
      </c>
      <c r="I269">
        <v>314</v>
      </c>
      <c r="J269">
        <v>331</v>
      </c>
      <c r="K269" s="19">
        <v>43900</v>
      </c>
      <c r="L269" t="s">
        <v>172</v>
      </c>
      <c r="M269">
        <v>24713115</v>
      </c>
      <c r="N269" t="s">
        <v>1313</v>
      </c>
      <c r="O269" t="s">
        <v>112</v>
      </c>
      <c r="P269">
        <v>245</v>
      </c>
      <c r="Q269" s="19">
        <v>43900</v>
      </c>
      <c r="R269" s="73" t="s">
        <v>994</v>
      </c>
      <c r="S269" s="71">
        <v>52725000</v>
      </c>
      <c r="T269" s="48">
        <v>0</v>
      </c>
      <c r="U269" s="48">
        <v>0</v>
      </c>
      <c r="V269" s="48">
        <v>52725000</v>
      </c>
      <c r="W269" s="48">
        <v>3700000</v>
      </c>
      <c r="X269" s="48">
        <v>49025000</v>
      </c>
      <c r="Y269" s="48"/>
    </row>
    <row r="270" spans="1:26" customFormat="1" ht="15" x14ac:dyDescent="0.25">
      <c r="A270">
        <v>2020</v>
      </c>
      <c r="B270">
        <v>118</v>
      </c>
      <c r="C270">
        <v>1</v>
      </c>
      <c r="D270" s="19">
        <v>43831</v>
      </c>
      <c r="E270" s="19">
        <v>43951</v>
      </c>
      <c r="F270" s="19">
        <v>43951</v>
      </c>
      <c r="G270" t="s">
        <v>128</v>
      </c>
      <c r="H270" t="s">
        <v>129</v>
      </c>
      <c r="I270">
        <v>390</v>
      </c>
      <c r="J270">
        <v>311</v>
      </c>
      <c r="K270" s="19">
        <v>43896</v>
      </c>
      <c r="L270" t="s">
        <v>172</v>
      </c>
      <c r="M270">
        <v>80087435</v>
      </c>
      <c r="N270" t="s">
        <v>1108</v>
      </c>
      <c r="O270" t="s">
        <v>112</v>
      </c>
      <c r="P270">
        <v>246</v>
      </c>
      <c r="Q270" s="19">
        <v>43896</v>
      </c>
      <c r="R270" s="73" t="s">
        <v>1177</v>
      </c>
      <c r="S270" s="71">
        <v>70000000</v>
      </c>
      <c r="T270" s="48">
        <v>0</v>
      </c>
      <c r="U270" s="48">
        <v>0</v>
      </c>
      <c r="V270" s="48">
        <v>70000000</v>
      </c>
      <c r="W270" s="48">
        <v>5833333</v>
      </c>
      <c r="X270" s="48">
        <v>64166667</v>
      </c>
      <c r="Y270" s="48"/>
    </row>
    <row r="271" spans="1:26" customFormat="1" ht="15" x14ac:dyDescent="0.25">
      <c r="A271">
        <v>2020</v>
      </c>
      <c r="B271">
        <v>118</v>
      </c>
      <c r="C271">
        <v>1</v>
      </c>
      <c r="D271" s="19">
        <v>43831</v>
      </c>
      <c r="E271" s="19">
        <v>43951</v>
      </c>
      <c r="F271" s="19">
        <v>43951</v>
      </c>
      <c r="G271" t="s">
        <v>114</v>
      </c>
      <c r="H271" t="s">
        <v>115</v>
      </c>
      <c r="I271">
        <v>386</v>
      </c>
      <c r="J271">
        <v>307</v>
      </c>
      <c r="K271" s="19">
        <v>43896</v>
      </c>
      <c r="L271" t="s">
        <v>172</v>
      </c>
      <c r="M271">
        <v>1026273088</v>
      </c>
      <c r="N271" t="s">
        <v>34</v>
      </c>
      <c r="O271" t="s">
        <v>112</v>
      </c>
      <c r="P271">
        <v>247</v>
      </c>
      <c r="Q271" s="19">
        <v>43896</v>
      </c>
      <c r="R271" s="73" t="s">
        <v>1307</v>
      </c>
      <c r="S271" s="71">
        <v>62000000</v>
      </c>
      <c r="T271" s="48">
        <v>0</v>
      </c>
      <c r="U271" s="48">
        <v>0</v>
      </c>
      <c r="V271" s="48">
        <v>62000000</v>
      </c>
      <c r="W271" s="48">
        <v>5166667</v>
      </c>
      <c r="X271" s="48">
        <v>56833333</v>
      </c>
      <c r="Y271" s="48"/>
    </row>
    <row r="272" spans="1:26" customFormat="1" ht="15" x14ac:dyDescent="0.25">
      <c r="A272">
        <v>2020</v>
      </c>
      <c r="B272">
        <v>118</v>
      </c>
      <c r="C272">
        <v>1</v>
      </c>
      <c r="D272" s="19">
        <v>43831</v>
      </c>
      <c r="E272" s="19">
        <v>43951</v>
      </c>
      <c r="F272" s="19">
        <v>43951</v>
      </c>
      <c r="G272" t="s">
        <v>121</v>
      </c>
      <c r="H272" t="s">
        <v>122</v>
      </c>
      <c r="I272">
        <v>388</v>
      </c>
      <c r="J272">
        <v>347</v>
      </c>
      <c r="K272" s="19">
        <v>43902</v>
      </c>
      <c r="L272" t="s">
        <v>172</v>
      </c>
      <c r="M272">
        <v>1020744128</v>
      </c>
      <c r="N272" t="s">
        <v>1320</v>
      </c>
      <c r="O272" t="s">
        <v>112</v>
      </c>
      <c r="P272">
        <v>249</v>
      </c>
      <c r="Q272" s="19">
        <v>43902</v>
      </c>
      <c r="R272" s="73" t="s">
        <v>1321</v>
      </c>
      <c r="S272" s="71">
        <v>38250000</v>
      </c>
      <c r="T272" s="48">
        <v>0</v>
      </c>
      <c r="U272" s="48">
        <v>0</v>
      </c>
      <c r="V272" s="48">
        <v>38250000</v>
      </c>
      <c r="W272" s="48">
        <v>3060000</v>
      </c>
      <c r="X272" s="48">
        <v>35190000</v>
      </c>
      <c r="Y272" s="48"/>
    </row>
    <row r="273" spans="1:25" customFormat="1" ht="15" x14ac:dyDescent="0.25">
      <c r="A273">
        <v>2020</v>
      </c>
      <c r="B273">
        <v>118</v>
      </c>
      <c r="C273">
        <v>1</v>
      </c>
      <c r="D273" s="19">
        <v>43831</v>
      </c>
      <c r="E273" s="19">
        <v>43951</v>
      </c>
      <c r="F273" s="19">
        <v>43951</v>
      </c>
      <c r="G273" t="s">
        <v>128</v>
      </c>
      <c r="H273" t="s">
        <v>129</v>
      </c>
      <c r="I273">
        <v>347</v>
      </c>
      <c r="J273">
        <v>330</v>
      </c>
      <c r="K273" s="19">
        <v>43900</v>
      </c>
      <c r="L273" t="s">
        <v>172</v>
      </c>
      <c r="M273">
        <v>11365785</v>
      </c>
      <c r="N273" t="s">
        <v>1112</v>
      </c>
      <c r="O273" t="s">
        <v>112</v>
      </c>
      <c r="P273">
        <v>251</v>
      </c>
      <c r="Q273" s="19">
        <v>43900</v>
      </c>
      <c r="R273" s="73" t="s">
        <v>994</v>
      </c>
      <c r="S273" s="71">
        <v>55500000</v>
      </c>
      <c r="T273" s="48">
        <v>0</v>
      </c>
      <c r="U273" s="48">
        <v>0</v>
      </c>
      <c r="V273" s="48">
        <v>55500000</v>
      </c>
      <c r="W273" s="48">
        <v>3515000</v>
      </c>
      <c r="X273" s="48">
        <v>51985000</v>
      </c>
      <c r="Y273" s="48"/>
    </row>
    <row r="274" spans="1:25" customFormat="1" ht="15" x14ac:dyDescent="0.25">
      <c r="A274">
        <v>2020</v>
      </c>
      <c r="B274">
        <v>118</v>
      </c>
      <c r="C274">
        <v>1</v>
      </c>
      <c r="D274" s="19">
        <v>43831</v>
      </c>
      <c r="E274" s="19">
        <v>43951</v>
      </c>
      <c r="F274" s="19">
        <v>43951</v>
      </c>
      <c r="G274" t="s">
        <v>128</v>
      </c>
      <c r="H274" t="s">
        <v>129</v>
      </c>
      <c r="I274">
        <v>391</v>
      </c>
      <c r="J274">
        <v>333</v>
      </c>
      <c r="K274" s="19">
        <v>43900</v>
      </c>
      <c r="L274" t="s">
        <v>172</v>
      </c>
      <c r="M274">
        <v>79317008</v>
      </c>
      <c r="N274" t="s">
        <v>1113</v>
      </c>
      <c r="O274" t="s">
        <v>112</v>
      </c>
      <c r="P274">
        <v>252</v>
      </c>
      <c r="Q274" s="19">
        <v>43900</v>
      </c>
      <c r="R274" s="73" t="s">
        <v>1314</v>
      </c>
      <c r="S274" s="71">
        <v>100000000</v>
      </c>
      <c r="T274" s="48">
        <v>0</v>
      </c>
      <c r="U274" s="48">
        <v>0</v>
      </c>
      <c r="V274" s="48">
        <v>100000000</v>
      </c>
      <c r="W274" s="48">
        <v>0</v>
      </c>
      <c r="X274" s="48">
        <v>100000000</v>
      </c>
      <c r="Y274" s="48"/>
    </row>
    <row r="275" spans="1:25" customFormat="1" ht="15" x14ac:dyDescent="0.25">
      <c r="A275">
        <v>2020</v>
      </c>
      <c r="B275">
        <v>118</v>
      </c>
      <c r="C275">
        <v>1</v>
      </c>
      <c r="D275" s="19">
        <v>43831</v>
      </c>
      <c r="E275" s="19">
        <v>43951</v>
      </c>
      <c r="F275" s="19">
        <v>43951</v>
      </c>
      <c r="G275" t="s">
        <v>128</v>
      </c>
      <c r="H275" t="s">
        <v>129</v>
      </c>
      <c r="I275">
        <v>341</v>
      </c>
      <c r="J275">
        <v>334</v>
      </c>
      <c r="K275" s="19">
        <v>43900</v>
      </c>
      <c r="L275" t="s">
        <v>172</v>
      </c>
      <c r="M275">
        <v>52349463</v>
      </c>
      <c r="N275" t="s">
        <v>1115</v>
      </c>
      <c r="O275" t="s">
        <v>112</v>
      </c>
      <c r="P275">
        <v>254</v>
      </c>
      <c r="Q275" s="19">
        <v>43900</v>
      </c>
      <c r="R275" s="73" t="s">
        <v>1315</v>
      </c>
      <c r="S275" s="71">
        <v>68500000</v>
      </c>
      <c r="T275" s="48">
        <v>0</v>
      </c>
      <c r="U275" s="48">
        <v>0</v>
      </c>
      <c r="V275" s="48">
        <v>68500000</v>
      </c>
      <c r="W275" s="48">
        <v>4566667</v>
      </c>
      <c r="X275" s="48">
        <v>63933333</v>
      </c>
      <c r="Y275" s="48"/>
    </row>
    <row r="276" spans="1:25" customFormat="1" ht="15" x14ac:dyDescent="0.25">
      <c r="A276">
        <v>2020</v>
      </c>
      <c r="B276">
        <v>118</v>
      </c>
      <c r="C276">
        <v>1</v>
      </c>
      <c r="D276" s="19">
        <v>43831</v>
      </c>
      <c r="E276" s="19">
        <v>43951</v>
      </c>
      <c r="F276" s="19">
        <v>43951</v>
      </c>
      <c r="G276" t="s">
        <v>128</v>
      </c>
      <c r="H276" t="s">
        <v>129</v>
      </c>
      <c r="I276">
        <v>459</v>
      </c>
      <c r="J276">
        <v>399</v>
      </c>
      <c r="K276" s="19">
        <v>43927</v>
      </c>
      <c r="L276" t="s">
        <v>172</v>
      </c>
      <c r="M276">
        <v>52849652</v>
      </c>
      <c r="N276" t="s">
        <v>1391</v>
      </c>
      <c r="O276" t="s">
        <v>112</v>
      </c>
      <c r="P276">
        <v>256</v>
      </c>
      <c r="Q276" s="19">
        <v>43926</v>
      </c>
      <c r="R276" s="73" t="s">
        <v>1573</v>
      </c>
      <c r="S276" s="80">
        <v>49800000</v>
      </c>
      <c r="T276" s="48">
        <v>0</v>
      </c>
      <c r="U276" s="48">
        <v>0</v>
      </c>
      <c r="V276" s="48">
        <v>49800000</v>
      </c>
      <c r="W276" s="48">
        <v>0</v>
      </c>
      <c r="X276" s="48">
        <v>49800000</v>
      </c>
      <c r="Y276" s="48"/>
    </row>
    <row r="277" spans="1:25" customFormat="1" ht="15" x14ac:dyDescent="0.25">
      <c r="A277">
        <v>2020</v>
      </c>
      <c r="B277">
        <v>118</v>
      </c>
      <c r="C277">
        <v>1</v>
      </c>
      <c r="D277" s="19">
        <v>43831</v>
      </c>
      <c r="E277" s="19">
        <v>43951</v>
      </c>
      <c r="F277" s="19">
        <v>43951</v>
      </c>
      <c r="G277" t="s">
        <v>879</v>
      </c>
      <c r="H277" t="s">
        <v>880</v>
      </c>
      <c r="I277">
        <v>400</v>
      </c>
      <c r="J277">
        <v>340</v>
      </c>
      <c r="K277" s="19">
        <v>43901</v>
      </c>
      <c r="L277" t="s">
        <v>172</v>
      </c>
      <c r="M277">
        <v>1018415212</v>
      </c>
      <c r="N277" t="s">
        <v>1116</v>
      </c>
      <c r="O277" t="s">
        <v>112</v>
      </c>
      <c r="P277">
        <v>257</v>
      </c>
      <c r="Q277" s="19">
        <v>43901</v>
      </c>
      <c r="R277" s="73" t="s">
        <v>1316</v>
      </c>
      <c r="S277" s="71">
        <v>77600000</v>
      </c>
      <c r="T277" s="48">
        <v>0</v>
      </c>
      <c r="U277" s="48">
        <v>0</v>
      </c>
      <c r="V277" s="48">
        <v>77600000</v>
      </c>
      <c r="W277" s="48">
        <v>5333333</v>
      </c>
      <c r="X277" s="48">
        <v>72266667</v>
      </c>
      <c r="Y277" s="48"/>
    </row>
    <row r="278" spans="1:25" customFormat="1" ht="15" x14ac:dyDescent="0.25">
      <c r="A278">
        <v>2020</v>
      </c>
      <c r="B278">
        <v>118</v>
      </c>
      <c r="C278">
        <v>1</v>
      </c>
      <c r="D278" s="19">
        <v>43831</v>
      </c>
      <c r="E278" s="19">
        <v>43951</v>
      </c>
      <c r="F278" s="19">
        <v>43951</v>
      </c>
      <c r="G278" t="s">
        <v>128</v>
      </c>
      <c r="H278" t="s">
        <v>129</v>
      </c>
      <c r="I278">
        <v>373</v>
      </c>
      <c r="J278">
        <v>332</v>
      </c>
      <c r="K278" s="19">
        <v>43900</v>
      </c>
      <c r="L278" t="s">
        <v>172</v>
      </c>
      <c r="M278">
        <v>52810239</v>
      </c>
      <c r="N278" t="s">
        <v>1117</v>
      </c>
      <c r="O278" t="s">
        <v>112</v>
      </c>
      <c r="P278">
        <v>259</v>
      </c>
      <c r="Q278" s="19">
        <v>43900</v>
      </c>
      <c r="R278" s="73" t="s">
        <v>1300</v>
      </c>
      <c r="S278" s="71">
        <v>68500000</v>
      </c>
      <c r="T278" s="48">
        <v>0</v>
      </c>
      <c r="U278" s="48">
        <v>0</v>
      </c>
      <c r="V278" s="48">
        <v>68500000</v>
      </c>
      <c r="W278" s="48">
        <v>3196667</v>
      </c>
      <c r="X278" s="48">
        <v>65303333</v>
      </c>
      <c r="Y278" s="48"/>
    </row>
    <row r="279" spans="1:25" customFormat="1" ht="15" x14ac:dyDescent="0.25">
      <c r="A279">
        <v>2020</v>
      </c>
      <c r="B279">
        <v>118</v>
      </c>
      <c r="C279">
        <v>1</v>
      </c>
      <c r="D279" s="19">
        <v>43831</v>
      </c>
      <c r="E279" s="19">
        <v>43951</v>
      </c>
      <c r="F279" s="19">
        <v>43951</v>
      </c>
      <c r="G279" t="s">
        <v>128</v>
      </c>
      <c r="H279" t="s">
        <v>129</v>
      </c>
      <c r="I279">
        <v>359</v>
      </c>
      <c r="J279">
        <v>329</v>
      </c>
      <c r="K279" s="19">
        <v>43900</v>
      </c>
      <c r="L279" t="s">
        <v>172</v>
      </c>
      <c r="M279">
        <v>1010170645</v>
      </c>
      <c r="N279" t="s">
        <v>1118</v>
      </c>
      <c r="O279" t="s">
        <v>112</v>
      </c>
      <c r="P279">
        <v>260</v>
      </c>
      <c r="Q279" s="19">
        <v>43900</v>
      </c>
      <c r="R279" s="73" t="s">
        <v>994</v>
      </c>
      <c r="S279" s="71">
        <v>55500000</v>
      </c>
      <c r="T279" s="48">
        <v>0</v>
      </c>
      <c r="U279" s="48">
        <v>0</v>
      </c>
      <c r="V279" s="48">
        <v>55500000</v>
      </c>
      <c r="W279" s="48">
        <v>3515000</v>
      </c>
      <c r="X279" s="48">
        <v>51985000</v>
      </c>
      <c r="Y279" s="48"/>
    </row>
    <row r="280" spans="1:25" customFormat="1" ht="15" x14ac:dyDescent="0.25">
      <c r="A280">
        <v>2020</v>
      </c>
      <c r="B280">
        <v>118</v>
      </c>
      <c r="C280">
        <v>1</v>
      </c>
      <c r="D280" s="19">
        <v>43831</v>
      </c>
      <c r="E280" s="19">
        <v>43951</v>
      </c>
      <c r="F280" s="19">
        <v>43951</v>
      </c>
      <c r="G280" t="s">
        <v>128</v>
      </c>
      <c r="H280" t="s">
        <v>129</v>
      </c>
      <c r="I280">
        <v>366</v>
      </c>
      <c r="J280">
        <v>328</v>
      </c>
      <c r="K280" s="19">
        <v>43900</v>
      </c>
      <c r="L280" t="s">
        <v>172</v>
      </c>
      <c r="M280">
        <v>1047482440</v>
      </c>
      <c r="N280" t="s">
        <v>1119</v>
      </c>
      <c r="O280" t="s">
        <v>112</v>
      </c>
      <c r="P280">
        <v>261</v>
      </c>
      <c r="Q280" s="19">
        <v>43900</v>
      </c>
      <c r="R280" s="73" t="s">
        <v>994</v>
      </c>
      <c r="S280" s="71">
        <v>55500000</v>
      </c>
      <c r="T280" s="48">
        <v>0</v>
      </c>
      <c r="U280" s="48">
        <v>0</v>
      </c>
      <c r="V280" s="48">
        <v>55500000</v>
      </c>
      <c r="W280" s="48">
        <v>3700000</v>
      </c>
      <c r="X280" s="48">
        <v>51800000</v>
      </c>
      <c r="Y280" s="48"/>
    </row>
    <row r="281" spans="1:25" customFormat="1" ht="15" x14ac:dyDescent="0.25">
      <c r="A281">
        <v>2020</v>
      </c>
      <c r="B281">
        <v>118</v>
      </c>
      <c r="C281">
        <v>1</v>
      </c>
      <c r="D281" s="19">
        <v>43831</v>
      </c>
      <c r="E281" s="19">
        <v>43951</v>
      </c>
      <c r="F281" s="19">
        <v>43951</v>
      </c>
      <c r="G281" t="s">
        <v>121</v>
      </c>
      <c r="H281" t="s">
        <v>122</v>
      </c>
      <c r="I281">
        <v>399</v>
      </c>
      <c r="J281">
        <v>344</v>
      </c>
      <c r="K281" s="19">
        <v>43901</v>
      </c>
      <c r="L281" t="s">
        <v>172</v>
      </c>
      <c r="M281">
        <v>79654753</v>
      </c>
      <c r="N281" t="s">
        <v>1317</v>
      </c>
      <c r="O281" t="s">
        <v>112</v>
      </c>
      <c r="P281">
        <v>262</v>
      </c>
      <c r="Q281" s="19">
        <v>43901</v>
      </c>
      <c r="R281" s="73" t="s">
        <v>1318</v>
      </c>
      <c r="S281" s="71">
        <v>81000000</v>
      </c>
      <c r="T281" s="48">
        <v>0</v>
      </c>
      <c r="U281" s="48">
        <v>0</v>
      </c>
      <c r="V281" s="48">
        <v>81000000</v>
      </c>
      <c r="W281" s="48">
        <v>6000000</v>
      </c>
      <c r="X281" s="48">
        <v>75000000</v>
      </c>
      <c r="Y281" s="48"/>
    </row>
    <row r="282" spans="1:25" customFormat="1" ht="15" x14ac:dyDescent="0.25">
      <c r="A282">
        <v>2020</v>
      </c>
      <c r="B282">
        <v>118</v>
      </c>
      <c r="C282">
        <v>1</v>
      </c>
      <c r="D282" s="19">
        <v>43831</v>
      </c>
      <c r="E282" s="19">
        <v>43951</v>
      </c>
      <c r="F282" s="19">
        <v>43951</v>
      </c>
      <c r="G282" t="s">
        <v>123</v>
      </c>
      <c r="H282" t="s">
        <v>124</v>
      </c>
      <c r="I282">
        <v>294</v>
      </c>
      <c r="J282">
        <v>348</v>
      </c>
      <c r="K282" s="19">
        <v>43906</v>
      </c>
      <c r="L282" t="s">
        <v>172</v>
      </c>
      <c r="M282">
        <v>53119058</v>
      </c>
      <c r="N282" t="s">
        <v>1121</v>
      </c>
      <c r="O282" t="s">
        <v>112</v>
      </c>
      <c r="P282">
        <v>264</v>
      </c>
      <c r="Q282" s="19">
        <v>43906</v>
      </c>
      <c r="R282" s="73" t="s">
        <v>1322</v>
      </c>
      <c r="S282" s="71">
        <v>72590000</v>
      </c>
      <c r="T282" s="48">
        <v>0</v>
      </c>
      <c r="U282" s="48">
        <v>0</v>
      </c>
      <c r="V282" s="48">
        <v>72590000</v>
      </c>
      <c r="W282" s="48">
        <v>3387533</v>
      </c>
      <c r="X282" s="48">
        <v>69202467</v>
      </c>
      <c r="Y282" s="48"/>
    </row>
    <row r="283" spans="1:25" customFormat="1" ht="15" x14ac:dyDescent="0.25">
      <c r="A283">
        <v>2020</v>
      </c>
      <c r="B283">
        <v>118</v>
      </c>
      <c r="C283">
        <v>1</v>
      </c>
      <c r="D283" s="19">
        <v>43831</v>
      </c>
      <c r="E283" s="19">
        <v>43951</v>
      </c>
      <c r="F283" s="19">
        <v>43951</v>
      </c>
      <c r="G283" t="s">
        <v>123</v>
      </c>
      <c r="H283" t="s">
        <v>124</v>
      </c>
      <c r="I283">
        <v>378</v>
      </c>
      <c r="J283">
        <v>366</v>
      </c>
      <c r="K283" s="19">
        <v>43909</v>
      </c>
      <c r="L283" t="s">
        <v>172</v>
      </c>
      <c r="M283">
        <v>79647943</v>
      </c>
      <c r="N283" t="s">
        <v>1122</v>
      </c>
      <c r="O283" t="s">
        <v>112</v>
      </c>
      <c r="P283">
        <v>265</v>
      </c>
      <c r="Q283" s="19">
        <v>43909</v>
      </c>
      <c r="R283" s="73" t="s">
        <v>1328</v>
      </c>
      <c r="S283" s="71">
        <v>56700000</v>
      </c>
      <c r="T283" s="48">
        <v>0</v>
      </c>
      <c r="U283" s="48">
        <v>0</v>
      </c>
      <c r="V283" s="48">
        <v>56700000</v>
      </c>
      <c r="W283" s="48">
        <v>2520000</v>
      </c>
      <c r="X283" s="48">
        <v>54180000</v>
      </c>
      <c r="Y283" s="48"/>
    </row>
    <row r="284" spans="1:25" customFormat="1" ht="15" x14ac:dyDescent="0.25">
      <c r="A284">
        <v>2020</v>
      </c>
      <c r="B284">
        <v>118</v>
      </c>
      <c r="C284">
        <v>1</v>
      </c>
      <c r="D284" s="19">
        <v>43831</v>
      </c>
      <c r="E284" s="19">
        <v>43951</v>
      </c>
      <c r="F284" s="19">
        <v>43951</v>
      </c>
      <c r="G284" t="s">
        <v>123</v>
      </c>
      <c r="H284" t="s">
        <v>124</v>
      </c>
      <c r="I284">
        <v>418</v>
      </c>
      <c r="J284">
        <v>357</v>
      </c>
      <c r="K284" s="19">
        <v>43907</v>
      </c>
      <c r="L284" t="s">
        <v>172</v>
      </c>
      <c r="M284">
        <v>75090431</v>
      </c>
      <c r="N284" t="s">
        <v>126</v>
      </c>
      <c r="O284" t="s">
        <v>112</v>
      </c>
      <c r="P284">
        <v>266</v>
      </c>
      <c r="Q284" s="19">
        <v>43907</v>
      </c>
      <c r="R284" s="73" t="s">
        <v>1323</v>
      </c>
      <c r="S284" s="71">
        <v>66215000</v>
      </c>
      <c r="T284" s="48">
        <v>0</v>
      </c>
      <c r="U284" s="48">
        <v>0</v>
      </c>
      <c r="V284" s="48">
        <v>66215000</v>
      </c>
      <c r="W284" s="48">
        <v>3252667</v>
      </c>
      <c r="X284" s="48">
        <v>62962333</v>
      </c>
      <c r="Y284" s="48"/>
    </row>
    <row r="285" spans="1:25" customFormat="1" ht="15" x14ac:dyDescent="0.25">
      <c r="A285">
        <v>2020</v>
      </c>
      <c r="B285">
        <v>118</v>
      </c>
      <c r="C285">
        <v>1</v>
      </c>
      <c r="D285" s="19">
        <v>43831</v>
      </c>
      <c r="E285" s="19">
        <v>43951</v>
      </c>
      <c r="F285" s="19">
        <v>43951</v>
      </c>
      <c r="G285" t="s">
        <v>123</v>
      </c>
      <c r="H285" t="s">
        <v>124</v>
      </c>
      <c r="I285">
        <v>377</v>
      </c>
      <c r="J285">
        <v>365</v>
      </c>
      <c r="K285" s="19">
        <v>43909</v>
      </c>
      <c r="L285" t="s">
        <v>172</v>
      </c>
      <c r="M285">
        <v>79762451</v>
      </c>
      <c r="N285" t="s">
        <v>1124</v>
      </c>
      <c r="O285" t="s">
        <v>112</v>
      </c>
      <c r="P285">
        <v>267</v>
      </c>
      <c r="Q285" s="19">
        <v>43909</v>
      </c>
      <c r="R285" s="73" t="s">
        <v>1332</v>
      </c>
      <c r="S285" s="71">
        <v>66025000</v>
      </c>
      <c r="T285" s="48">
        <v>0</v>
      </c>
      <c r="U285" s="48">
        <v>0</v>
      </c>
      <c r="V285" s="48">
        <v>66025000</v>
      </c>
      <c r="W285" s="48">
        <v>2780000</v>
      </c>
      <c r="X285" s="48">
        <v>63245000</v>
      </c>
      <c r="Y285" s="48"/>
    </row>
    <row r="286" spans="1:25" customFormat="1" ht="15" x14ac:dyDescent="0.25">
      <c r="A286">
        <v>2020</v>
      </c>
      <c r="B286">
        <v>118</v>
      </c>
      <c r="C286">
        <v>1</v>
      </c>
      <c r="D286" s="19">
        <v>43831</v>
      </c>
      <c r="E286" s="19">
        <v>43951</v>
      </c>
      <c r="F286" s="19">
        <v>43951</v>
      </c>
      <c r="G286" t="s">
        <v>879</v>
      </c>
      <c r="H286" t="s">
        <v>880</v>
      </c>
      <c r="I286">
        <v>139</v>
      </c>
      <c r="J286">
        <v>361</v>
      </c>
      <c r="K286" s="19">
        <v>43908</v>
      </c>
      <c r="L286" t="s">
        <v>172</v>
      </c>
      <c r="M286">
        <v>1129565422</v>
      </c>
      <c r="N286" t="s">
        <v>1125</v>
      </c>
      <c r="O286" t="s">
        <v>112</v>
      </c>
      <c r="P286">
        <v>268</v>
      </c>
      <c r="Q286" s="19">
        <v>43908</v>
      </c>
      <c r="R286" s="73" t="s">
        <v>1327</v>
      </c>
      <c r="S286" s="71">
        <v>18600000</v>
      </c>
      <c r="T286" s="48">
        <v>0</v>
      </c>
      <c r="U286" s="48">
        <v>0</v>
      </c>
      <c r="V286" s="48">
        <v>18600000</v>
      </c>
      <c r="W286" s="48">
        <v>2480000</v>
      </c>
      <c r="X286" s="48">
        <v>16120000</v>
      </c>
      <c r="Y286" s="48"/>
    </row>
    <row r="287" spans="1:25" customFormat="1" ht="15" x14ac:dyDescent="0.25">
      <c r="A287">
        <v>2020</v>
      </c>
      <c r="B287">
        <v>118</v>
      </c>
      <c r="C287">
        <v>1</v>
      </c>
      <c r="D287" s="19">
        <v>43831</v>
      </c>
      <c r="E287" s="19">
        <v>43951</v>
      </c>
      <c r="F287" s="19">
        <v>43951</v>
      </c>
      <c r="G287" t="s">
        <v>123</v>
      </c>
      <c r="H287" t="s">
        <v>124</v>
      </c>
      <c r="I287">
        <v>419</v>
      </c>
      <c r="J287">
        <v>362</v>
      </c>
      <c r="K287" s="19">
        <v>43908</v>
      </c>
      <c r="L287" t="s">
        <v>172</v>
      </c>
      <c r="M287">
        <v>1016042982</v>
      </c>
      <c r="N287" t="s">
        <v>1126</v>
      </c>
      <c r="O287" t="s">
        <v>112</v>
      </c>
      <c r="P287">
        <v>269</v>
      </c>
      <c r="Q287" s="19">
        <v>43908</v>
      </c>
      <c r="R287" s="73" t="s">
        <v>1328</v>
      </c>
      <c r="S287" s="71">
        <v>54000000</v>
      </c>
      <c r="T287" s="48">
        <v>0</v>
      </c>
      <c r="U287" s="48">
        <v>0</v>
      </c>
      <c r="V287" s="48">
        <v>54000000</v>
      </c>
      <c r="W287" s="48">
        <v>2400000</v>
      </c>
      <c r="X287" s="48">
        <v>51600000</v>
      </c>
      <c r="Y287" s="48"/>
    </row>
    <row r="288" spans="1:25" customFormat="1" ht="15" x14ac:dyDescent="0.25">
      <c r="A288">
        <v>2020</v>
      </c>
      <c r="B288">
        <v>118</v>
      </c>
      <c r="C288">
        <v>1</v>
      </c>
      <c r="D288" s="19">
        <v>43831</v>
      </c>
      <c r="E288" s="19">
        <v>43951</v>
      </c>
      <c r="F288" s="19">
        <v>43951</v>
      </c>
      <c r="G288" t="s">
        <v>128</v>
      </c>
      <c r="H288" t="s">
        <v>129</v>
      </c>
      <c r="I288">
        <v>411</v>
      </c>
      <c r="J288">
        <v>440</v>
      </c>
      <c r="K288" s="19">
        <v>43938</v>
      </c>
      <c r="L288" t="s">
        <v>172</v>
      </c>
      <c r="M288">
        <v>1033701208</v>
      </c>
      <c r="N288" t="s">
        <v>1392</v>
      </c>
      <c r="O288" t="s">
        <v>112</v>
      </c>
      <c r="P288">
        <v>271</v>
      </c>
      <c r="Q288" s="19">
        <v>43938</v>
      </c>
      <c r="R288" s="73" t="s">
        <v>945</v>
      </c>
      <c r="S288" s="80">
        <v>33300000</v>
      </c>
      <c r="T288" s="48">
        <v>0</v>
      </c>
      <c r="U288" s="48">
        <v>0</v>
      </c>
      <c r="V288" s="48">
        <v>33300000</v>
      </c>
      <c r="W288" s="48">
        <v>0</v>
      </c>
      <c r="X288" s="48">
        <v>33300000</v>
      </c>
      <c r="Y288" s="48"/>
    </row>
    <row r="289" spans="1:26" customFormat="1" ht="15" x14ac:dyDescent="0.25">
      <c r="A289">
        <v>2020</v>
      </c>
      <c r="B289">
        <v>118</v>
      </c>
      <c r="C289">
        <v>1</v>
      </c>
      <c r="D289" s="19">
        <v>43831</v>
      </c>
      <c r="E289" s="19">
        <v>43951</v>
      </c>
      <c r="F289" s="19">
        <v>43951</v>
      </c>
      <c r="G289" t="s">
        <v>128</v>
      </c>
      <c r="H289" t="s">
        <v>129</v>
      </c>
      <c r="I289">
        <v>344</v>
      </c>
      <c r="J289">
        <v>370</v>
      </c>
      <c r="K289" s="19">
        <v>43909</v>
      </c>
      <c r="L289" t="s">
        <v>172</v>
      </c>
      <c r="M289">
        <v>55172908</v>
      </c>
      <c r="N289" t="s">
        <v>1128</v>
      </c>
      <c r="O289" t="s">
        <v>112</v>
      </c>
      <c r="P289">
        <v>273</v>
      </c>
      <c r="Q289" s="19">
        <v>43909</v>
      </c>
      <c r="R289" s="73" t="s">
        <v>1336</v>
      </c>
      <c r="S289" s="71">
        <v>60666667</v>
      </c>
      <c r="T289" s="48">
        <v>0</v>
      </c>
      <c r="U289" s="48">
        <v>0</v>
      </c>
      <c r="V289" s="48">
        <v>60666667</v>
      </c>
      <c r="W289" s="48">
        <v>1516667</v>
      </c>
      <c r="X289" s="48">
        <v>59150000</v>
      </c>
      <c r="Y289" s="48"/>
      <c r="Z289" s="48"/>
    </row>
    <row r="290" spans="1:26" customFormat="1" ht="15" x14ac:dyDescent="0.25">
      <c r="A290">
        <v>2020</v>
      </c>
      <c r="B290">
        <v>118</v>
      </c>
      <c r="C290">
        <v>1</v>
      </c>
      <c r="D290" s="19">
        <v>43831</v>
      </c>
      <c r="E290" s="19">
        <v>43951</v>
      </c>
      <c r="F290" s="19">
        <v>43951</v>
      </c>
      <c r="G290" t="s">
        <v>128</v>
      </c>
      <c r="H290" t="s">
        <v>129</v>
      </c>
      <c r="I290">
        <v>332</v>
      </c>
      <c r="J290">
        <v>371</v>
      </c>
      <c r="K290" s="19">
        <v>43909</v>
      </c>
      <c r="L290" t="s">
        <v>172</v>
      </c>
      <c r="M290">
        <v>39568911</v>
      </c>
      <c r="N290" t="s">
        <v>1337</v>
      </c>
      <c r="O290" t="s">
        <v>112</v>
      </c>
      <c r="P290">
        <v>276</v>
      </c>
      <c r="Q290" s="19">
        <v>43909</v>
      </c>
      <c r="R290" s="73" t="s">
        <v>1338</v>
      </c>
      <c r="S290" s="71">
        <v>60666667</v>
      </c>
      <c r="T290" s="48">
        <v>0</v>
      </c>
      <c r="U290" s="48">
        <v>0</v>
      </c>
      <c r="V290" s="48">
        <v>60666667</v>
      </c>
      <c r="W290" s="48">
        <v>2166667</v>
      </c>
      <c r="X290" s="48">
        <v>58500000</v>
      </c>
      <c r="Y290" s="48"/>
      <c r="Z290" s="48"/>
    </row>
    <row r="291" spans="1:26" customFormat="1" ht="15" x14ac:dyDescent="0.25">
      <c r="A291">
        <v>2020</v>
      </c>
      <c r="B291">
        <v>118</v>
      </c>
      <c r="C291">
        <v>1</v>
      </c>
      <c r="D291" s="19">
        <v>43831</v>
      </c>
      <c r="E291" s="19">
        <v>43951</v>
      </c>
      <c r="F291" s="19">
        <v>43951</v>
      </c>
      <c r="G291" t="s">
        <v>141</v>
      </c>
      <c r="H291" t="s">
        <v>142</v>
      </c>
      <c r="I291">
        <v>429</v>
      </c>
      <c r="J291">
        <v>353</v>
      </c>
      <c r="K291" s="19">
        <v>43907</v>
      </c>
      <c r="L291" t="s">
        <v>172</v>
      </c>
      <c r="M291">
        <v>1026266171</v>
      </c>
      <c r="N291" t="s">
        <v>19</v>
      </c>
      <c r="O291" t="s">
        <v>112</v>
      </c>
      <c r="P291">
        <v>278</v>
      </c>
      <c r="Q291" s="19">
        <v>43907</v>
      </c>
      <c r="R291" s="73" t="s">
        <v>1325</v>
      </c>
      <c r="S291" s="71">
        <v>52250000</v>
      </c>
      <c r="T291" s="48">
        <v>0</v>
      </c>
      <c r="U291" s="48">
        <v>0</v>
      </c>
      <c r="V291" s="48">
        <v>52250000</v>
      </c>
      <c r="W291" s="48">
        <v>2750000</v>
      </c>
      <c r="X291" s="48">
        <v>49500000</v>
      </c>
      <c r="Y291" s="48"/>
    </row>
    <row r="292" spans="1:26" customFormat="1" ht="15" x14ac:dyDescent="0.25">
      <c r="A292">
        <v>2020</v>
      </c>
      <c r="B292">
        <v>118</v>
      </c>
      <c r="C292">
        <v>1</v>
      </c>
      <c r="D292" s="19">
        <v>43831</v>
      </c>
      <c r="E292" s="19">
        <v>43951</v>
      </c>
      <c r="F292" s="19">
        <v>43951</v>
      </c>
      <c r="G292" t="s">
        <v>141</v>
      </c>
      <c r="H292" t="s">
        <v>142</v>
      </c>
      <c r="I292">
        <v>426</v>
      </c>
      <c r="J292">
        <v>354</v>
      </c>
      <c r="K292" s="19">
        <v>43907</v>
      </c>
      <c r="L292" t="s">
        <v>172</v>
      </c>
      <c r="M292">
        <v>1026287609</v>
      </c>
      <c r="N292" t="s">
        <v>32</v>
      </c>
      <c r="O292" t="s">
        <v>112</v>
      </c>
      <c r="P292">
        <v>279</v>
      </c>
      <c r="Q292" s="19">
        <v>43907</v>
      </c>
      <c r="R292" s="73" t="s">
        <v>1326</v>
      </c>
      <c r="S292" s="71">
        <v>57000000</v>
      </c>
      <c r="T292" s="48">
        <v>0</v>
      </c>
      <c r="U292" s="48">
        <v>0</v>
      </c>
      <c r="V292" s="48">
        <v>57000000</v>
      </c>
      <c r="W292" s="48">
        <v>3000000</v>
      </c>
      <c r="X292" s="48">
        <v>54000000</v>
      </c>
      <c r="Y292" s="48"/>
    </row>
    <row r="293" spans="1:26" customFormat="1" ht="15" x14ac:dyDescent="0.25">
      <c r="A293">
        <v>2020</v>
      </c>
      <c r="B293">
        <v>118</v>
      </c>
      <c r="C293">
        <v>1</v>
      </c>
      <c r="D293" s="19">
        <v>43831</v>
      </c>
      <c r="E293" s="19">
        <v>43951</v>
      </c>
      <c r="F293" s="19">
        <v>43951</v>
      </c>
      <c r="G293" t="s">
        <v>141</v>
      </c>
      <c r="H293" t="s">
        <v>142</v>
      </c>
      <c r="I293">
        <v>427</v>
      </c>
      <c r="J293">
        <v>363</v>
      </c>
      <c r="K293" s="19">
        <v>43908</v>
      </c>
      <c r="L293" t="s">
        <v>172</v>
      </c>
      <c r="M293">
        <v>53167119</v>
      </c>
      <c r="N293" t="s">
        <v>22</v>
      </c>
      <c r="O293" t="s">
        <v>112</v>
      </c>
      <c r="P293">
        <v>280</v>
      </c>
      <c r="Q293" s="19">
        <v>43908</v>
      </c>
      <c r="R293" s="73" t="s">
        <v>1329</v>
      </c>
      <c r="S293" s="71">
        <v>42000000</v>
      </c>
      <c r="T293" s="48">
        <v>0</v>
      </c>
      <c r="U293" s="48">
        <v>0</v>
      </c>
      <c r="V293" s="48">
        <v>42000000</v>
      </c>
      <c r="W293" s="48">
        <v>2600000</v>
      </c>
      <c r="X293" s="48">
        <v>39400000</v>
      </c>
      <c r="Y293" s="48"/>
    </row>
    <row r="294" spans="1:26" customFormat="1" ht="15" x14ac:dyDescent="0.25">
      <c r="A294">
        <v>2020</v>
      </c>
      <c r="B294">
        <v>118</v>
      </c>
      <c r="C294">
        <v>1</v>
      </c>
      <c r="D294" s="19">
        <v>43831</v>
      </c>
      <c r="E294" s="19">
        <v>43951</v>
      </c>
      <c r="F294" s="19">
        <v>43951</v>
      </c>
      <c r="G294" t="s">
        <v>121</v>
      </c>
      <c r="H294" t="s">
        <v>122</v>
      </c>
      <c r="I294">
        <v>422</v>
      </c>
      <c r="J294">
        <v>369</v>
      </c>
      <c r="K294" s="19">
        <v>43909</v>
      </c>
      <c r="L294" t="s">
        <v>172</v>
      </c>
      <c r="M294">
        <v>35427539</v>
      </c>
      <c r="N294" t="s">
        <v>1330</v>
      </c>
      <c r="O294" t="s">
        <v>112</v>
      </c>
      <c r="P294">
        <v>282</v>
      </c>
      <c r="Q294" s="19">
        <v>43909</v>
      </c>
      <c r="R294" s="73" t="s">
        <v>1331</v>
      </c>
      <c r="S294" s="71">
        <v>66500000</v>
      </c>
      <c r="T294" s="48">
        <v>0</v>
      </c>
      <c r="U294" s="48">
        <v>0</v>
      </c>
      <c r="V294" s="48">
        <v>66500000</v>
      </c>
      <c r="W294" s="48">
        <v>2800000</v>
      </c>
      <c r="X294" s="48">
        <v>63700000</v>
      </c>
      <c r="Y294" s="48"/>
      <c r="Z294" s="48"/>
    </row>
    <row r="295" spans="1:26" customFormat="1" ht="15" x14ac:dyDescent="0.25">
      <c r="A295">
        <v>2020</v>
      </c>
      <c r="B295">
        <v>118</v>
      </c>
      <c r="C295">
        <v>1</v>
      </c>
      <c r="D295" s="19">
        <v>43831</v>
      </c>
      <c r="E295" s="19">
        <v>43951</v>
      </c>
      <c r="F295" s="19">
        <v>43951</v>
      </c>
      <c r="G295" t="s">
        <v>123</v>
      </c>
      <c r="H295" t="s">
        <v>124</v>
      </c>
      <c r="I295">
        <v>456</v>
      </c>
      <c r="J295">
        <v>367</v>
      </c>
      <c r="K295" s="19">
        <v>43909</v>
      </c>
      <c r="L295" t="s">
        <v>172</v>
      </c>
      <c r="M295">
        <v>52526577</v>
      </c>
      <c r="N295" t="s">
        <v>1333</v>
      </c>
      <c r="O295" t="s">
        <v>112</v>
      </c>
      <c r="P295">
        <v>283</v>
      </c>
      <c r="Q295" s="19">
        <v>43909</v>
      </c>
      <c r="R295" s="73" t="s">
        <v>1334</v>
      </c>
      <c r="S295" s="71">
        <v>61200000</v>
      </c>
      <c r="T295" s="48">
        <v>0</v>
      </c>
      <c r="U295" s="48">
        <v>0</v>
      </c>
      <c r="V295" s="48">
        <v>61200000</v>
      </c>
      <c r="W295" s="48">
        <v>2720000</v>
      </c>
      <c r="X295" s="48">
        <v>58480000</v>
      </c>
      <c r="Y295" s="48"/>
      <c r="Z295" s="48"/>
    </row>
    <row r="296" spans="1:26" customFormat="1" ht="15" x14ac:dyDescent="0.25">
      <c r="A296">
        <v>2020</v>
      </c>
      <c r="B296">
        <v>118</v>
      </c>
      <c r="C296">
        <v>1</v>
      </c>
      <c r="D296" s="19">
        <v>43831</v>
      </c>
      <c r="E296" s="19">
        <v>43951</v>
      </c>
      <c r="F296" s="19">
        <v>43951</v>
      </c>
      <c r="G296" t="s">
        <v>123</v>
      </c>
      <c r="H296" t="s">
        <v>124</v>
      </c>
      <c r="I296">
        <v>455</v>
      </c>
      <c r="J296">
        <v>372</v>
      </c>
      <c r="K296" s="19">
        <v>43909</v>
      </c>
      <c r="L296" t="s">
        <v>172</v>
      </c>
      <c r="M296">
        <v>1047392346</v>
      </c>
      <c r="N296" t="s">
        <v>1134</v>
      </c>
      <c r="O296" t="s">
        <v>112</v>
      </c>
      <c r="P296">
        <v>285</v>
      </c>
      <c r="Q296" s="19">
        <v>43909</v>
      </c>
      <c r="R296" s="73" t="s">
        <v>1335</v>
      </c>
      <c r="S296" s="71">
        <v>71250000</v>
      </c>
      <c r="T296" s="48">
        <v>0</v>
      </c>
      <c r="U296" s="48">
        <v>0</v>
      </c>
      <c r="V296" s="48">
        <v>71250000</v>
      </c>
      <c r="W296" s="48">
        <v>3000000</v>
      </c>
      <c r="X296" s="48">
        <v>68250000</v>
      </c>
      <c r="Y296" s="48"/>
      <c r="Z296" s="48"/>
    </row>
    <row r="297" spans="1:26" customFormat="1" ht="15" x14ac:dyDescent="0.25">
      <c r="A297">
        <v>2020</v>
      </c>
      <c r="B297">
        <v>118</v>
      </c>
      <c r="C297">
        <v>1</v>
      </c>
      <c r="D297" s="19">
        <v>43831</v>
      </c>
      <c r="E297" s="19">
        <v>43951</v>
      </c>
      <c r="F297" s="19">
        <v>43951</v>
      </c>
      <c r="G297" t="s">
        <v>123</v>
      </c>
      <c r="H297" t="s">
        <v>124</v>
      </c>
      <c r="I297">
        <v>420</v>
      </c>
      <c r="J297">
        <v>406</v>
      </c>
      <c r="K297" s="19">
        <v>43928</v>
      </c>
      <c r="L297" t="s">
        <v>172</v>
      </c>
      <c r="M297">
        <v>1022394980</v>
      </c>
      <c r="N297" t="s">
        <v>1393</v>
      </c>
      <c r="O297" t="s">
        <v>112</v>
      </c>
      <c r="P297">
        <v>286</v>
      </c>
      <c r="Q297" s="19">
        <v>43928</v>
      </c>
      <c r="R297" s="73" t="s">
        <v>1574</v>
      </c>
      <c r="S297" s="80">
        <v>40500000</v>
      </c>
      <c r="T297" s="48">
        <v>0</v>
      </c>
      <c r="U297" s="48">
        <v>0</v>
      </c>
      <c r="V297" s="48">
        <v>40500000</v>
      </c>
      <c r="W297" s="48">
        <v>0</v>
      </c>
      <c r="X297" s="48">
        <v>40500000</v>
      </c>
      <c r="Y297" s="48"/>
    </row>
    <row r="298" spans="1:26" customFormat="1" ht="15" x14ac:dyDescent="0.25">
      <c r="A298">
        <v>2020</v>
      </c>
      <c r="B298">
        <v>118</v>
      </c>
      <c r="C298">
        <v>1</v>
      </c>
      <c r="D298" s="19">
        <v>43831</v>
      </c>
      <c r="E298" s="19">
        <v>43951</v>
      </c>
      <c r="F298" s="19">
        <v>43951</v>
      </c>
      <c r="G298" t="s">
        <v>123</v>
      </c>
      <c r="H298" t="s">
        <v>124</v>
      </c>
      <c r="I298">
        <v>421</v>
      </c>
      <c r="J298">
        <v>441</v>
      </c>
      <c r="K298" s="19">
        <v>43941</v>
      </c>
      <c r="L298" t="s">
        <v>172</v>
      </c>
      <c r="M298">
        <v>1026258684</v>
      </c>
      <c r="N298" t="s">
        <v>1394</v>
      </c>
      <c r="O298" t="s">
        <v>112</v>
      </c>
      <c r="P298">
        <v>287</v>
      </c>
      <c r="Q298" s="19">
        <v>43941</v>
      </c>
      <c r="R298" s="73" t="s">
        <v>1575</v>
      </c>
      <c r="S298" s="80">
        <v>54000000</v>
      </c>
      <c r="T298" s="48">
        <v>0</v>
      </c>
      <c r="U298" s="48">
        <v>0</v>
      </c>
      <c r="V298" s="48">
        <v>54000000</v>
      </c>
      <c r="W298" s="48">
        <v>0</v>
      </c>
      <c r="X298" s="48">
        <v>54000000</v>
      </c>
      <c r="Y298" s="48"/>
    </row>
    <row r="299" spans="1:26" customFormat="1" ht="15" x14ac:dyDescent="0.25">
      <c r="A299">
        <v>2020</v>
      </c>
      <c r="B299">
        <v>118</v>
      </c>
      <c r="C299">
        <v>1</v>
      </c>
      <c r="D299" s="19">
        <v>43831</v>
      </c>
      <c r="E299" s="19">
        <v>43951</v>
      </c>
      <c r="F299" s="19">
        <v>43951</v>
      </c>
      <c r="G299" t="s">
        <v>968</v>
      </c>
      <c r="H299" t="s">
        <v>969</v>
      </c>
      <c r="I299">
        <v>296</v>
      </c>
      <c r="J299">
        <v>373</v>
      </c>
      <c r="K299" s="19">
        <v>43909</v>
      </c>
      <c r="L299" t="s">
        <v>172</v>
      </c>
      <c r="M299">
        <v>9867577</v>
      </c>
      <c r="N299" t="s">
        <v>1135</v>
      </c>
      <c r="O299" t="s">
        <v>112</v>
      </c>
      <c r="P299">
        <v>288</v>
      </c>
      <c r="Q299" s="19">
        <v>43909</v>
      </c>
      <c r="R299" s="73" t="s">
        <v>1339</v>
      </c>
      <c r="S299" s="71">
        <v>104500000</v>
      </c>
      <c r="T299" s="48">
        <v>0</v>
      </c>
      <c r="U299" s="48">
        <v>0</v>
      </c>
      <c r="V299" s="48">
        <v>104500000</v>
      </c>
      <c r="W299" s="48">
        <v>4400000</v>
      </c>
      <c r="X299" s="48">
        <v>100100000</v>
      </c>
      <c r="Y299" s="48"/>
      <c r="Z299" s="48"/>
    </row>
    <row r="300" spans="1:26" customFormat="1" ht="15" x14ac:dyDescent="0.25">
      <c r="A300">
        <v>2020</v>
      </c>
      <c r="B300">
        <v>118</v>
      </c>
      <c r="C300">
        <v>1</v>
      </c>
      <c r="D300" s="19">
        <v>43831</v>
      </c>
      <c r="E300" s="19">
        <v>43951</v>
      </c>
      <c r="F300" s="19">
        <v>43951</v>
      </c>
      <c r="G300" t="s">
        <v>123</v>
      </c>
      <c r="H300" t="s">
        <v>124</v>
      </c>
      <c r="I300">
        <v>448</v>
      </c>
      <c r="J300">
        <v>392</v>
      </c>
      <c r="K300" s="19">
        <v>43924</v>
      </c>
      <c r="L300" t="s">
        <v>172</v>
      </c>
      <c r="M300">
        <v>79950166</v>
      </c>
      <c r="N300" t="s">
        <v>125</v>
      </c>
      <c r="O300" t="s">
        <v>112</v>
      </c>
      <c r="P300">
        <v>289</v>
      </c>
      <c r="Q300" s="19">
        <v>43924</v>
      </c>
      <c r="R300" s="73" t="s">
        <v>1576</v>
      </c>
      <c r="S300" s="80">
        <v>66215000</v>
      </c>
      <c r="T300" s="48">
        <v>0</v>
      </c>
      <c r="U300" s="48">
        <v>0</v>
      </c>
      <c r="V300" s="48">
        <v>66215000</v>
      </c>
      <c r="W300" s="48">
        <v>0</v>
      </c>
      <c r="X300" s="48">
        <v>66215000</v>
      </c>
      <c r="Y300" s="48"/>
    </row>
    <row r="301" spans="1:26" customFormat="1" ht="15" x14ac:dyDescent="0.25">
      <c r="A301">
        <v>2020</v>
      </c>
      <c r="B301">
        <v>118</v>
      </c>
      <c r="C301">
        <v>1</v>
      </c>
      <c r="D301" s="19">
        <v>43831</v>
      </c>
      <c r="E301" s="19">
        <v>43951</v>
      </c>
      <c r="F301" s="19">
        <v>43951</v>
      </c>
      <c r="G301" t="s">
        <v>123</v>
      </c>
      <c r="H301" t="s">
        <v>124</v>
      </c>
      <c r="I301">
        <v>473</v>
      </c>
      <c r="J301">
        <v>404</v>
      </c>
      <c r="K301" s="19">
        <v>43928</v>
      </c>
      <c r="L301" t="s">
        <v>172</v>
      </c>
      <c r="M301">
        <v>52888049</v>
      </c>
      <c r="N301" t="s">
        <v>1395</v>
      </c>
      <c r="O301" t="s">
        <v>112</v>
      </c>
      <c r="P301">
        <v>290</v>
      </c>
      <c r="Q301" s="19">
        <v>43928</v>
      </c>
      <c r="R301" s="73" t="s">
        <v>1294</v>
      </c>
      <c r="S301" s="80">
        <v>62550000</v>
      </c>
      <c r="T301" s="48">
        <v>0</v>
      </c>
      <c r="U301" s="48">
        <v>0</v>
      </c>
      <c r="V301" s="48">
        <v>62550000</v>
      </c>
      <c r="W301" s="48">
        <v>0</v>
      </c>
      <c r="X301" s="48">
        <v>62550000</v>
      </c>
      <c r="Y301" s="48"/>
    </row>
    <row r="302" spans="1:26" customFormat="1" ht="15" x14ac:dyDescent="0.25">
      <c r="A302">
        <v>2020</v>
      </c>
      <c r="B302">
        <v>118</v>
      </c>
      <c r="C302">
        <v>1</v>
      </c>
      <c r="D302" s="19">
        <v>43831</v>
      </c>
      <c r="E302" s="19">
        <v>43951</v>
      </c>
      <c r="F302" s="19">
        <v>43951</v>
      </c>
      <c r="G302" t="s">
        <v>123</v>
      </c>
      <c r="H302" t="s">
        <v>124</v>
      </c>
      <c r="I302">
        <v>446</v>
      </c>
      <c r="J302">
        <v>397</v>
      </c>
      <c r="K302" s="19">
        <v>43925</v>
      </c>
      <c r="L302" t="s">
        <v>172</v>
      </c>
      <c r="M302">
        <v>52544666</v>
      </c>
      <c r="N302" t="s">
        <v>28</v>
      </c>
      <c r="O302" t="s">
        <v>112</v>
      </c>
      <c r="P302">
        <v>291</v>
      </c>
      <c r="Q302" s="19">
        <v>43894</v>
      </c>
      <c r="R302" s="73" t="s">
        <v>1312</v>
      </c>
      <c r="S302" s="80">
        <v>66025000</v>
      </c>
      <c r="T302" s="48">
        <v>0</v>
      </c>
      <c r="U302" s="48">
        <v>0</v>
      </c>
      <c r="V302" s="48">
        <v>66025000</v>
      </c>
      <c r="W302" s="48">
        <v>0</v>
      </c>
      <c r="X302" s="48">
        <v>66025000</v>
      </c>
      <c r="Y302" s="48"/>
    </row>
    <row r="303" spans="1:26" customFormat="1" ht="15" x14ac:dyDescent="0.25">
      <c r="A303">
        <v>2020</v>
      </c>
      <c r="B303">
        <v>118</v>
      </c>
      <c r="C303">
        <v>1</v>
      </c>
      <c r="D303" s="19">
        <v>43831</v>
      </c>
      <c r="E303" s="19">
        <v>43951</v>
      </c>
      <c r="F303" s="19">
        <v>43951</v>
      </c>
      <c r="G303" t="s">
        <v>123</v>
      </c>
      <c r="H303" t="s">
        <v>124</v>
      </c>
      <c r="I303">
        <v>450</v>
      </c>
      <c r="J303">
        <v>413</v>
      </c>
      <c r="K303" s="19">
        <v>43929</v>
      </c>
      <c r="L303" t="s">
        <v>172</v>
      </c>
      <c r="M303">
        <v>1018416451</v>
      </c>
      <c r="N303" t="s">
        <v>1396</v>
      </c>
      <c r="O303" t="s">
        <v>112</v>
      </c>
      <c r="P303">
        <v>292</v>
      </c>
      <c r="Q303" s="19">
        <v>43929</v>
      </c>
      <c r="R303" s="73" t="s">
        <v>1323</v>
      </c>
      <c r="S303" s="80">
        <v>64000000</v>
      </c>
      <c r="T303" s="48">
        <v>0</v>
      </c>
      <c r="U303" s="48">
        <v>0</v>
      </c>
      <c r="V303" s="48">
        <v>64000000</v>
      </c>
      <c r="W303" s="48">
        <v>0</v>
      </c>
      <c r="X303" s="48">
        <v>64000000</v>
      </c>
    </row>
    <row r="304" spans="1:26" customFormat="1" ht="15" x14ac:dyDescent="0.25">
      <c r="A304">
        <v>2020</v>
      </c>
      <c r="B304">
        <v>118</v>
      </c>
      <c r="C304">
        <v>1</v>
      </c>
      <c r="D304" s="19">
        <v>43831</v>
      </c>
      <c r="E304" s="19">
        <v>43951</v>
      </c>
      <c r="F304" s="19">
        <v>43951</v>
      </c>
      <c r="G304" t="s">
        <v>114</v>
      </c>
      <c r="H304" t="s">
        <v>115</v>
      </c>
      <c r="I304">
        <v>435</v>
      </c>
      <c r="J304">
        <v>379</v>
      </c>
      <c r="K304" s="19">
        <v>43914</v>
      </c>
      <c r="L304" t="s">
        <v>172</v>
      </c>
      <c r="M304">
        <v>1073165323</v>
      </c>
      <c r="N304" t="s">
        <v>1136</v>
      </c>
      <c r="O304" t="s">
        <v>112</v>
      </c>
      <c r="P304">
        <v>293</v>
      </c>
      <c r="Q304" s="19">
        <v>43914</v>
      </c>
      <c r="R304" s="73" t="s">
        <v>954</v>
      </c>
      <c r="S304" s="71">
        <v>49600000</v>
      </c>
      <c r="T304" s="48">
        <v>0</v>
      </c>
      <c r="U304" s="48">
        <v>0</v>
      </c>
      <c r="V304" s="48">
        <v>49600000</v>
      </c>
      <c r="W304" s="48">
        <v>1446667</v>
      </c>
      <c r="X304" s="48">
        <v>48153333</v>
      </c>
      <c r="Y304" s="48"/>
    </row>
    <row r="305" spans="1:25" customFormat="1" ht="15" x14ac:dyDescent="0.25">
      <c r="A305">
        <v>2020</v>
      </c>
      <c r="B305">
        <v>118</v>
      </c>
      <c r="C305">
        <v>1</v>
      </c>
      <c r="D305" s="19">
        <v>43831</v>
      </c>
      <c r="E305" s="19">
        <v>43951</v>
      </c>
      <c r="F305" s="19">
        <v>43951</v>
      </c>
      <c r="G305" t="s">
        <v>123</v>
      </c>
      <c r="H305" t="s">
        <v>124</v>
      </c>
      <c r="I305">
        <v>447</v>
      </c>
      <c r="J305">
        <v>426</v>
      </c>
      <c r="K305" s="19">
        <v>43936</v>
      </c>
      <c r="L305" t="s">
        <v>172</v>
      </c>
      <c r="M305">
        <v>1030538677</v>
      </c>
      <c r="N305" t="s">
        <v>1397</v>
      </c>
      <c r="O305" t="s">
        <v>112</v>
      </c>
      <c r="P305">
        <v>295</v>
      </c>
      <c r="Q305" s="19">
        <v>43936</v>
      </c>
      <c r="R305" s="73" t="s">
        <v>1034</v>
      </c>
      <c r="S305" s="80">
        <v>54000000</v>
      </c>
      <c r="T305" s="48">
        <v>0</v>
      </c>
      <c r="U305" s="48">
        <v>0</v>
      </c>
      <c r="V305" s="48">
        <v>54000000</v>
      </c>
      <c r="W305" s="48">
        <v>0</v>
      </c>
      <c r="X305" s="48">
        <v>54000000</v>
      </c>
      <c r="Y305" s="48"/>
    </row>
    <row r="306" spans="1:25" customFormat="1" ht="15" x14ac:dyDescent="0.25">
      <c r="A306">
        <v>2020</v>
      </c>
      <c r="B306">
        <v>118</v>
      </c>
      <c r="C306">
        <v>1</v>
      </c>
      <c r="D306" s="19">
        <v>43831</v>
      </c>
      <c r="E306" s="19">
        <v>43951</v>
      </c>
      <c r="F306" s="19">
        <v>43951</v>
      </c>
      <c r="G306" t="s">
        <v>123</v>
      </c>
      <c r="H306" t="s">
        <v>124</v>
      </c>
      <c r="I306">
        <v>445</v>
      </c>
      <c r="J306">
        <v>391</v>
      </c>
      <c r="K306" s="19">
        <v>43924</v>
      </c>
      <c r="L306" t="s">
        <v>172</v>
      </c>
      <c r="M306">
        <v>79573549</v>
      </c>
      <c r="N306" t="s">
        <v>21</v>
      </c>
      <c r="O306" t="s">
        <v>112</v>
      </c>
      <c r="P306">
        <v>296</v>
      </c>
      <c r="Q306" s="19">
        <v>43924</v>
      </c>
      <c r="R306" s="73" t="s">
        <v>1312</v>
      </c>
      <c r="S306" s="80">
        <v>66025000</v>
      </c>
      <c r="T306" s="48">
        <v>0</v>
      </c>
      <c r="U306" s="48">
        <v>0</v>
      </c>
      <c r="V306" s="48">
        <v>66025000</v>
      </c>
      <c r="W306" s="48">
        <v>0</v>
      </c>
      <c r="X306" s="48">
        <v>66025000</v>
      </c>
      <c r="Y306" s="48"/>
    </row>
    <row r="307" spans="1:25" customFormat="1" ht="15" x14ac:dyDescent="0.25">
      <c r="A307">
        <v>2020</v>
      </c>
      <c r="B307">
        <v>118</v>
      </c>
      <c r="C307">
        <v>1</v>
      </c>
      <c r="D307" s="19">
        <v>43831</v>
      </c>
      <c r="E307" s="19">
        <v>43951</v>
      </c>
      <c r="F307" s="19">
        <v>43951</v>
      </c>
      <c r="G307" t="s">
        <v>123</v>
      </c>
      <c r="H307" t="s">
        <v>124</v>
      </c>
      <c r="I307">
        <v>449</v>
      </c>
      <c r="J307">
        <v>394</v>
      </c>
      <c r="K307" s="19">
        <v>43924</v>
      </c>
      <c r="L307" t="s">
        <v>172</v>
      </c>
      <c r="M307">
        <v>1032417870</v>
      </c>
      <c r="N307" t="s">
        <v>1577</v>
      </c>
      <c r="O307" t="s">
        <v>112</v>
      </c>
      <c r="P307">
        <v>297</v>
      </c>
      <c r="Q307" s="19">
        <v>43924</v>
      </c>
      <c r="R307" s="73" t="s">
        <v>1578</v>
      </c>
      <c r="S307" s="80">
        <v>72000000</v>
      </c>
      <c r="T307" s="48">
        <v>0</v>
      </c>
      <c r="U307" s="48">
        <v>0</v>
      </c>
      <c r="V307" s="48">
        <v>72000000</v>
      </c>
      <c r="W307" s="48">
        <v>0</v>
      </c>
      <c r="X307" s="48">
        <v>72000000</v>
      </c>
      <c r="Y307" s="48"/>
    </row>
    <row r="308" spans="1:25" customFormat="1" ht="15" x14ac:dyDescent="0.25">
      <c r="A308">
        <v>2020</v>
      </c>
      <c r="B308">
        <v>118</v>
      </c>
      <c r="C308">
        <v>1</v>
      </c>
      <c r="D308" s="19">
        <v>43831</v>
      </c>
      <c r="E308" s="19">
        <v>43951</v>
      </c>
      <c r="F308" s="19">
        <v>43951</v>
      </c>
      <c r="G308" t="s">
        <v>128</v>
      </c>
      <c r="H308" t="s">
        <v>129</v>
      </c>
      <c r="I308">
        <v>458</v>
      </c>
      <c r="J308">
        <v>387</v>
      </c>
      <c r="K308" s="19">
        <v>43924</v>
      </c>
      <c r="L308" t="s">
        <v>172</v>
      </c>
      <c r="M308">
        <v>1020753733</v>
      </c>
      <c r="N308" t="s">
        <v>1399</v>
      </c>
      <c r="O308" t="s">
        <v>112</v>
      </c>
      <c r="P308">
        <v>298</v>
      </c>
      <c r="Q308" s="19">
        <v>43924</v>
      </c>
      <c r="R308" s="73" t="s">
        <v>1579</v>
      </c>
      <c r="S308" s="80">
        <v>49950000</v>
      </c>
      <c r="T308" s="48">
        <v>0</v>
      </c>
      <c r="U308" s="48">
        <v>0</v>
      </c>
      <c r="V308" s="48">
        <v>49950000</v>
      </c>
      <c r="W308" s="48">
        <v>0</v>
      </c>
      <c r="X308" s="48">
        <v>49950000</v>
      </c>
      <c r="Y308" s="48"/>
    </row>
    <row r="309" spans="1:25" customFormat="1" ht="15" x14ac:dyDescent="0.25">
      <c r="A309">
        <v>2020</v>
      </c>
      <c r="B309">
        <v>118</v>
      </c>
      <c r="C309">
        <v>1</v>
      </c>
      <c r="D309" s="19">
        <v>43831</v>
      </c>
      <c r="E309" s="19">
        <v>43951</v>
      </c>
      <c r="F309" s="19">
        <v>43951</v>
      </c>
      <c r="G309" t="s">
        <v>128</v>
      </c>
      <c r="H309" t="s">
        <v>129</v>
      </c>
      <c r="I309">
        <v>462</v>
      </c>
      <c r="J309">
        <v>388</v>
      </c>
      <c r="K309" s="19">
        <v>43924</v>
      </c>
      <c r="L309" t="s">
        <v>172</v>
      </c>
      <c r="M309">
        <v>1140853985</v>
      </c>
      <c r="N309" t="s">
        <v>1400</v>
      </c>
      <c r="O309" t="s">
        <v>112</v>
      </c>
      <c r="P309">
        <v>299</v>
      </c>
      <c r="Q309" s="19">
        <v>43924</v>
      </c>
      <c r="R309" s="73" t="s">
        <v>994</v>
      </c>
      <c r="S309" s="80">
        <v>49950000</v>
      </c>
      <c r="T309" s="48">
        <v>0</v>
      </c>
      <c r="U309" s="48">
        <v>0</v>
      </c>
      <c r="V309" s="48">
        <v>49950000</v>
      </c>
      <c r="W309" s="48">
        <v>0</v>
      </c>
      <c r="X309" s="48">
        <v>49950000</v>
      </c>
      <c r="Y309" s="48"/>
    </row>
    <row r="310" spans="1:25" customFormat="1" ht="15" x14ac:dyDescent="0.25">
      <c r="A310">
        <v>2020</v>
      </c>
      <c r="B310">
        <v>118</v>
      </c>
      <c r="C310">
        <v>1</v>
      </c>
      <c r="D310" s="19">
        <v>43831</v>
      </c>
      <c r="E310" s="19">
        <v>43951</v>
      </c>
      <c r="F310" s="19">
        <v>43951</v>
      </c>
      <c r="G310" t="s">
        <v>114</v>
      </c>
      <c r="H310" t="s">
        <v>115</v>
      </c>
      <c r="I310">
        <v>436</v>
      </c>
      <c r="J310">
        <v>395</v>
      </c>
      <c r="K310" s="19">
        <v>43924</v>
      </c>
      <c r="L310" t="s">
        <v>172</v>
      </c>
      <c r="M310">
        <v>1032419724</v>
      </c>
      <c r="N310" t="s">
        <v>1401</v>
      </c>
      <c r="O310" t="s">
        <v>112</v>
      </c>
      <c r="P310">
        <v>301</v>
      </c>
      <c r="Q310" s="19">
        <v>43924</v>
      </c>
      <c r="R310" s="73" t="s">
        <v>954</v>
      </c>
      <c r="S310" s="80">
        <v>40300000</v>
      </c>
      <c r="T310" s="48">
        <v>0</v>
      </c>
      <c r="U310" s="48">
        <v>0</v>
      </c>
      <c r="V310" s="48">
        <v>40300000</v>
      </c>
      <c r="W310" s="48">
        <v>0</v>
      </c>
      <c r="X310" s="48">
        <v>40300000</v>
      </c>
      <c r="Y310" s="48"/>
    </row>
    <row r="311" spans="1:25" customFormat="1" ht="15" x14ac:dyDescent="0.25">
      <c r="A311">
        <v>2020</v>
      </c>
      <c r="B311">
        <v>118</v>
      </c>
      <c r="C311">
        <v>1</v>
      </c>
      <c r="D311" s="19">
        <v>43831</v>
      </c>
      <c r="E311" s="19">
        <v>43951</v>
      </c>
      <c r="F311" s="19">
        <v>43951</v>
      </c>
      <c r="G311" t="s">
        <v>123</v>
      </c>
      <c r="H311" t="s">
        <v>124</v>
      </c>
      <c r="I311">
        <v>475</v>
      </c>
      <c r="J311">
        <v>405</v>
      </c>
      <c r="K311" s="19">
        <v>43928</v>
      </c>
      <c r="L311" t="s">
        <v>172</v>
      </c>
      <c r="M311">
        <v>80220975</v>
      </c>
      <c r="N311" t="s">
        <v>1403</v>
      </c>
      <c r="O311" t="s">
        <v>112</v>
      </c>
      <c r="P311">
        <v>304</v>
      </c>
      <c r="Q311" s="19">
        <v>43928</v>
      </c>
      <c r="R311" s="73" t="s">
        <v>1580</v>
      </c>
      <c r="S311" s="80">
        <v>54000000</v>
      </c>
      <c r="T311" s="48">
        <v>0</v>
      </c>
      <c r="U311" s="48">
        <v>0</v>
      </c>
      <c r="V311" s="48">
        <v>54000000</v>
      </c>
      <c r="W311" s="48">
        <v>0</v>
      </c>
      <c r="X311" s="48">
        <v>54000000</v>
      </c>
      <c r="Y311" s="48"/>
    </row>
    <row r="312" spans="1:25" customFormat="1" ht="15" x14ac:dyDescent="0.25">
      <c r="A312">
        <v>2020</v>
      </c>
      <c r="B312">
        <v>118</v>
      </c>
      <c r="C312">
        <v>1</v>
      </c>
      <c r="D312" s="19">
        <v>43831</v>
      </c>
      <c r="E312" s="19">
        <v>43951</v>
      </c>
      <c r="F312" s="19">
        <v>43951</v>
      </c>
      <c r="G312" t="s">
        <v>123</v>
      </c>
      <c r="H312" t="s">
        <v>124</v>
      </c>
      <c r="I312">
        <v>483</v>
      </c>
      <c r="J312">
        <v>430</v>
      </c>
      <c r="K312" s="19">
        <v>43937</v>
      </c>
      <c r="L312" t="s">
        <v>172</v>
      </c>
      <c r="M312">
        <v>1032448161</v>
      </c>
      <c r="N312" t="s">
        <v>1581</v>
      </c>
      <c r="O312" t="s">
        <v>112</v>
      </c>
      <c r="P312">
        <v>306</v>
      </c>
      <c r="Q312" s="19">
        <v>43937</v>
      </c>
      <c r="R312" s="73" t="s">
        <v>1582</v>
      </c>
      <c r="S312" s="80">
        <v>55600000</v>
      </c>
      <c r="T312" s="48">
        <v>0</v>
      </c>
      <c r="U312" s="48">
        <v>0</v>
      </c>
      <c r="V312" s="48">
        <v>55600000</v>
      </c>
      <c r="W312" s="48">
        <v>0</v>
      </c>
      <c r="X312" s="48">
        <v>55600000</v>
      </c>
      <c r="Y312" s="48"/>
    </row>
    <row r="313" spans="1:25" customFormat="1" ht="15" x14ac:dyDescent="0.25">
      <c r="A313">
        <v>2020</v>
      </c>
      <c r="B313">
        <v>118</v>
      </c>
      <c r="C313">
        <v>1</v>
      </c>
      <c r="D313" s="19">
        <v>43831</v>
      </c>
      <c r="E313" s="19">
        <v>43951</v>
      </c>
      <c r="F313" s="19">
        <v>43951</v>
      </c>
      <c r="G313" t="s">
        <v>114</v>
      </c>
      <c r="H313" t="s">
        <v>115</v>
      </c>
      <c r="I313">
        <v>431</v>
      </c>
      <c r="J313">
        <v>400</v>
      </c>
      <c r="K313" s="19">
        <v>43927</v>
      </c>
      <c r="L313" t="s">
        <v>172</v>
      </c>
      <c r="M313">
        <v>1115068646</v>
      </c>
      <c r="N313" t="s">
        <v>1405</v>
      </c>
      <c r="O313" t="s">
        <v>112</v>
      </c>
      <c r="P313">
        <v>307</v>
      </c>
      <c r="Q313" s="19">
        <v>43927</v>
      </c>
      <c r="R313" s="73" t="s">
        <v>954</v>
      </c>
      <c r="S313" s="80">
        <v>49600000</v>
      </c>
      <c r="T313" s="48">
        <v>0</v>
      </c>
      <c r="U313" s="48">
        <v>0</v>
      </c>
      <c r="V313" s="48">
        <v>49600000</v>
      </c>
      <c r="W313" s="48">
        <v>0</v>
      </c>
      <c r="X313" s="48">
        <v>49600000</v>
      </c>
      <c r="Y313" s="48"/>
    </row>
    <row r="314" spans="1:25" customFormat="1" ht="15" x14ac:dyDescent="0.25">
      <c r="A314">
        <v>2020</v>
      </c>
      <c r="B314">
        <v>118</v>
      </c>
      <c r="C314">
        <v>1</v>
      </c>
      <c r="D314" s="19">
        <v>43831</v>
      </c>
      <c r="E314" s="19">
        <v>43951</v>
      </c>
      <c r="F314" s="19">
        <v>43951</v>
      </c>
      <c r="G314" t="s">
        <v>123</v>
      </c>
      <c r="H314" t="s">
        <v>124</v>
      </c>
      <c r="I314">
        <v>495</v>
      </c>
      <c r="J314">
        <v>403</v>
      </c>
      <c r="K314" s="19">
        <v>43928</v>
      </c>
      <c r="L314" t="s">
        <v>172</v>
      </c>
      <c r="M314">
        <v>1075244725</v>
      </c>
      <c r="N314" t="s">
        <v>36</v>
      </c>
      <c r="O314" t="s">
        <v>112</v>
      </c>
      <c r="P314">
        <v>309</v>
      </c>
      <c r="Q314" s="19">
        <v>43928</v>
      </c>
      <c r="R314" s="73" t="s">
        <v>1583</v>
      </c>
      <c r="S314" s="80">
        <v>42900000</v>
      </c>
      <c r="T314" s="48">
        <v>0</v>
      </c>
      <c r="U314" s="48">
        <v>0</v>
      </c>
      <c r="V314" s="48">
        <v>42900000</v>
      </c>
      <c r="W314" s="48">
        <v>0</v>
      </c>
      <c r="X314" s="48">
        <v>42900000</v>
      </c>
    </row>
    <row r="315" spans="1:25" customFormat="1" ht="15" x14ac:dyDescent="0.25">
      <c r="A315">
        <v>2020</v>
      </c>
      <c r="B315">
        <v>118</v>
      </c>
      <c r="C315">
        <v>1</v>
      </c>
      <c r="D315" s="19">
        <v>43831</v>
      </c>
      <c r="E315" s="19">
        <v>43951</v>
      </c>
      <c r="F315" s="19">
        <v>43951</v>
      </c>
      <c r="G315" t="s">
        <v>123</v>
      </c>
      <c r="H315" t="s">
        <v>124</v>
      </c>
      <c r="I315">
        <v>477</v>
      </c>
      <c r="J315">
        <v>401</v>
      </c>
      <c r="K315" s="19">
        <v>43927</v>
      </c>
      <c r="L315" t="s">
        <v>172</v>
      </c>
      <c r="M315">
        <v>20892364</v>
      </c>
      <c r="N315" t="s">
        <v>1406</v>
      </c>
      <c r="O315" t="s">
        <v>112</v>
      </c>
      <c r="P315">
        <v>310</v>
      </c>
      <c r="Q315" s="19">
        <v>43927</v>
      </c>
      <c r="R315" s="73" t="s">
        <v>1584</v>
      </c>
      <c r="S315" s="80">
        <v>55600000</v>
      </c>
      <c r="T315" s="48">
        <v>0</v>
      </c>
      <c r="U315" s="48">
        <v>0</v>
      </c>
      <c r="V315" s="48">
        <v>55600000</v>
      </c>
      <c r="W315" s="48">
        <v>0</v>
      </c>
      <c r="X315" s="48">
        <v>55600000</v>
      </c>
      <c r="Y315" s="48"/>
    </row>
    <row r="316" spans="1:25" customFormat="1" ht="15" x14ac:dyDescent="0.25">
      <c r="A316">
        <v>2020</v>
      </c>
      <c r="B316">
        <v>118</v>
      </c>
      <c r="C316">
        <v>1</v>
      </c>
      <c r="D316" s="19">
        <v>43831</v>
      </c>
      <c r="E316" s="19">
        <v>43951</v>
      </c>
      <c r="F316" s="19">
        <v>43951</v>
      </c>
      <c r="G316" t="s">
        <v>123</v>
      </c>
      <c r="H316" t="s">
        <v>124</v>
      </c>
      <c r="I316">
        <v>494</v>
      </c>
      <c r="J316">
        <v>389</v>
      </c>
      <c r="K316" s="19">
        <v>43924</v>
      </c>
      <c r="L316" t="s">
        <v>172</v>
      </c>
      <c r="M316">
        <v>7228685</v>
      </c>
      <c r="N316" t="s">
        <v>1407</v>
      </c>
      <c r="O316" t="s">
        <v>112</v>
      </c>
      <c r="P316">
        <v>311</v>
      </c>
      <c r="Q316" s="19">
        <v>43924</v>
      </c>
      <c r="R316" s="73" t="s">
        <v>1585</v>
      </c>
      <c r="S316" s="80">
        <v>83250000</v>
      </c>
      <c r="T316" s="48">
        <v>0</v>
      </c>
      <c r="U316" s="48">
        <v>0</v>
      </c>
      <c r="V316" s="48">
        <v>83250000</v>
      </c>
      <c r="W316" s="48">
        <v>0</v>
      </c>
      <c r="X316" s="48">
        <v>83250000</v>
      </c>
      <c r="Y316" s="48"/>
    </row>
    <row r="317" spans="1:25" customFormat="1" ht="15" x14ac:dyDescent="0.25">
      <c r="A317">
        <v>2020</v>
      </c>
      <c r="B317">
        <v>118</v>
      </c>
      <c r="C317">
        <v>1</v>
      </c>
      <c r="D317" s="19">
        <v>43831</v>
      </c>
      <c r="E317" s="19">
        <v>43951</v>
      </c>
      <c r="F317" s="19">
        <v>43951</v>
      </c>
      <c r="G317" t="s">
        <v>123</v>
      </c>
      <c r="H317" t="s">
        <v>124</v>
      </c>
      <c r="I317">
        <v>508</v>
      </c>
      <c r="J317">
        <v>414</v>
      </c>
      <c r="K317" s="19">
        <v>43929</v>
      </c>
      <c r="L317" t="s">
        <v>172</v>
      </c>
      <c r="M317">
        <v>1024479821</v>
      </c>
      <c r="N317" t="s">
        <v>1586</v>
      </c>
      <c r="O317" t="s">
        <v>112</v>
      </c>
      <c r="P317">
        <v>314</v>
      </c>
      <c r="Q317" s="19">
        <v>43929</v>
      </c>
      <c r="R317" s="73" t="s">
        <v>1334</v>
      </c>
      <c r="S317" s="80">
        <v>45000000</v>
      </c>
      <c r="T317" s="48">
        <v>0</v>
      </c>
      <c r="U317" s="48">
        <v>0</v>
      </c>
      <c r="V317" s="48">
        <v>45000000</v>
      </c>
      <c r="W317" s="48">
        <v>0</v>
      </c>
      <c r="X317" s="48">
        <v>45000000</v>
      </c>
    </row>
    <row r="318" spans="1:25" customFormat="1" ht="15" x14ac:dyDescent="0.25">
      <c r="A318">
        <v>2020</v>
      </c>
      <c r="B318">
        <v>118</v>
      </c>
      <c r="C318">
        <v>1</v>
      </c>
      <c r="D318" s="19">
        <v>43831</v>
      </c>
      <c r="E318" s="19">
        <v>43951</v>
      </c>
      <c r="F318" s="19">
        <v>43951</v>
      </c>
      <c r="G318" t="s">
        <v>968</v>
      </c>
      <c r="H318" t="s">
        <v>969</v>
      </c>
      <c r="I318">
        <v>528</v>
      </c>
      <c r="J318">
        <v>390</v>
      </c>
      <c r="K318" s="19">
        <v>43924</v>
      </c>
      <c r="L318" t="s">
        <v>172</v>
      </c>
      <c r="M318">
        <v>1020757975</v>
      </c>
      <c r="N318" t="s">
        <v>1411</v>
      </c>
      <c r="O318" t="s">
        <v>112</v>
      </c>
      <c r="P318">
        <v>315</v>
      </c>
      <c r="Q318" s="19">
        <v>43924</v>
      </c>
      <c r="R318" s="73" t="s">
        <v>1461</v>
      </c>
      <c r="S318" s="80">
        <v>81000000</v>
      </c>
      <c r="T318" s="48">
        <v>0</v>
      </c>
      <c r="U318" s="48">
        <v>0</v>
      </c>
      <c r="V318" s="48">
        <v>81000000</v>
      </c>
      <c r="W318" s="48">
        <v>0</v>
      </c>
      <c r="X318" s="48">
        <v>81000000</v>
      </c>
      <c r="Y318" s="48"/>
    </row>
    <row r="319" spans="1:25" customFormat="1" ht="15" x14ac:dyDescent="0.25">
      <c r="A319">
        <v>2020</v>
      </c>
      <c r="B319">
        <v>118</v>
      </c>
      <c r="C319">
        <v>1</v>
      </c>
      <c r="D319" s="19">
        <v>43831</v>
      </c>
      <c r="E319" s="19">
        <v>43951</v>
      </c>
      <c r="F319" s="19">
        <v>43951</v>
      </c>
      <c r="G319" t="s">
        <v>137</v>
      </c>
      <c r="H319" t="s">
        <v>138</v>
      </c>
      <c r="I319">
        <v>519</v>
      </c>
      <c r="J319">
        <v>408</v>
      </c>
      <c r="K319" s="19">
        <v>43929</v>
      </c>
      <c r="L319" t="s">
        <v>172</v>
      </c>
      <c r="M319">
        <v>37559325</v>
      </c>
      <c r="N319" t="s">
        <v>1412</v>
      </c>
      <c r="O319" t="s">
        <v>112</v>
      </c>
      <c r="P319">
        <v>316</v>
      </c>
      <c r="Q319" s="19">
        <v>43929</v>
      </c>
      <c r="R319" s="73" t="s">
        <v>1587</v>
      </c>
      <c r="S319" s="80">
        <v>72000000</v>
      </c>
      <c r="T319" s="48">
        <v>0</v>
      </c>
      <c r="U319" s="48">
        <v>0</v>
      </c>
      <c r="V319" s="48">
        <v>72000000</v>
      </c>
      <c r="W319" s="48">
        <v>0</v>
      </c>
      <c r="X319" s="48">
        <v>72000000</v>
      </c>
      <c r="Y319" s="48"/>
    </row>
    <row r="320" spans="1:25" customFormat="1" ht="15" x14ac:dyDescent="0.25">
      <c r="A320">
        <v>2020</v>
      </c>
      <c r="B320">
        <v>118</v>
      </c>
      <c r="C320">
        <v>1</v>
      </c>
      <c r="D320" s="19">
        <v>43831</v>
      </c>
      <c r="E320" s="19">
        <v>43951</v>
      </c>
      <c r="F320" s="19">
        <v>43951</v>
      </c>
      <c r="G320" t="s">
        <v>123</v>
      </c>
      <c r="H320" t="s">
        <v>124</v>
      </c>
      <c r="I320">
        <v>478</v>
      </c>
      <c r="J320">
        <v>427</v>
      </c>
      <c r="K320" s="19">
        <v>43936</v>
      </c>
      <c r="L320" t="s">
        <v>172</v>
      </c>
      <c r="M320">
        <v>12546334</v>
      </c>
      <c r="N320" t="s">
        <v>1413</v>
      </c>
      <c r="O320" t="s">
        <v>112</v>
      </c>
      <c r="P320">
        <v>317</v>
      </c>
      <c r="Q320" s="19">
        <v>43936</v>
      </c>
      <c r="R320" s="73" t="s">
        <v>1294</v>
      </c>
      <c r="S320" s="80">
        <v>55600000</v>
      </c>
      <c r="T320" s="48">
        <v>0</v>
      </c>
      <c r="U320" s="48">
        <v>0</v>
      </c>
      <c r="V320" s="48">
        <v>55600000</v>
      </c>
      <c r="W320" s="48">
        <v>0</v>
      </c>
      <c r="X320" s="48">
        <v>55600000</v>
      </c>
      <c r="Y320" s="48"/>
    </row>
    <row r="321" spans="1:25" customFormat="1" ht="15" x14ac:dyDescent="0.25">
      <c r="A321">
        <v>2020</v>
      </c>
      <c r="B321">
        <v>118</v>
      </c>
      <c r="C321">
        <v>1</v>
      </c>
      <c r="D321" s="19">
        <v>43831</v>
      </c>
      <c r="E321" s="19">
        <v>43951</v>
      </c>
      <c r="F321" s="19">
        <v>43951</v>
      </c>
      <c r="G321" t="s">
        <v>123</v>
      </c>
      <c r="H321" t="s">
        <v>124</v>
      </c>
      <c r="I321">
        <v>493</v>
      </c>
      <c r="J321">
        <v>417</v>
      </c>
      <c r="K321" s="19">
        <v>43934</v>
      </c>
      <c r="L321" t="s">
        <v>172</v>
      </c>
      <c r="M321">
        <v>30404170</v>
      </c>
      <c r="N321" t="s">
        <v>1414</v>
      </c>
      <c r="O321" t="s">
        <v>112</v>
      </c>
      <c r="P321">
        <v>318</v>
      </c>
      <c r="Q321" s="19">
        <v>43934</v>
      </c>
      <c r="R321" s="73" t="s">
        <v>1588</v>
      </c>
      <c r="S321" s="80">
        <v>56000000</v>
      </c>
      <c r="T321" s="48">
        <v>0</v>
      </c>
      <c r="U321" s="48">
        <v>0</v>
      </c>
      <c r="V321" s="48">
        <v>56000000</v>
      </c>
      <c r="W321" s="48">
        <v>0</v>
      </c>
      <c r="X321" s="48">
        <v>56000000</v>
      </c>
      <c r="Y321" s="48"/>
    </row>
    <row r="322" spans="1:25" customFormat="1" ht="15" x14ac:dyDescent="0.25">
      <c r="A322">
        <v>2020</v>
      </c>
      <c r="B322">
        <v>118</v>
      </c>
      <c r="C322">
        <v>1</v>
      </c>
      <c r="D322" s="19">
        <v>43831</v>
      </c>
      <c r="E322" s="19">
        <v>43951</v>
      </c>
      <c r="F322" s="19">
        <v>43951</v>
      </c>
      <c r="G322" t="s">
        <v>123</v>
      </c>
      <c r="H322" t="s">
        <v>124</v>
      </c>
      <c r="I322">
        <v>496</v>
      </c>
      <c r="J322">
        <v>424</v>
      </c>
      <c r="K322" s="19">
        <v>43935</v>
      </c>
      <c r="L322" t="s">
        <v>172</v>
      </c>
      <c r="M322">
        <v>1020733229</v>
      </c>
      <c r="N322" t="s">
        <v>1415</v>
      </c>
      <c r="O322" t="s">
        <v>112</v>
      </c>
      <c r="P322">
        <v>319</v>
      </c>
      <c r="Q322" s="19">
        <v>43935</v>
      </c>
      <c r="R322" s="73" t="s">
        <v>1580</v>
      </c>
      <c r="S322" s="80">
        <v>54000000</v>
      </c>
      <c r="T322" s="48">
        <v>0</v>
      </c>
      <c r="U322" s="48">
        <v>0</v>
      </c>
      <c r="V322" s="48">
        <v>54000000</v>
      </c>
      <c r="W322" s="48">
        <v>0</v>
      </c>
      <c r="X322" s="48">
        <v>54000000</v>
      </c>
      <c r="Y322" s="48"/>
    </row>
    <row r="323" spans="1:25" customFormat="1" ht="15" x14ac:dyDescent="0.25">
      <c r="A323">
        <v>2020</v>
      </c>
      <c r="B323">
        <v>118</v>
      </c>
      <c r="C323">
        <v>1</v>
      </c>
      <c r="D323" s="19">
        <v>43831</v>
      </c>
      <c r="E323" s="19">
        <v>43951</v>
      </c>
      <c r="F323" s="19">
        <v>43951</v>
      </c>
      <c r="G323" t="s">
        <v>137</v>
      </c>
      <c r="H323" t="s">
        <v>138</v>
      </c>
      <c r="I323">
        <v>520</v>
      </c>
      <c r="J323">
        <v>407</v>
      </c>
      <c r="K323" s="19">
        <v>43929</v>
      </c>
      <c r="L323" t="s">
        <v>172</v>
      </c>
      <c r="M323">
        <v>1026558469</v>
      </c>
      <c r="N323" t="s">
        <v>1416</v>
      </c>
      <c r="O323" t="s">
        <v>112</v>
      </c>
      <c r="P323">
        <v>320</v>
      </c>
      <c r="Q323" s="19">
        <v>43929</v>
      </c>
      <c r="R323" s="73" t="s">
        <v>1465</v>
      </c>
      <c r="S323" s="80">
        <v>54000000</v>
      </c>
      <c r="T323" s="48">
        <v>0</v>
      </c>
      <c r="U323" s="48">
        <v>0</v>
      </c>
      <c r="V323" s="48">
        <v>54000000</v>
      </c>
      <c r="W323" s="48">
        <v>0</v>
      </c>
      <c r="X323" s="48">
        <v>54000000</v>
      </c>
      <c r="Y323" s="48"/>
    </row>
    <row r="324" spans="1:25" customFormat="1" ht="15" x14ac:dyDescent="0.25">
      <c r="A324">
        <v>2020</v>
      </c>
      <c r="B324">
        <v>118</v>
      </c>
      <c r="C324">
        <v>1</v>
      </c>
      <c r="D324" s="19">
        <v>43831</v>
      </c>
      <c r="E324" s="19">
        <v>43951</v>
      </c>
      <c r="F324" s="19">
        <v>43951</v>
      </c>
      <c r="G324" t="s">
        <v>137</v>
      </c>
      <c r="H324" t="s">
        <v>138</v>
      </c>
      <c r="I324">
        <v>530</v>
      </c>
      <c r="J324">
        <v>409</v>
      </c>
      <c r="K324" s="19">
        <v>43929</v>
      </c>
      <c r="L324" t="s">
        <v>172</v>
      </c>
      <c r="M324">
        <v>30233064</v>
      </c>
      <c r="N324" t="s">
        <v>1418</v>
      </c>
      <c r="O324" t="s">
        <v>112</v>
      </c>
      <c r="P324">
        <v>322</v>
      </c>
      <c r="Q324" s="19">
        <v>43929</v>
      </c>
      <c r="R324" s="73" t="s">
        <v>1589</v>
      </c>
      <c r="S324" s="80">
        <v>72000000</v>
      </c>
      <c r="T324" s="48">
        <v>0</v>
      </c>
      <c r="U324" s="48">
        <v>0</v>
      </c>
      <c r="V324" s="48">
        <v>72000000</v>
      </c>
      <c r="W324" s="48">
        <v>0</v>
      </c>
      <c r="X324" s="48">
        <v>72000000</v>
      </c>
      <c r="Y324" s="48"/>
    </row>
    <row r="325" spans="1:25" customFormat="1" ht="15" x14ac:dyDescent="0.25">
      <c r="A325">
        <v>2020</v>
      </c>
      <c r="B325">
        <v>118</v>
      </c>
      <c r="C325">
        <v>1</v>
      </c>
      <c r="D325" s="19">
        <v>43831</v>
      </c>
      <c r="E325" s="19">
        <v>43951</v>
      </c>
      <c r="F325" s="19">
        <v>43951</v>
      </c>
      <c r="G325" t="s">
        <v>123</v>
      </c>
      <c r="H325" t="s">
        <v>124</v>
      </c>
      <c r="I325">
        <v>479</v>
      </c>
      <c r="J325">
        <v>410</v>
      </c>
      <c r="K325" s="19">
        <v>43929</v>
      </c>
      <c r="L325" t="s">
        <v>172</v>
      </c>
      <c r="M325">
        <v>52738795</v>
      </c>
      <c r="N325" t="s">
        <v>1419</v>
      </c>
      <c r="O325" t="s">
        <v>112</v>
      </c>
      <c r="P325">
        <v>323</v>
      </c>
      <c r="Q325" s="19">
        <v>43929</v>
      </c>
      <c r="R325" s="73" t="s">
        <v>1590</v>
      </c>
      <c r="S325" s="80">
        <v>55600000</v>
      </c>
      <c r="T325" s="48">
        <v>0</v>
      </c>
      <c r="U325" s="48">
        <v>0</v>
      </c>
      <c r="V325" s="48">
        <v>55600000</v>
      </c>
      <c r="W325" s="48">
        <v>0</v>
      </c>
      <c r="X325" s="48">
        <v>55600000</v>
      </c>
      <c r="Y325" s="48"/>
    </row>
    <row r="326" spans="1:25" customFormat="1" ht="15" x14ac:dyDescent="0.25">
      <c r="A326">
        <v>2020</v>
      </c>
      <c r="B326">
        <v>118</v>
      </c>
      <c r="C326">
        <v>1</v>
      </c>
      <c r="D326" s="19">
        <v>43831</v>
      </c>
      <c r="E326" s="19">
        <v>43951</v>
      </c>
      <c r="F326" s="19">
        <v>43951</v>
      </c>
      <c r="G326" t="s">
        <v>123</v>
      </c>
      <c r="H326" t="s">
        <v>124</v>
      </c>
      <c r="I326">
        <v>480</v>
      </c>
      <c r="J326">
        <v>415</v>
      </c>
      <c r="K326" s="19">
        <v>43934</v>
      </c>
      <c r="L326" t="s">
        <v>172</v>
      </c>
      <c r="M326">
        <v>11187170</v>
      </c>
      <c r="N326" t="s">
        <v>1420</v>
      </c>
      <c r="O326" t="s">
        <v>112</v>
      </c>
      <c r="P326">
        <v>324</v>
      </c>
      <c r="Q326" s="19">
        <v>43934</v>
      </c>
      <c r="R326" s="73" t="s">
        <v>1591</v>
      </c>
      <c r="S326" s="80">
        <v>55600000</v>
      </c>
      <c r="T326" s="48">
        <v>0</v>
      </c>
      <c r="U326" s="48">
        <v>0</v>
      </c>
      <c r="V326" s="48">
        <v>55600000</v>
      </c>
      <c r="W326" s="48">
        <v>0</v>
      </c>
      <c r="X326" s="48">
        <v>55600000</v>
      </c>
      <c r="Y326" s="48"/>
    </row>
    <row r="327" spans="1:25" customFormat="1" ht="15" x14ac:dyDescent="0.25">
      <c r="A327">
        <v>2020</v>
      </c>
      <c r="B327">
        <v>118</v>
      </c>
      <c r="C327">
        <v>1</v>
      </c>
      <c r="D327" s="19">
        <v>43831</v>
      </c>
      <c r="E327" s="19">
        <v>43951</v>
      </c>
      <c r="F327" s="19">
        <v>43951</v>
      </c>
      <c r="G327" t="s">
        <v>123</v>
      </c>
      <c r="H327" t="s">
        <v>124</v>
      </c>
      <c r="I327">
        <v>524</v>
      </c>
      <c r="J327">
        <v>436</v>
      </c>
      <c r="K327" s="19">
        <v>43938</v>
      </c>
      <c r="L327" t="s">
        <v>172</v>
      </c>
      <c r="M327">
        <v>1023864603</v>
      </c>
      <c r="N327" t="s">
        <v>39</v>
      </c>
      <c r="O327" t="s">
        <v>112</v>
      </c>
      <c r="P327">
        <v>330</v>
      </c>
      <c r="Q327" s="19">
        <v>43938</v>
      </c>
      <c r="R327" s="73" t="s">
        <v>1592</v>
      </c>
      <c r="S327" s="80">
        <v>24900000</v>
      </c>
      <c r="T327" s="48">
        <v>0</v>
      </c>
      <c r="U327" s="48">
        <v>0</v>
      </c>
      <c r="V327" s="48">
        <v>24900000</v>
      </c>
      <c r="W327" s="48">
        <v>0</v>
      </c>
      <c r="X327" s="48">
        <v>24900000</v>
      </c>
      <c r="Y327" s="48"/>
    </row>
    <row r="328" spans="1:25" customFormat="1" ht="15" x14ac:dyDescent="0.25">
      <c r="A328">
        <v>2020</v>
      </c>
      <c r="B328">
        <v>118</v>
      </c>
      <c r="C328">
        <v>1</v>
      </c>
      <c r="D328" s="19">
        <v>43831</v>
      </c>
      <c r="E328" s="19">
        <v>43951</v>
      </c>
      <c r="F328" s="19">
        <v>43951</v>
      </c>
      <c r="G328" t="s">
        <v>121</v>
      </c>
      <c r="H328" t="s">
        <v>122</v>
      </c>
      <c r="I328">
        <v>527</v>
      </c>
      <c r="J328">
        <v>462</v>
      </c>
      <c r="K328" s="19">
        <v>43945</v>
      </c>
      <c r="L328" t="s">
        <v>172</v>
      </c>
      <c r="M328">
        <v>55158583</v>
      </c>
      <c r="N328" t="s">
        <v>1425</v>
      </c>
      <c r="O328" t="s">
        <v>112</v>
      </c>
      <c r="P328">
        <v>331</v>
      </c>
      <c r="Q328" s="19">
        <v>43945</v>
      </c>
      <c r="R328" s="73" t="s">
        <v>1593</v>
      </c>
      <c r="S328" s="80">
        <v>90000000</v>
      </c>
      <c r="T328" s="48">
        <v>0</v>
      </c>
      <c r="U328" s="48">
        <v>0</v>
      </c>
      <c r="V328" s="48">
        <v>90000000</v>
      </c>
      <c r="W328" s="48">
        <v>0</v>
      </c>
      <c r="X328" s="48">
        <v>90000000</v>
      </c>
      <c r="Y328" s="48"/>
    </row>
    <row r="329" spans="1:25" customFormat="1" ht="15" x14ac:dyDescent="0.25">
      <c r="A329">
        <v>2020</v>
      </c>
      <c r="B329">
        <v>118</v>
      </c>
      <c r="C329">
        <v>1</v>
      </c>
      <c r="D329" s="19">
        <v>43831</v>
      </c>
      <c r="E329" s="19">
        <v>43951</v>
      </c>
      <c r="F329" s="19">
        <v>43951</v>
      </c>
      <c r="G329" t="s">
        <v>123</v>
      </c>
      <c r="H329" t="s">
        <v>124</v>
      </c>
      <c r="I329">
        <v>523</v>
      </c>
      <c r="J329">
        <v>437</v>
      </c>
      <c r="K329" s="19">
        <v>43938</v>
      </c>
      <c r="L329" t="s">
        <v>172</v>
      </c>
      <c r="M329">
        <v>39787965</v>
      </c>
      <c r="N329" t="s">
        <v>1426</v>
      </c>
      <c r="O329" t="s">
        <v>112</v>
      </c>
      <c r="P329">
        <v>332</v>
      </c>
      <c r="Q329" s="19">
        <v>43938</v>
      </c>
      <c r="R329" s="73" t="s">
        <v>1594</v>
      </c>
      <c r="S329" s="80">
        <v>117000000</v>
      </c>
      <c r="T329" s="48">
        <v>0</v>
      </c>
      <c r="U329" s="48">
        <v>0</v>
      </c>
      <c r="V329" s="48">
        <v>117000000</v>
      </c>
      <c r="W329" s="48">
        <v>0</v>
      </c>
      <c r="X329" s="48">
        <v>117000000</v>
      </c>
      <c r="Y329" s="48"/>
    </row>
    <row r="330" spans="1:25" customFormat="1" ht="15" x14ac:dyDescent="0.25">
      <c r="A330">
        <v>2020</v>
      </c>
      <c r="B330">
        <v>118</v>
      </c>
      <c r="C330">
        <v>1</v>
      </c>
      <c r="D330" s="19">
        <v>43831</v>
      </c>
      <c r="E330" s="19">
        <v>43951</v>
      </c>
      <c r="F330" s="19">
        <v>43951</v>
      </c>
      <c r="G330" t="s">
        <v>123</v>
      </c>
      <c r="H330" t="s">
        <v>124</v>
      </c>
      <c r="I330">
        <v>522</v>
      </c>
      <c r="J330">
        <v>439</v>
      </c>
      <c r="K330" s="19">
        <v>43938</v>
      </c>
      <c r="L330" t="s">
        <v>172</v>
      </c>
      <c r="M330">
        <v>52867844</v>
      </c>
      <c r="N330" t="s">
        <v>1427</v>
      </c>
      <c r="O330" t="s">
        <v>112</v>
      </c>
      <c r="P330">
        <v>333</v>
      </c>
      <c r="Q330" s="19">
        <v>43938</v>
      </c>
      <c r="R330" s="73" t="s">
        <v>1595</v>
      </c>
      <c r="S330" s="80">
        <v>34000000</v>
      </c>
      <c r="T330" s="48">
        <v>0</v>
      </c>
      <c r="U330" s="48">
        <v>0</v>
      </c>
      <c r="V330" s="48">
        <v>34000000</v>
      </c>
      <c r="W330" s="48">
        <v>0</v>
      </c>
      <c r="X330" s="48">
        <v>34000000</v>
      </c>
      <c r="Y330" s="48"/>
    </row>
    <row r="331" spans="1:25" customFormat="1" ht="15" x14ac:dyDescent="0.25">
      <c r="A331">
        <v>2020</v>
      </c>
      <c r="B331">
        <v>118</v>
      </c>
      <c r="C331">
        <v>1</v>
      </c>
      <c r="D331" s="19">
        <v>43831</v>
      </c>
      <c r="E331" s="19">
        <v>43951</v>
      </c>
      <c r="F331" s="19">
        <v>43951</v>
      </c>
      <c r="G331" t="s">
        <v>123</v>
      </c>
      <c r="H331" t="s">
        <v>124</v>
      </c>
      <c r="I331">
        <v>521</v>
      </c>
      <c r="J331">
        <v>438</v>
      </c>
      <c r="K331" s="19">
        <v>43938</v>
      </c>
      <c r="L331" t="s">
        <v>172</v>
      </c>
      <c r="M331">
        <v>1030545677</v>
      </c>
      <c r="N331" t="s">
        <v>24</v>
      </c>
      <c r="O331" t="s">
        <v>112</v>
      </c>
      <c r="P331">
        <v>334</v>
      </c>
      <c r="Q331" s="19">
        <v>43938</v>
      </c>
      <c r="R331" s="73" t="s">
        <v>1596</v>
      </c>
      <c r="S331" s="80">
        <v>24900000</v>
      </c>
      <c r="T331" s="48">
        <v>0</v>
      </c>
      <c r="U331" s="48">
        <v>0</v>
      </c>
      <c r="V331" s="48">
        <v>24900000</v>
      </c>
      <c r="W331" s="48">
        <v>0</v>
      </c>
      <c r="X331" s="48">
        <v>24900000</v>
      </c>
      <c r="Y331" s="48"/>
    </row>
    <row r="332" spans="1:25" customFormat="1" ht="15" x14ac:dyDescent="0.25">
      <c r="A332">
        <v>2020</v>
      </c>
      <c r="B332">
        <v>118</v>
      </c>
      <c r="C332">
        <v>1</v>
      </c>
      <c r="D332" s="19">
        <v>43831</v>
      </c>
      <c r="E332" s="19">
        <v>43951</v>
      </c>
      <c r="F332" s="19">
        <v>43951</v>
      </c>
      <c r="G332" t="s">
        <v>141</v>
      </c>
      <c r="H332" t="s">
        <v>142</v>
      </c>
      <c r="I332">
        <v>506</v>
      </c>
      <c r="J332">
        <v>431</v>
      </c>
      <c r="K332" s="19">
        <v>43937</v>
      </c>
      <c r="L332" t="s">
        <v>172</v>
      </c>
      <c r="M332">
        <v>52515314</v>
      </c>
      <c r="N332" t="s">
        <v>1428</v>
      </c>
      <c r="O332" t="s">
        <v>112</v>
      </c>
      <c r="P332">
        <v>335</v>
      </c>
      <c r="Q332" s="19">
        <v>43937</v>
      </c>
      <c r="R332" s="73" t="s">
        <v>1597</v>
      </c>
      <c r="S332" s="80">
        <v>76500000</v>
      </c>
      <c r="T332" s="48">
        <v>0</v>
      </c>
      <c r="U332" s="48">
        <v>0</v>
      </c>
      <c r="V332" s="48">
        <v>76500000</v>
      </c>
      <c r="W332" s="48">
        <v>0</v>
      </c>
      <c r="X332" s="48">
        <v>76500000</v>
      </c>
      <c r="Y332" s="48"/>
    </row>
    <row r="333" spans="1:25" customFormat="1" ht="15" x14ac:dyDescent="0.25">
      <c r="A333">
        <v>2020</v>
      </c>
      <c r="B333">
        <v>118</v>
      </c>
      <c r="C333">
        <v>1</v>
      </c>
      <c r="D333" s="19">
        <v>43831</v>
      </c>
      <c r="E333" s="19">
        <v>43951</v>
      </c>
      <c r="F333" s="19">
        <v>43951</v>
      </c>
      <c r="G333" t="s">
        <v>121</v>
      </c>
      <c r="H333" t="s">
        <v>122</v>
      </c>
      <c r="I333">
        <v>544</v>
      </c>
      <c r="J333">
        <v>458</v>
      </c>
      <c r="K333" s="19">
        <v>43945</v>
      </c>
      <c r="L333" t="s">
        <v>172</v>
      </c>
      <c r="M333">
        <v>52957057</v>
      </c>
      <c r="N333" t="s">
        <v>389</v>
      </c>
      <c r="O333" t="s">
        <v>112</v>
      </c>
      <c r="P333">
        <v>336</v>
      </c>
      <c r="Q333" s="19">
        <v>43945</v>
      </c>
      <c r="R333" s="73" t="s">
        <v>1598</v>
      </c>
      <c r="S333" s="80">
        <v>46920000</v>
      </c>
      <c r="T333" s="48">
        <v>0</v>
      </c>
      <c r="U333" s="48">
        <v>0</v>
      </c>
      <c r="V333" s="48">
        <v>46920000</v>
      </c>
      <c r="W333" s="48">
        <v>0</v>
      </c>
      <c r="X333" s="48">
        <v>46920000</v>
      </c>
      <c r="Y333" s="48"/>
    </row>
    <row r="334" spans="1:25" customFormat="1" ht="15" x14ac:dyDescent="0.25">
      <c r="A334">
        <v>2020</v>
      </c>
      <c r="B334">
        <v>118</v>
      </c>
      <c r="C334">
        <v>1</v>
      </c>
      <c r="D334" s="19">
        <v>43831</v>
      </c>
      <c r="E334" s="19">
        <v>43951</v>
      </c>
      <c r="F334" s="19">
        <v>43951</v>
      </c>
      <c r="G334" t="s">
        <v>134</v>
      </c>
      <c r="H334" t="s">
        <v>135</v>
      </c>
      <c r="I334">
        <v>545</v>
      </c>
      <c r="J334">
        <v>459</v>
      </c>
      <c r="K334" s="19">
        <v>43945</v>
      </c>
      <c r="L334" t="s">
        <v>172</v>
      </c>
      <c r="M334">
        <v>79473893</v>
      </c>
      <c r="N334" t="s">
        <v>360</v>
      </c>
      <c r="O334" t="s">
        <v>112</v>
      </c>
      <c r="P334">
        <v>337</v>
      </c>
      <c r="Q334" s="19">
        <v>43945</v>
      </c>
      <c r="R334" s="73" t="s">
        <v>1478</v>
      </c>
      <c r="S334" s="80">
        <v>57516667</v>
      </c>
      <c r="T334" s="48">
        <v>0</v>
      </c>
      <c r="U334" s="48">
        <v>0</v>
      </c>
      <c r="V334" s="48">
        <v>57516667</v>
      </c>
      <c r="W334" s="48">
        <v>0</v>
      </c>
      <c r="X334" s="48">
        <v>57516667</v>
      </c>
      <c r="Y334" s="48"/>
    </row>
    <row r="335" spans="1:25" customFormat="1" ht="15" x14ac:dyDescent="0.25">
      <c r="A335">
        <v>2020</v>
      </c>
      <c r="B335">
        <v>118</v>
      </c>
      <c r="C335">
        <v>1</v>
      </c>
      <c r="D335" s="19">
        <v>43831</v>
      </c>
      <c r="E335" s="19">
        <v>43951</v>
      </c>
      <c r="F335" s="19">
        <v>43951</v>
      </c>
      <c r="G335" t="s">
        <v>128</v>
      </c>
      <c r="H335" t="s">
        <v>129</v>
      </c>
      <c r="I335">
        <v>461</v>
      </c>
      <c r="J335">
        <v>468</v>
      </c>
      <c r="K335" s="19">
        <v>43949</v>
      </c>
      <c r="L335" t="s">
        <v>172</v>
      </c>
      <c r="M335">
        <v>1033729255</v>
      </c>
      <c r="N335" t="s">
        <v>1429</v>
      </c>
      <c r="O335" t="s">
        <v>112</v>
      </c>
      <c r="P335">
        <v>338</v>
      </c>
      <c r="Q335" s="19">
        <v>43949</v>
      </c>
      <c r="R335" s="73" t="s">
        <v>994</v>
      </c>
      <c r="S335" s="80">
        <v>33300000</v>
      </c>
      <c r="T335" s="48">
        <v>0</v>
      </c>
      <c r="U335" s="48">
        <v>0</v>
      </c>
      <c r="V335" s="48">
        <v>33300000</v>
      </c>
      <c r="W335" s="48">
        <v>0</v>
      </c>
      <c r="X335" s="48">
        <v>33300000</v>
      </c>
      <c r="Y335" s="48"/>
    </row>
    <row r="336" spans="1:25" customFormat="1" ht="15" x14ac:dyDescent="0.25">
      <c r="A336">
        <v>2020</v>
      </c>
      <c r="B336">
        <v>118</v>
      </c>
      <c r="C336">
        <v>1</v>
      </c>
      <c r="D336" s="19">
        <v>43831</v>
      </c>
      <c r="E336" s="19">
        <v>43951</v>
      </c>
      <c r="F336" s="19">
        <v>43951</v>
      </c>
      <c r="G336" t="s">
        <v>128</v>
      </c>
      <c r="H336" t="s">
        <v>129</v>
      </c>
      <c r="I336">
        <v>551</v>
      </c>
      <c r="J336">
        <v>461</v>
      </c>
      <c r="K336" s="19">
        <v>43945</v>
      </c>
      <c r="L336" t="s">
        <v>172</v>
      </c>
      <c r="M336">
        <v>52963232</v>
      </c>
      <c r="N336" t="s">
        <v>1430</v>
      </c>
      <c r="O336" t="s">
        <v>112</v>
      </c>
      <c r="P336">
        <v>340</v>
      </c>
      <c r="Q336" s="19">
        <v>43945</v>
      </c>
      <c r="R336" s="73" t="s">
        <v>1599</v>
      </c>
      <c r="S336" s="80">
        <v>33300000</v>
      </c>
      <c r="T336" s="48">
        <v>0</v>
      </c>
      <c r="U336" s="48">
        <v>0</v>
      </c>
      <c r="V336" s="48">
        <v>33300000</v>
      </c>
      <c r="W336" s="48">
        <v>0</v>
      </c>
      <c r="X336" s="48">
        <v>33300000</v>
      </c>
      <c r="Y336" s="48"/>
    </row>
    <row r="337" spans="1:26" customFormat="1" ht="15" x14ac:dyDescent="0.25">
      <c r="A337">
        <v>2020</v>
      </c>
      <c r="B337">
        <v>118</v>
      </c>
      <c r="C337">
        <v>1</v>
      </c>
      <c r="D337" s="19">
        <v>43831</v>
      </c>
      <c r="E337" s="19">
        <v>43951</v>
      </c>
      <c r="F337" s="19">
        <v>43951</v>
      </c>
      <c r="G337" t="s">
        <v>137</v>
      </c>
      <c r="H337" t="s">
        <v>138</v>
      </c>
      <c r="I337">
        <v>541</v>
      </c>
      <c r="J337">
        <v>466</v>
      </c>
      <c r="K337" s="19">
        <v>43949</v>
      </c>
      <c r="L337" t="s">
        <v>172</v>
      </c>
      <c r="M337">
        <v>1010162216</v>
      </c>
      <c r="N337" t="s">
        <v>1431</v>
      </c>
      <c r="O337" t="s">
        <v>112</v>
      </c>
      <c r="P337">
        <v>341</v>
      </c>
      <c r="Q337" s="19">
        <v>43949</v>
      </c>
      <c r="R337" s="73" t="s">
        <v>1600</v>
      </c>
      <c r="S337" s="80">
        <v>19200000</v>
      </c>
      <c r="T337" s="48">
        <v>0</v>
      </c>
      <c r="U337" s="48">
        <v>0</v>
      </c>
      <c r="V337" s="48">
        <v>19200000</v>
      </c>
      <c r="W337" s="48">
        <v>0</v>
      </c>
      <c r="X337" s="48">
        <v>19200000</v>
      </c>
      <c r="Y337" s="48"/>
    </row>
    <row r="338" spans="1:26" customFormat="1" ht="15" x14ac:dyDescent="0.25">
      <c r="A338">
        <v>2020</v>
      </c>
      <c r="B338">
        <v>118</v>
      </c>
      <c r="C338">
        <v>1</v>
      </c>
      <c r="D338" s="19">
        <v>43831</v>
      </c>
      <c r="E338" s="19">
        <v>43951</v>
      </c>
      <c r="F338" s="19">
        <v>43951</v>
      </c>
      <c r="G338" t="s">
        <v>123</v>
      </c>
      <c r="H338" t="s">
        <v>124</v>
      </c>
      <c r="I338">
        <v>548</v>
      </c>
      <c r="J338">
        <v>460</v>
      </c>
      <c r="K338" s="19">
        <v>43945</v>
      </c>
      <c r="L338" t="s">
        <v>172</v>
      </c>
      <c r="M338">
        <v>1032410096</v>
      </c>
      <c r="N338" t="s">
        <v>1432</v>
      </c>
      <c r="O338" t="s">
        <v>112</v>
      </c>
      <c r="P338">
        <v>342</v>
      </c>
      <c r="Q338" s="19">
        <v>43945</v>
      </c>
      <c r="R338" s="73" t="s">
        <v>1601</v>
      </c>
      <c r="S338" s="80">
        <v>27200000</v>
      </c>
      <c r="T338" s="48">
        <v>0</v>
      </c>
      <c r="U338" s="48">
        <v>0</v>
      </c>
      <c r="V338" s="48">
        <v>27200000</v>
      </c>
      <c r="W338" s="48">
        <v>0</v>
      </c>
      <c r="X338" s="48">
        <v>27200000</v>
      </c>
      <c r="Y338" s="48"/>
    </row>
    <row r="339" spans="1:26" customFormat="1" ht="15" x14ac:dyDescent="0.25">
      <c r="A339">
        <v>2020</v>
      </c>
      <c r="B339">
        <v>118</v>
      </c>
      <c r="C339">
        <v>1</v>
      </c>
      <c r="D339" s="19">
        <v>43831</v>
      </c>
      <c r="E339" s="19">
        <v>43951</v>
      </c>
      <c r="F339" s="19">
        <v>43951</v>
      </c>
      <c r="G339" t="s">
        <v>137</v>
      </c>
      <c r="H339" t="s">
        <v>138</v>
      </c>
      <c r="I339">
        <v>517</v>
      </c>
      <c r="J339">
        <v>473</v>
      </c>
      <c r="K339" s="19">
        <v>43951</v>
      </c>
      <c r="L339" t="s">
        <v>172</v>
      </c>
      <c r="M339">
        <v>1014239405</v>
      </c>
      <c r="N339" t="s">
        <v>1433</v>
      </c>
      <c r="O339" t="s">
        <v>112</v>
      </c>
      <c r="P339">
        <v>344</v>
      </c>
      <c r="Q339" s="19">
        <v>43951</v>
      </c>
      <c r="R339" s="73" t="s">
        <v>1602</v>
      </c>
      <c r="S339" s="80">
        <v>27000000</v>
      </c>
      <c r="T339" s="48">
        <v>0</v>
      </c>
      <c r="U339" s="48">
        <v>0</v>
      </c>
      <c r="V339" s="48">
        <v>27000000</v>
      </c>
      <c r="W339" s="48">
        <v>0</v>
      </c>
      <c r="X339" s="48">
        <v>27000000</v>
      </c>
      <c r="Y339" s="48"/>
    </row>
    <row r="340" spans="1:26" customFormat="1" ht="15" x14ac:dyDescent="0.25">
      <c r="A340">
        <v>2020</v>
      </c>
      <c r="B340">
        <v>118</v>
      </c>
      <c r="C340">
        <v>1</v>
      </c>
      <c r="D340" s="19">
        <v>43831</v>
      </c>
      <c r="E340" s="19">
        <v>43951</v>
      </c>
      <c r="F340" s="19">
        <v>43951</v>
      </c>
      <c r="G340" t="s">
        <v>128</v>
      </c>
      <c r="H340" t="s">
        <v>129</v>
      </c>
      <c r="I340">
        <v>574</v>
      </c>
      <c r="J340">
        <v>469</v>
      </c>
      <c r="K340" s="19">
        <v>43949</v>
      </c>
      <c r="L340" t="s">
        <v>172</v>
      </c>
      <c r="M340">
        <v>1018471036</v>
      </c>
      <c r="N340" t="s">
        <v>1437</v>
      </c>
      <c r="O340" t="s">
        <v>112</v>
      </c>
      <c r="P340">
        <v>350</v>
      </c>
      <c r="Q340" s="19">
        <v>43949</v>
      </c>
      <c r="R340" s="73" t="s">
        <v>1022</v>
      </c>
      <c r="S340" s="80">
        <v>44400000</v>
      </c>
      <c r="T340" s="48">
        <v>0</v>
      </c>
      <c r="U340" s="48">
        <v>0</v>
      </c>
      <c r="V340" s="48">
        <v>44400000</v>
      </c>
      <c r="W340" s="48">
        <v>0</v>
      </c>
      <c r="X340" s="48">
        <v>44400000</v>
      </c>
      <c r="Y340" s="48"/>
    </row>
    <row r="341" spans="1:26" customFormat="1" ht="15" x14ac:dyDescent="0.25">
      <c r="A341" s="78">
        <v>2020</v>
      </c>
      <c r="B341" s="78">
        <v>118</v>
      </c>
      <c r="C341" s="78">
        <v>1</v>
      </c>
      <c r="D341" s="79">
        <v>43831</v>
      </c>
      <c r="E341" s="79">
        <v>43951</v>
      </c>
      <c r="F341" s="79">
        <v>43951</v>
      </c>
      <c r="G341" s="78" t="s">
        <v>968</v>
      </c>
      <c r="H341" s="78" t="s">
        <v>969</v>
      </c>
      <c r="I341" s="78">
        <v>499</v>
      </c>
      <c r="J341" s="78">
        <v>480</v>
      </c>
      <c r="K341" s="79">
        <v>43951</v>
      </c>
      <c r="L341" s="78" t="s">
        <v>172</v>
      </c>
      <c r="M341" s="78">
        <v>53000743</v>
      </c>
      <c r="N341" s="78" t="s">
        <v>1440</v>
      </c>
      <c r="O341" s="78" t="s">
        <v>112</v>
      </c>
      <c r="P341" s="78">
        <v>352</v>
      </c>
      <c r="Q341" s="79">
        <v>43951</v>
      </c>
      <c r="R341" s="73" t="s">
        <v>1603</v>
      </c>
      <c r="S341" s="72">
        <v>60000000</v>
      </c>
      <c r="T341" s="78">
        <v>0</v>
      </c>
      <c r="U341" s="78">
        <v>0</v>
      </c>
      <c r="V341" s="78">
        <v>60000000</v>
      </c>
      <c r="W341" s="78">
        <v>0</v>
      </c>
      <c r="X341" s="78">
        <v>60000000</v>
      </c>
      <c r="Y341" s="78"/>
      <c r="Z341" s="78"/>
    </row>
    <row r="342" spans="1:26" customFormat="1" ht="15" x14ac:dyDescent="0.25">
      <c r="A342">
        <v>2020</v>
      </c>
      <c r="B342">
        <v>118</v>
      </c>
      <c r="C342">
        <v>1</v>
      </c>
      <c r="D342" s="19">
        <v>43831</v>
      </c>
      <c r="E342" s="19">
        <v>43951</v>
      </c>
      <c r="F342" s="19">
        <v>43951</v>
      </c>
      <c r="G342" t="s">
        <v>137</v>
      </c>
      <c r="H342" t="s">
        <v>138</v>
      </c>
      <c r="I342">
        <v>142</v>
      </c>
      <c r="J342">
        <v>145</v>
      </c>
      <c r="K342" s="19">
        <v>43872</v>
      </c>
      <c r="L342" t="s">
        <v>171</v>
      </c>
      <c r="M342">
        <v>802018262</v>
      </c>
      <c r="N342" t="s">
        <v>911</v>
      </c>
      <c r="O342" t="s">
        <v>912</v>
      </c>
      <c r="P342">
        <v>81</v>
      </c>
      <c r="Q342" s="19">
        <v>43872</v>
      </c>
      <c r="R342" s="73" t="s">
        <v>556</v>
      </c>
      <c r="S342" s="71">
        <v>117370000</v>
      </c>
      <c r="T342" s="48">
        <v>0</v>
      </c>
      <c r="U342" s="48">
        <v>0</v>
      </c>
      <c r="V342" s="48">
        <v>117370000</v>
      </c>
      <c r="W342" s="48">
        <v>6757666</v>
      </c>
      <c r="X342" s="48">
        <v>110612334</v>
      </c>
      <c r="Y342" s="48"/>
    </row>
    <row r="343" spans="1:26" customFormat="1" ht="15" x14ac:dyDescent="0.25">
      <c r="A343">
        <v>2020</v>
      </c>
      <c r="B343">
        <v>118</v>
      </c>
      <c r="C343">
        <v>1</v>
      </c>
      <c r="D343" s="19">
        <v>43831</v>
      </c>
      <c r="E343" s="19">
        <v>43951</v>
      </c>
      <c r="F343" s="19">
        <v>43951</v>
      </c>
      <c r="G343" t="s">
        <v>137</v>
      </c>
      <c r="H343" t="s">
        <v>138</v>
      </c>
      <c r="I343">
        <v>224</v>
      </c>
      <c r="J343">
        <v>443</v>
      </c>
      <c r="K343" s="19">
        <v>43941</v>
      </c>
      <c r="L343" t="s">
        <v>171</v>
      </c>
      <c r="M343">
        <v>830090037</v>
      </c>
      <c r="N343" t="s">
        <v>1604</v>
      </c>
      <c r="O343" t="s">
        <v>1605</v>
      </c>
      <c r="P343">
        <v>345</v>
      </c>
      <c r="Q343" s="19">
        <v>43941</v>
      </c>
      <c r="R343" s="73" t="s">
        <v>1606</v>
      </c>
      <c r="S343" s="80">
        <v>679439000</v>
      </c>
      <c r="T343" s="48">
        <v>0</v>
      </c>
      <c r="U343" s="48">
        <v>0</v>
      </c>
      <c r="V343" s="48">
        <v>679439000</v>
      </c>
      <c r="W343" s="48">
        <v>0</v>
      </c>
      <c r="X343" s="48">
        <v>679439000</v>
      </c>
      <c r="Y343" s="48"/>
    </row>
    <row r="344" spans="1:26" customFormat="1" ht="15" x14ac:dyDescent="0.25">
      <c r="A344">
        <v>2020</v>
      </c>
      <c r="B344">
        <v>118</v>
      </c>
      <c r="C344">
        <v>1</v>
      </c>
      <c r="D344" s="19">
        <v>43831</v>
      </c>
      <c r="E344" s="19">
        <v>43951</v>
      </c>
      <c r="F344" s="19">
        <v>43951</v>
      </c>
      <c r="G344" t="s">
        <v>1607</v>
      </c>
      <c r="H344" t="s">
        <v>1608</v>
      </c>
      <c r="I344">
        <v>503</v>
      </c>
      <c r="J344">
        <v>396</v>
      </c>
      <c r="K344" s="19">
        <v>43924</v>
      </c>
      <c r="L344" t="s">
        <v>171</v>
      </c>
      <c r="M344">
        <v>900062917</v>
      </c>
      <c r="N344" t="s">
        <v>94</v>
      </c>
      <c r="O344" t="s">
        <v>95</v>
      </c>
      <c r="P344">
        <v>313</v>
      </c>
      <c r="Q344" s="19">
        <v>43924</v>
      </c>
      <c r="R344" s="73" t="s">
        <v>1609</v>
      </c>
      <c r="S344" s="80">
        <v>281490826</v>
      </c>
      <c r="T344" s="48">
        <v>0</v>
      </c>
      <c r="U344" s="48">
        <v>0</v>
      </c>
      <c r="V344" s="48">
        <v>281490826</v>
      </c>
      <c r="W344" s="48">
        <v>0</v>
      </c>
      <c r="X344" s="48">
        <v>281490826</v>
      </c>
      <c r="Y344" s="48"/>
      <c r="Z344" s="50"/>
    </row>
    <row r="345" spans="1:26" customFormat="1" ht="15" x14ac:dyDescent="0.25">
      <c r="A345">
        <v>2020</v>
      </c>
      <c r="B345">
        <v>118</v>
      </c>
      <c r="C345">
        <v>1</v>
      </c>
      <c r="D345" s="19">
        <v>43831</v>
      </c>
      <c r="E345" s="19">
        <v>43951</v>
      </c>
      <c r="F345" s="19">
        <v>43951</v>
      </c>
      <c r="G345" t="s">
        <v>137</v>
      </c>
      <c r="H345" t="s">
        <v>138</v>
      </c>
      <c r="I345">
        <v>503</v>
      </c>
      <c r="J345">
        <v>396</v>
      </c>
      <c r="K345" s="19">
        <v>43924</v>
      </c>
      <c r="L345" t="s">
        <v>171</v>
      </c>
      <c r="M345">
        <v>900062917</v>
      </c>
      <c r="N345" t="s">
        <v>94</v>
      </c>
      <c r="O345" t="s">
        <v>95</v>
      </c>
      <c r="P345">
        <v>313</v>
      </c>
      <c r="Q345" s="19">
        <v>43924</v>
      </c>
      <c r="R345" s="73" t="s">
        <v>1609</v>
      </c>
      <c r="S345" s="80">
        <v>270231192</v>
      </c>
      <c r="T345" s="48">
        <v>0</v>
      </c>
      <c r="U345" s="48">
        <v>0</v>
      </c>
      <c r="V345" s="48">
        <v>270231192</v>
      </c>
      <c r="W345" s="48">
        <v>0</v>
      </c>
      <c r="X345" s="48">
        <v>270231192</v>
      </c>
      <c r="Y345" s="48"/>
      <c r="Z345" s="50"/>
    </row>
    <row r="346" spans="1:26" s="78" customFormat="1" ht="15" x14ac:dyDescent="0.25">
      <c r="A346">
        <v>2020</v>
      </c>
      <c r="B346">
        <v>118</v>
      </c>
      <c r="C346">
        <v>1</v>
      </c>
      <c r="D346" s="19">
        <v>43831</v>
      </c>
      <c r="E346" s="19">
        <v>43951</v>
      </c>
      <c r="F346" s="19">
        <v>43951</v>
      </c>
      <c r="G346" t="s">
        <v>137</v>
      </c>
      <c r="H346" t="s">
        <v>138</v>
      </c>
      <c r="I346">
        <v>502</v>
      </c>
      <c r="J346">
        <v>464</v>
      </c>
      <c r="K346" s="19">
        <v>43945</v>
      </c>
      <c r="L346" t="s">
        <v>171</v>
      </c>
      <c r="M346">
        <v>900062917</v>
      </c>
      <c r="N346" t="s">
        <v>94</v>
      </c>
      <c r="O346" t="s">
        <v>95</v>
      </c>
      <c r="P346">
        <v>347</v>
      </c>
      <c r="Q346" s="19">
        <v>43945</v>
      </c>
      <c r="R346" s="73" t="s">
        <v>1610</v>
      </c>
      <c r="S346" s="80">
        <v>439105302</v>
      </c>
      <c r="T346" s="48">
        <v>0</v>
      </c>
      <c r="U346" s="48">
        <v>0</v>
      </c>
      <c r="V346" s="48">
        <v>439105302</v>
      </c>
      <c r="W346" s="48">
        <v>0</v>
      </c>
      <c r="X346" s="48">
        <v>439105302</v>
      </c>
      <c r="Y346" s="48"/>
      <c r="Z346"/>
    </row>
    <row r="347" spans="1:26" customFormat="1" ht="15" x14ac:dyDescent="0.25">
      <c r="A347">
        <v>2020</v>
      </c>
      <c r="B347">
        <v>118</v>
      </c>
      <c r="C347">
        <v>1</v>
      </c>
      <c r="D347" s="19">
        <v>43831</v>
      </c>
      <c r="E347" s="19">
        <v>43951</v>
      </c>
      <c r="F347" s="19">
        <v>43951</v>
      </c>
      <c r="G347" t="s">
        <v>1047</v>
      </c>
      <c r="H347" t="s">
        <v>1048</v>
      </c>
      <c r="I347">
        <v>128</v>
      </c>
      <c r="J347">
        <v>106</v>
      </c>
      <c r="K347" s="19">
        <v>43865</v>
      </c>
      <c r="L347" t="s">
        <v>171</v>
      </c>
      <c r="M347">
        <v>900459737</v>
      </c>
      <c r="N347" t="s">
        <v>396</v>
      </c>
      <c r="O347" t="s">
        <v>1040</v>
      </c>
      <c r="P347">
        <v>44793</v>
      </c>
      <c r="Q347" s="19">
        <v>43865</v>
      </c>
      <c r="R347" s="73" t="s">
        <v>1049</v>
      </c>
      <c r="S347" s="71">
        <v>40000000</v>
      </c>
      <c r="T347" s="48">
        <v>0</v>
      </c>
      <c r="U347" s="48">
        <v>0</v>
      </c>
      <c r="V347" s="48">
        <v>40000000</v>
      </c>
      <c r="W347" s="48">
        <v>0</v>
      </c>
      <c r="X347" s="48">
        <v>40000000</v>
      </c>
      <c r="Y347" s="48"/>
    </row>
    <row r="348" spans="1:26" customFormat="1" ht="15" x14ac:dyDescent="0.25">
      <c r="A348">
        <v>2020</v>
      </c>
      <c r="B348">
        <v>118</v>
      </c>
      <c r="C348">
        <v>1</v>
      </c>
      <c r="D348" s="19">
        <v>43831</v>
      </c>
      <c r="E348" s="19">
        <v>43951</v>
      </c>
      <c r="F348" s="19">
        <v>43951</v>
      </c>
      <c r="G348" t="s">
        <v>1050</v>
      </c>
      <c r="H348" t="s">
        <v>1051</v>
      </c>
      <c r="I348">
        <v>127</v>
      </c>
      <c r="J348">
        <v>196</v>
      </c>
      <c r="K348" s="19">
        <v>43880</v>
      </c>
      <c r="L348" t="s">
        <v>171</v>
      </c>
      <c r="M348">
        <v>901351386</v>
      </c>
      <c r="N348" t="s">
        <v>1052</v>
      </c>
      <c r="O348" t="s">
        <v>1040</v>
      </c>
      <c r="P348">
        <v>45066</v>
      </c>
      <c r="Q348" s="19">
        <v>43880</v>
      </c>
      <c r="R348" s="73" t="s">
        <v>1053</v>
      </c>
      <c r="S348" s="71">
        <v>34860572</v>
      </c>
      <c r="T348" s="48">
        <v>0</v>
      </c>
      <c r="U348" s="48">
        <v>0</v>
      </c>
      <c r="V348" s="48">
        <v>34860572</v>
      </c>
      <c r="W348" s="48">
        <v>2770222</v>
      </c>
      <c r="X348" s="48">
        <v>32090350</v>
      </c>
      <c r="Y348" s="48"/>
    </row>
    <row r="349" spans="1:26" customFormat="1" ht="15" x14ac:dyDescent="0.25">
      <c r="A349">
        <v>2020</v>
      </c>
      <c r="B349">
        <v>118</v>
      </c>
      <c r="C349">
        <v>1</v>
      </c>
      <c r="D349" s="19">
        <v>43831</v>
      </c>
      <c r="E349" s="19">
        <v>43951</v>
      </c>
      <c r="F349" s="19">
        <v>43951</v>
      </c>
      <c r="G349" t="s">
        <v>1054</v>
      </c>
      <c r="H349" t="s">
        <v>1055</v>
      </c>
      <c r="I349">
        <v>127</v>
      </c>
      <c r="J349">
        <v>196</v>
      </c>
      <c r="K349" s="19">
        <v>43880</v>
      </c>
      <c r="L349" t="s">
        <v>171</v>
      </c>
      <c r="M349">
        <v>901351386</v>
      </c>
      <c r="N349" t="s">
        <v>1052</v>
      </c>
      <c r="O349" t="s">
        <v>1040</v>
      </c>
      <c r="P349">
        <v>45066</v>
      </c>
      <c r="Q349" s="19">
        <v>43880</v>
      </c>
      <c r="R349" s="73" t="s">
        <v>1053</v>
      </c>
      <c r="S349" s="71">
        <v>194690672</v>
      </c>
      <c r="T349" s="48">
        <v>0</v>
      </c>
      <c r="U349" s="48">
        <v>0</v>
      </c>
      <c r="V349" s="48">
        <v>194690672</v>
      </c>
      <c r="W349" s="48">
        <v>45393866</v>
      </c>
      <c r="X349" s="48">
        <v>149296806</v>
      </c>
      <c r="Y349" s="48"/>
    </row>
    <row r="350" spans="1:26" customFormat="1" ht="15" x14ac:dyDescent="0.25">
      <c r="A350">
        <v>2020</v>
      </c>
      <c r="B350">
        <v>118</v>
      </c>
      <c r="C350">
        <v>1</v>
      </c>
      <c r="D350" s="19">
        <v>43831</v>
      </c>
      <c r="E350" s="19">
        <v>43951</v>
      </c>
      <c r="F350" s="19">
        <v>43951</v>
      </c>
      <c r="G350" t="s">
        <v>137</v>
      </c>
      <c r="H350" t="s">
        <v>138</v>
      </c>
      <c r="I350">
        <v>342</v>
      </c>
      <c r="J350">
        <v>283</v>
      </c>
      <c r="K350" s="19">
        <v>43889</v>
      </c>
      <c r="L350" t="s">
        <v>171</v>
      </c>
      <c r="M350">
        <v>830122983</v>
      </c>
      <c r="N350" t="s">
        <v>1056</v>
      </c>
      <c r="O350" t="s">
        <v>1040</v>
      </c>
      <c r="P350">
        <v>45630</v>
      </c>
      <c r="Q350" s="19">
        <v>43889</v>
      </c>
      <c r="R350" s="73" t="s">
        <v>1057</v>
      </c>
      <c r="S350" s="71">
        <v>154793725</v>
      </c>
      <c r="T350" s="48">
        <v>0</v>
      </c>
      <c r="U350" s="48">
        <v>0</v>
      </c>
      <c r="V350" s="48">
        <v>154793725</v>
      </c>
      <c r="W350" s="48">
        <v>154793725</v>
      </c>
      <c r="X350" s="48">
        <v>0</v>
      </c>
      <c r="Y350" s="48"/>
    </row>
    <row r="351" spans="1:26" customFormat="1" ht="15" x14ac:dyDescent="0.25">
      <c r="A351">
        <v>2020</v>
      </c>
      <c r="B351">
        <v>118</v>
      </c>
      <c r="C351">
        <v>1</v>
      </c>
      <c r="D351" s="19">
        <v>43831</v>
      </c>
      <c r="E351" s="19">
        <v>43951</v>
      </c>
      <c r="F351" s="19">
        <v>43951</v>
      </c>
      <c r="G351" t="s">
        <v>109</v>
      </c>
      <c r="H351" t="s">
        <v>110</v>
      </c>
      <c r="I351">
        <v>516</v>
      </c>
      <c r="J351">
        <v>428</v>
      </c>
      <c r="K351" s="19">
        <v>43937</v>
      </c>
      <c r="L351" t="s">
        <v>171</v>
      </c>
      <c r="M351">
        <v>901010523</v>
      </c>
      <c r="N351" t="s">
        <v>1438</v>
      </c>
      <c r="O351" t="s">
        <v>1040</v>
      </c>
      <c r="P351">
        <v>47242</v>
      </c>
      <c r="Q351" s="19">
        <v>43937</v>
      </c>
      <c r="R351" s="73" t="s">
        <v>1611</v>
      </c>
      <c r="S351" s="80">
        <v>47031607</v>
      </c>
      <c r="T351" s="48">
        <v>0</v>
      </c>
      <c r="U351" s="48">
        <v>0</v>
      </c>
      <c r="V351" s="48">
        <v>47031607</v>
      </c>
      <c r="W351" s="48">
        <v>0</v>
      </c>
      <c r="X351" s="48">
        <v>47031607</v>
      </c>
      <c r="Y351" s="48"/>
    </row>
    <row r="352" spans="1:26" customFormat="1" ht="15" x14ac:dyDescent="0.25">
      <c r="A352">
        <v>2020</v>
      </c>
      <c r="B352">
        <v>118</v>
      </c>
      <c r="C352">
        <v>1</v>
      </c>
      <c r="D352" s="19">
        <v>43831</v>
      </c>
      <c r="E352" s="19">
        <v>43951</v>
      </c>
      <c r="F352" s="19">
        <v>43951</v>
      </c>
      <c r="G352" t="s">
        <v>1042</v>
      </c>
      <c r="H352" t="s">
        <v>1043</v>
      </c>
      <c r="I352">
        <v>228</v>
      </c>
      <c r="J352">
        <v>429</v>
      </c>
      <c r="K352" s="19">
        <v>43937</v>
      </c>
      <c r="L352" t="s">
        <v>171</v>
      </c>
      <c r="M352">
        <v>899999115</v>
      </c>
      <c r="N352" t="s">
        <v>111</v>
      </c>
      <c r="O352" t="s">
        <v>1040</v>
      </c>
      <c r="P352">
        <v>47244</v>
      </c>
      <c r="Q352" s="19">
        <v>43937</v>
      </c>
      <c r="R352" s="73" t="s">
        <v>1612</v>
      </c>
      <c r="S352" s="80">
        <v>9880808</v>
      </c>
      <c r="T352" s="48">
        <v>0</v>
      </c>
      <c r="U352" s="48">
        <v>0</v>
      </c>
      <c r="V352" s="48">
        <v>9880808</v>
      </c>
      <c r="W352" s="48">
        <v>0</v>
      </c>
      <c r="X352" s="48">
        <v>9880808</v>
      </c>
      <c r="Y352" s="48"/>
    </row>
    <row r="353" spans="1:26" customFormat="1" ht="15" hidden="1" x14ac:dyDescent="0.25">
      <c r="A353" s="50">
        <v>2019</v>
      </c>
      <c r="B353" s="50">
        <v>118</v>
      </c>
      <c r="C353" s="50">
        <v>1</v>
      </c>
      <c r="D353" s="51">
        <v>43831</v>
      </c>
      <c r="E353" s="51">
        <v>43951</v>
      </c>
      <c r="F353" s="51">
        <v>43951</v>
      </c>
      <c r="G353" s="50" t="s">
        <v>96</v>
      </c>
      <c r="H353" s="50" t="s">
        <v>97</v>
      </c>
      <c r="I353" s="50">
        <v>7</v>
      </c>
      <c r="J353" s="50">
        <v>19</v>
      </c>
      <c r="K353" s="51">
        <v>43851</v>
      </c>
      <c r="L353" s="50" t="s">
        <v>172</v>
      </c>
      <c r="M353" s="50">
        <v>148253</v>
      </c>
      <c r="N353" s="50" t="s">
        <v>99</v>
      </c>
      <c r="O353" s="50" t="s">
        <v>98</v>
      </c>
      <c r="P353" s="50">
        <v>306</v>
      </c>
      <c r="Q353" s="51">
        <v>43487</v>
      </c>
      <c r="R353" s="50" t="s">
        <v>273</v>
      </c>
      <c r="S353" s="49">
        <v>22400000</v>
      </c>
      <c r="T353" s="49">
        <v>0</v>
      </c>
      <c r="U353" s="49">
        <v>0</v>
      </c>
      <c r="V353" s="49">
        <v>22400000</v>
      </c>
      <c r="W353" s="49">
        <v>22400000</v>
      </c>
      <c r="X353" s="49">
        <v>0</v>
      </c>
      <c r="Y353" s="48"/>
    </row>
    <row r="354" spans="1:26" customFormat="1" ht="15" hidden="1" x14ac:dyDescent="0.25">
      <c r="A354" s="50">
        <v>2019</v>
      </c>
      <c r="B354" s="50">
        <v>118</v>
      </c>
      <c r="C354" s="50">
        <v>1</v>
      </c>
      <c r="D354" s="51">
        <v>43831</v>
      </c>
      <c r="E354" s="51">
        <v>43951</v>
      </c>
      <c r="F354" s="51">
        <v>43951</v>
      </c>
      <c r="G354" s="50" t="s">
        <v>96</v>
      </c>
      <c r="H354" s="50" t="s">
        <v>97</v>
      </c>
      <c r="I354" s="50">
        <v>8</v>
      </c>
      <c r="J354" s="50">
        <v>11</v>
      </c>
      <c r="K354" s="51">
        <v>43850</v>
      </c>
      <c r="L354" s="50" t="s">
        <v>171</v>
      </c>
      <c r="M354" s="50">
        <v>900141178</v>
      </c>
      <c r="N354" s="50" t="s">
        <v>41</v>
      </c>
      <c r="O354" s="50" t="s">
        <v>98</v>
      </c>
      <c r="P354" s="50">
        <v>301</v>
      </c>
      <c r="Q354" s="51">
        <v>43486</v>
      </c>
      <c r="R354" s="50" t="s">
        <v>272</v>
      </c>
      <c r="S354" s="49">
        <v>340363886</v>
      </c>
      <c r="T354" s="49">
        <v>0</v>
      </c>
      <c r="U354" s="49">
        <v>0</v>
      </c>
      <c r="V354" s="49">
        <v>340363886</v>
      </c>
      <c r="W354" s="49">
        <v>340363886</v>
      </c>
      <c r="X354" s="49">
        <v>0</v>
      </c>
      <c r="Y354" s="48"/>
    </row>
    <row r="355" spans="1:26" customFormat="1" ht="15" hidden="1" x14ac:dyDescent="0.25">
      <c r="A355" s="50">
        <v>2019</v>
      </c>
      <c r="B355" s="50">
        <v>118</v>
      </c>
      <c r="C355" s="50">
        <v>1</v>
      </c>
      <c r="D355" s="51">
        <v>43831</v>
      </c>
      <c r="E355" s="51">
        <v>43951</v>
      </c>
      <c r="F355" s="51">
        <v>43951</v>
      </c>
      <c r="G355" s="50" t="s">
        <v>96</v>
      </c>
      <c r="H355" s="50" t="s">
        <v>97</v>
      </c>
      <c r="I355" s="50">
        <v>497</v>
      </c>
      <c r="J355" s="50">
        <v>374</v>
      </c>
      <c r="K355" s="51">
        <v>43909</v>
      </c>
      <c r="L355" s="50" t="s">
        <v>171</v>
      </c>
      <c r="M355" s="50">
        <v>900141178</v>
      </c>
      <c r="N355" s="50" t="s">
        <v>41</v>
      </c>
      <c r="O355" s="50" t="s">
        <v>98</v>
      </c>
      <c r="P355" s="50">
        <v>301</v>
      </c>
      <c r="Q355" s="51">
        <v>43486</v>
      </c>
      <c r="R355" s="50" t="s">
        <v>1372</v>
      </c>
      <c r="S355" s="49">
        <v>529946571</v>
      </c>
      <c r="T355" s="49">
        <v>0</v>
      </c>
      <c r="U355" s="49">
        <v>0</v>
      </c>
      <c r="V355" s="49">
        <v>529946571</v>
      </c>
      <c r="W355" s="49">
        <v>176648857</v>
      </c>
      <c r="X355" s="49">
        <v>353297714</v>
      </c>
      <c r="Y355" s="48"/>
    </row>
    <row r="356" spans="1:26" customFormat="1" ht="15" hidden="1" x14ac:dyDescent="0.25">
      <c r="A356" s="50">
        <v>2019</v>
      </c>
      <c r="B356" s="50">
        <v>118</v>
      </c>
      <c r="C356" s="50">
        <v>1</v>
      </c>
      <c r="D356" s="51">
        <v>43831</v>
      </c>
      <c r="E356" s="51">
        <v>43951</v>
      </c>
      <c r="F356" s="51">
        <v>43951</v>
      </c>
      <c r="G356" s="50" t="s">
        <v>96</v>
      </c>
      <c r="H356" s="50" t="s">
        <v>97</v>
      </c>
      <c r="I356" s="50">
        <v>9</v>
      </c>
      <c r="J356" s="50">
        <v>8</v>
      </c>
      <c r="K356" s="51">
        <v>43847</v>
      </c>
      <c r="L356" s="50" t="s">
        <v>171</v>
      </c>
      <c r="M356" s="50">
        <v>901005853</v>
      </c>
      <c r="N356" s="50" t="s">
        <v>100</v>
      </c>
      <c r="O356" s="50" t="s">
        <v>98</v>
      </c>
      <c r="P356" s="50">
        <v>593</v>
      </c>
      <c r="Q356" s="51">
        <v>43482</v>
      </c>
      <c r="R356" s="50" t="s">
        <v>269</v>
      </c>
      <c r="S356" s="49">
        <v>25675000</v>
      </c>
      <c r="T356" s="49">
        <v>0</v>
      </c>
      <c r="U356" s="49">
        <v>0</v>
      </c>
      <c r="V356" s="49">
        <v>25675000</v>
      </c>
      <c r="W356" s="49">
        <v>25675000</v>
      </c>
      <c r="X356" s="49">
        <v>0</v>
      </c>
      <c r="Y356" s="48"/>
    </row>
    <row r="357" spans="1:26" customFormat="1" ht="15" hidden="1" x14ac:dyDescent="0.25">
      <c r="A357" s="50">
        <v>2019</v>
      </c>
      <c r="B357" s="50">
        <v>118</v>
      </c>
      <c r="C357" s="50">
        <v>1</v>
      </c>
      <c r="D357" s="51">
        <v>43831</v>
      </c>
      <c r="E357" s="51">
        <v>43951</v>
      </c>
      <c r="F357" s="51">
        <v>43951</v>
      </c>
      <c r="G357" s="50" t="s">
        <v>123</v>
      </c>
      <c r="H357" s="50" t="s">
        <v>124</v>
      </c>
      <c r="I357" s="50">
        <v>353</v>
      </c>
      <c r="J357" s="50">
        <v>318</v>
      </c>
      <c r="K357" s="51">
        <v>43896</v>
      </c>
      <c r="L357" s="50" t="s">
        <v>171</v>
      </c>
      <c r="M357" s="50">
        <v>901304678</v>
      </c>
      <c r="N357" s="50" t="s">
        <v>188</v>
      </c>
      <c r="O357" s="50" t="s">
        <v>173</v>
      </c>
      <c r="P357" s="50">
        <v>575</v>
      </c>
      <c r="Q357" s="51">
        <v>43678</v>
      </c>
      <c r="R357" s="50" t="s">
        <v>1378</v>
      </c>
      <c r="S357" s="49">
        <v>82403542</v>
      </c>
      <c r="T357" s="49">
        <v>0</v>
      </c>
      <c r="U357" s="49">
        <v>0</v>
      </c>
      <c r="V357" s="49">
        <v>82403542</v>
      </c>
      <c r="W357" s="49">
        <v>0</v>
      </c>
      <c r="X357" s="49">
        <v>82403542</v>
      </c>
      <c r="Y357" s="48"/>
    </row>
    <row r="358" spans="1:26" customFormat="1" ht="15" hidden="1" x14ac:dyDescent="0.25">
      <c r="A358" s="50">
        <v>2019</v>
      </c>
      <c r="B358" s="50">
        <v>118</v>
      </c>
      <c r="C358" s="50">
        <v>1</v>
      </c>
      <c r="D358" s="51">
        <v>43831</v>
      </c>
      <c r="E358" s="51">
        <v>43951</v>
      </c>
      <c r="F358" s="51">
        <v>43951</v>
      </c>
      <c r="G358" s="50" t="s">
        <v>123</v>
      </c>
      <c r="H358" s="50" t="s">
        <v>124</v>
      </c>
      <c r="I358" s="50">
        <v>35</v>
      </c>
      <c r="J358" s="50">
        <v>34</v>
      </c>
      <c r="K358" s="51">
        <v>43860</v>
      </c>
      <c r="L358" s="50" t="s">
        <v>171</v>
      </c>
      <c r="M358" s="50">
        <v>901304678</v>
      </c>
      <c r="N358" s="50" t="s">
        <v>188</v>
      </c>
      <c r="O358" s="50" t="s">
        <v>173</v>
      </c>
      <c r="P358" s="50">
        <v>575</v>
      </c>
      <c r="Q358" s="51">
        <v>43678</v>
      </c>
      <c r="R358" s="50" t="s">
        <v>278</v>
      </c>
      <c r="S358" s="49">
        <v>114097213</v>
      </c>
      <c r="T358" s="49">
        <v>0</v>
      </c>
      <c r="U358" s="49">
        <v>0</v>
      </c>
      <c r="V358" s="49">
        <v>114097213</v>
      </c>
      <c r="W358" s="49">
        <v>0</v>
      </c>
      <c r="X358" s="49">
        <v>114097213</v>
      </c>
      <c r="Y358" s="48"/>
    </row>
    <row r="359" spans="1:26" customFormat="1" ht="15" hidden="1" x14ac:dyDescent="0.25">
      <c r="A359" s="50">
        <v>2019</v>
      </c>
      <c r="B359" s="50">
        <v>118</v>
      </c>
      <c r="C359" s="50">
        <v>1</v>
      </c>
      <c r="D359" s="51">
        <v>43831</v>
      </c>
      <c r="E359" s="51">
        <v>43951</v>
      </c>
      <c r="F359" s="51">
        <v>43951</v>
      </c>
      <c r="G359" s="50" t="s">
        <v>137</v>
      </c>
      <c r="H359" s="50" t="s">
        <v>138</v>
      </c>
      <c r="I359" s="50">
        <v>621</v>
      </c>
      <c r="J359" s="50">
        <v>482</v>
      </c>
      <c r="K359" s="51">
        <v>43951</v>
      </c>
      <c r="L359" s="50" t="s">
        <v>171</v>
      </c>
      <c r="M359" s="50">
        <v>830053669</v>
      </c>
      <c r="N359" s="50" t="s">
        <v>1613</v>
      </c>
      <c r="O359" s="50" t="s">
        <v>1278</v>
      </c>
      <c r="P359" s="50">
        <v>718</v>
      </c>
      <c r="Q359" s="51">
        <v>43804</v>
      </c>
      <c r="R359" s="50" t="s">
        <v>1614</v>
      </c>
      <c r="S359" s="49">
        <v>90000000</v>
      </c>
      <c r="T359" s="50">
        <v>0</v>
      </c>
      <c r="U359" s="50">
        <v>0</v>
      </c>
      <c r="V359" s="49">
        <v>90000000</v>
      </c>
      <c r="W359" s="49">
        <v>0</v>
      </c>
      <c r="X359" s="49">
        <v>90000000</v>
      </c>
      <c r="Y359" s="50"/>
      <c r="Z359" s="50"/>
    </row>
    <row r="360" spans="1:26" customFormat="1" ht="15" hidden="1" x14ac:dyDescent="0.25">
      <c r="A360" s="50">
        <v>2019</v>
      </c>
      <c r="B360" s="50">
        <v>118</v>
      </c>
      <c r="C360" s="50">
        <v>1</v>
      </c>
      <c r="D360" s="51">
        <v>43831</v>
      </c>
      <c r="E360" s="51">
        <v>43951</v>
      </c>
      <c r="F360" s="51">
        <v>43951</v>
      </c>
      <c r="G360" s="50" t="s">
        <v>1374</v>
      </c>
      <c r="H360" s="50" t="s">
        <v>1375</v>
      </c>
      <c r="I360" s="50">
        <v>223</v>
      </c>
      <c r="J360" s="50">
        <v>323</v>
      </c>
      <c r="K360" s="51">
        <v>43899</v>
      </c>
      <c r="L360" s="50" t="s">
        <v>171</v>
      </c>
      <c r="M360" s="50">
        <v>901006249</v>
      </c>
      <c r="N360" s="50" t="s">
        <v>1376</v>
      </c>
      <c r="O360" s="50" t="s">
        <v>1278</v>
      </c>
      <c r="P360" s="50">
        <v>445</v>
      </c>
      <c r="Q360" s="51">
        <v>43539</v>
      </c>
      <c r="R360" s="50" t="s">
        <v>1377</v>
      </c>
      <c r="S360" s="49">
        <v>12000000</v>
      </c>
      <c r="T360" s="49">
        <v>0</v>
      </c>
      <c r="U360" s="49">
        <v>0</v>
      </c>
      <c r="V360" s="49">
        <v>12000000</v>
      </c>
      <c r="W360" s="49">
        <v>9342945</v>
      </c>
      <c r="X360" s="49">
        <v>2657055</v>
      </c>
      <c r="Y360" s="48"/>
    </row>
    <row r="361" spans="1:26" customFormat="1" ht="15" hidden="1" x14ac:dyDescent="0.25">
      <c r="A361" s="50">
        <v>2019</v>
      </c>
      <c r="B361" s="50">
        <v>118</v>
      </c>
      <c r="C361" s="50">
        <v>1</v>
      </c>
      <c r="D361" s="51">
        <v>43831</v>
      </c>
      <c r="E361" s="51">
        <v>43951</v>
      </c>
      <c r="F361" s="51">
        <v>43951</v>
      </c>
      <c r="G361" s="50" t="s">
        <v>123</v>
      </c>
      <c r="H361" s="50" t="s">
        <v>124</v>
      </c>
      <c r="I361" s="50">
        <v>510</v>
      </c>
      <c r="J361" s="50">
        <v>385</v>
      </c>
      <c r="K361" s="51">
        <v>43921</v>
      </c>
      <c r="L361" s="50" t="s">
        <v>172</v>
      </c>
      <c r="M361" s="50">
        <v>52708829</v>
      </c>
      <c r="N361" s="50" t="s">
        <v>35</v>
      </c>
      <c r="O361" s="50" t="s">
        <v>113</v>
      </c>
      <c r="P361" s="50">
        <v>48</v>
      </c>
      <c r="Q361" s="51">
        <v>43477</v>
      </c>
      <c r="R361" s="50" t="s">
        <v>1371</v>
      </c>
      <c r="S361" s="49">
        <v>3488610</v>
      </c>
      <c r="T361" s="49">
        <v>0</v>
      </c>
      <c r="U361" s="49">
        <v>0</v>
      </c>
      <c r="V361" s="49">
        <v>3488610</v>
      </c>
      <c r="W361" s="49">
        <v>0</v>
      </c>
      <c r="X361" s="49">
        <v>3488610</v>
      </c>
      <c r="Y361" s="48"/>
      <c r="Z361" s="50"/>
    </row>
    <row r="362" spans="1:26" customFormat="1" ht="15" hidden="1" x14ac:dyDescent="0.25">
      <c r="A362" s="50">
        <v>2019</v>
      </c>
      <c r="B362" s="50">
        <v>118</v>
      </c>
      <c r="C362" s="50">
        <v>1</v>
      </c>
      <c r="D362" s="51">
        <v>43831</v>
      </c>
      <c r="E362" s="51">
        <v>43951</v>
      </c>
      <c r="F362" s="51">
        <v>43951</v>
      </c>
      <c r="G362" s="50" t="s">
        <v>123</v>
      </c>
      <c r="H362" s="50" t="s">
        <v>124</v>
      </c>
      <c r="I362" s="50">
        <v>111</v>
      </c>
      <c r="J362" s="50">
        <v>71</v>
      </c>
      <c r="K362" s="51">
        <v>43861</v>
      </c>
      <c r="L362" s="50" t="s">
        <v>172</v>
      </c>
      <c r="M362" s="50">
        <v>52708829</v>
      </c>
      <c r="N362" s="50" t="s">
        <v>35</v>
      </c>
      <c r="O362" s="50" t="s">
        <v>113</v>
      </c>
      <c r="P362" s="50">
        <v>48</v>
      </c>
      <c r="Q362" s="51">
        <v>43477</v>
      </c>
      <c r="R362" s="50" t="s">
        <v>283</v>
      </c>
      <c r="S362" s="49">
        <v>6977220</v>
      </c>
      <c r="T362" s="49">
        <v>0</v>
      </c>
      <c r="U362" s="49">
        <v>0</v>
      </c>
      <c r="V362" s="49">
        <v>6977220</v>
      </c>
      <c r="W362" s="49">
        <v>6977220</v>
      </c>
      <c r="X362" s="49">
        <v>0</v>
      </c>
      <c r="Y362" s="48"/>
      <c r="Z362" s="50"/>
    </row>
    <row r="363" spans="1:26" customFormat="1" ht="15" hidden="1" x14ac:dyDescent="0.25">
      <c r="A363" s="50">
        <v>2019</v>
      </c>
      <c r="B363" s="50">
        <v>118</v>
      </c>
      <c r="C363" s="50">
        <v>1</v>
      </c>
      <c r="D363" s="51">
        <v>43831</v>
      </c>
      <c r="E363" s="51">
        <v>43951</v>
      </c>
      <c r="F363" s="51">
        <v>43951</v>
      </c>
      <c r="G363" s="50" t="s">
        <v>123</v>
      </c>
      <c r="H363" s="50" t="s">
        <v>124</v>
      </c>
      <c r="I363" s="50">
        <v>512</v>
      </c>
      <c r="J363" s="50">
        <v>383</v>
      </c>
      <c r="K363" s="51">
        <v>43921</v>
      </c>
      <c r="L363" s="50" t="s">
        <v>172</v>
      </c>
      <c r="M363" s="50">
        <v>1023865470</v>
      </c>
      <c r="N363" s="50" t="s">
        <v>30</v>
      </c>
      <c r="O363" s="50" t="s">
        <v>113</v>
      </c>
      <c r="P363" s="50">
        <v>47</v>
      </c>
      <c r="Q363" s="51">
        <v>43474</v>
      </c>
      <c r="R363" s="50" t="s">
        <v>1369</v>
      </c>
      <c r="S363" s="49">
        <v>4017000</v>
      </c>
      <c r="T363" s="49">
        <v>0</v>
      </c>
      <c r="U363" s="49">
        <v>0</v>
      </c>
      <c r="V363" s="49">
        <v>4017000</v>
      </c>
      <c r="W363" s="49">
        <v>0</v>
      </c>
      <c r="X363" s="49">
        <v>4017000</v>
      </c>
      <c r="Y363" s="49"/>
      <c r="Z363" s="50"/>
    </row>
    <row r="364" spans="1:26" customFormat="1" ht="15" hidden="1" x14ac:dyDescent="0.25">
      <c r="A364" s="50">
        <v>2019</v>
      </c>
      <c r="B364" s="50">
        <v>118</v>
      </c>
      <c r="C364" s="50">
        <v>1</v>
      </c>
      <c r="D364" s="51">
        <v>43831</v>
      </c>
      <c r="E364" s="51">
        <v>43951</v>
      </c>
      <c r="F364" s="51">
        <v>43951</v>
      </c>
      <c r="G364" s="50" t="s">
        <v>123</v>
      </c>
      <c r="H364" s="50" t="s">
        <v>124</v>
      </c>
      <c r="I364" s="50">
        <v>113</v>
      </c>
      <c r="J364" s="50">
        <v>56</v>
      </c>
      <c r="K364" s="51">
        <v>43861</v>
      </c>
      <c r="L364" s="50" t="s">
        <v>172</v>
      </c>
      <c r="M364" s="50">
        <v>1023865470</v>
      </c>
      <c r="N364" s="50" t="s">
        <v>30</v>
      </c>
      <c r="O364" s="50" t="s">
        <v>113</v>
      </c>
      <c r="P364" s="50">
        <v>47</v>
      </c>
      <c r="Q364" s="51">
        <v>43474</v>
      </c>
      <c r="R364" s="50" t="s">
        <v>266</v>
      </c>
      <c r="S364" s="49">
        <v>8034000</v>
      </c>
      <c r="T364" s="49">
        <v>0</v>
      </c>
      <c r="U364" s="49">
        <v>0</v>
      </c>
      <c r="V364" s="49">
        <v>8034000</v>
      </c>
      <c r="W364" s="49">
        <v>8034000</v>
      </c>
      <c r="X364" s="49">
        <v>0</v>
      </c>
      <c r="Y364" s="48"/>
      <c r="Z364" s="50"/>
    </row>
    <row r="365" spans="1:26" customFormat="1" ht="15" hidden="1" x14ac:dyDescent="0.25">
      <c r="A365" s="50">
        <v>2019</v>
      </c>
      <c r="B365" s="50">
        <v>118</v>
      </c>
      <c r="C365" s="50">
        <v>1</v>
      </c>
      <c r="D365" s="51">
        <v>43831</v>
      </c>
      <c r="E365" s="51">
        <v>43951</v>
      </c>
      <c r="F365" s="51">
        <v>43951</v>
      </c>
      <c r="G365" s="50" t="s">
        <v>123</v>
      </c>
      <c r="H365" s="50" t="s">
        <v>124</v>
      </c>
      <c r="I365" s="50">
        <v>108</v>
      </c>
      <c r="J365" s="50">
        <v>65</v>
      </c>
      <c r="K365" s="51">
        <v>43861</v>
      </c>
      <c r="L365" s="50" t="s">
        <v>172</v>
      </c>
      <c r="M365" s="50">
        <v>75090431</v>
      </c>
      <c r="N365" s="50" t="s">
        <v>126</v>
      </c>
      <c r="O365" s="50" t="s">
        <v>112</v>
      </c>
      <c r="P365" s="50">
        <v>676</v>
      </c>
      <c r="Q365" s="51">
        <v>43778</v>
      </c>
      <c r="R365" s="50" t="s">
        <v>276</v>
      </c>
      <c r="S365" s="49">
        <v>8911560</v>
      </c>
      <c r="T365" s="49">
        <v>0</v>
      </c>
      <c r="U365" s="49">
        <v>0</v>
      </c>
      <c r="V365" s="49">
        <v>8911560</v>
      </c>
      <c r="W365" s="49">
        <v>8911560</v>
      </c>
      <c r="X365" s="49">
        <v>0</v>
      </c>
      <c r="Y365" s="48"/>
      <c r="Z365" s="50"/>
    </row>
    <row r="366" spans="1:26" customFormat="1" ht="15" hidden="1" x14ac:dyDescent="0.25">
      <c r="A366" s="50">
        <v>2019</v>
      </c>
      <c r="B366" s="50">
        <v>118</v>
      </c>
      <c r="C366" s="50">
        <v>1</v>
      </c>
      <c r="D366" s="51">
        <v>43831</v>
      </c>
      <c r="E366" s="51">
        <v>43951</v>
      </c>
      <c r="F366" s="51">
        <v>43951</v>
      </c>
      <c r="G366" s="50" t="s">
        <v>114</v>
      </c>
      <c r="H366" s="50" t="s">
        <v>115</v>
      </c>
      <c r="I366" s="50">
        <v>36</v>
      </c>
      <c r="J366" s="50">
        <v>16</v>
      </c>
      <c r="K366" s="51">
        <v>43851</v>
      </c>
      <c r="L366" s="50" t="s">
        <v>172</v>
      </c>
      <c r="M366" s="50">
        <v>1026273088</v>
      </c>
      <c r="N366" s="50" t="s">
        <v>34</v>
      </c>
      <c r="O366" s="50" t="s">
        <v>112</v>
      </c>
      <c r="P366" s="50">
        <v>635</v>
      </c>
      <c r="Q366" s="51">
        <v>43776</v>
      </c>
      <c r="R366" s="50" t="s">
        <v>285</v>
      </c>
      <c r="S366" s="49">
        <v>6783333</v>
      </c>
      <c r="T366" s="49">
        <v>0</v>
      </c>
      <c r="U366" s="49">
        <v>0</v>
      </c>
      <c r="V366" s="49">
        <v>6783333</v>
      </c>
      <c r="W366" s="49">
        <v>6783333</v>
      </c>
      <c r="X366" s="49">
        <v>0</v>
      </c>
      <c r="Y366" s="48"/>
      <c r="Z366" s="50"/>
    </row>
    <row r="367" spans="1:26" customFormat="1" ht="15" hidden="1" x14ac:dyDescent="0.25">
      <c r="A367" s="50">
        <v>2019</v>
      </c>
      <c r="B367" s="50">
        <v>118</v>
      </c>
      <c r="C367" s="50">
        <v>1</v>
      </c>
      <c r="D367" s="51">
        <v>43831</v>
      </c>
      <c r="E367" s="51">
        <v>43951</v>
      </c>
      <c r="F367" s="51">
        <v>43951</v>
      </c>
      <c r="G367" s="50" t="s">
        <v>123</v>
      </c>
      <c r="H367" s="50" t="s">
        <v>124</v>
      </c>
      <c r="I367" s="50">
        <v>125</v>
      </c>
      <c r="J367" s="50">
        <v>50</v>
      </c>
      <c r="K367" s="51">
        <v>43861</v>
      </c>
      <c r="L367" s="50" t="s">
        <v>172</v>
      </c>
      <c r="M367" s="50">
        <v>79573549</v>
      </c>
      <c r="N367" s="50" t="s">
        <v>21</v>
      </c>
      <c r="O367" s="50" t="s">
        <v>112</v>
      </c>
      <c r="P367" s="50">
        <v>674</v>
      </c>
      <c r="Q367" s="51">
        <v>43776</v>
      </c>
      <c r="R367" s="50" t="s">
        <v>260</v>
      </c>
      <c r="S367" s="49">
        <v>10050000</v>
      </c>
      <c r="T367" s="49">
        <v>0</v>
      </c>
      <c r="U367" s="49">
        <v>0</v>
      </c>
      <c r="V367" s="49">
        <v>10050000</v>
      </c>
      <c r="W367" s="49">
        <v>10050000</v>
      </c>
      <c r="X367" s="49">
        <v>0</v>
      </c>
      <c r="Y367" s="48"/>
      <c r="Z367" s="50"/>
    </row>
    <row r="368" spans="1:26" customFormat="1" ht="15" hidden="1" x14ac:dyDescent="0.25">
      <c r="A368" s="50">
        <v>2019</v>
      </c>
      <c r="B368" s="50">
        <v>118</v>
      </c>
      <c r="C368" s="50">
        <v>1</v>
      </c>
      <c r="D368" s="51">
        <v>43831</v>
      </c>
      <c r="E368" s="51">
        <v>43951</v>
      </c>
      <c r="F368" s="51">
        <v>43951</v>
      </c>
      <c r="G368" s="50" t="s">
        <v>141</v>
      </c>
      <c r="H368" s="50" t="s">
        <v>142</v>
      </c>
      <c r="I368" s="50">
        <v>152</v>
      </c>
      <c r="J368" s="50">
        <v>60</v>
      </c>
      <c r="K368" s="51">
        <v>43861</v>
      </c>
      <c r="L368" s="50" t="s">
        <v>172</v>
      </c>
      <c r="M368" s="50">
        <v>1026266171</v>
      </c>
      <c r="N368" s="50" t="s">
        <v>19</v>
      </c>
      <c r="O368" s="50" t="s">
        <v>112</v>
      </c>
      <c r="P368" s="50">
        <v>652</v>
      </c>
      <c r="Q368" s="51">
        <v>43774</v>
      </c>
      <c r="R368" s="50" t="s">
        <v>270</v>
      </c>
      <c r="S368" s="49">
        <v>7650000</v>
      </c>
      <c r="T368" s="49">
        <v>0</v>
      </c>
      <c r="U368" s="49">
        <v>0</v>
      </c>
      <c r="V368" s="49">
        <v>7650000</v>
      </c>
      <c r="W368" s="49">
        <v>7650000</v>
      </c>
      <c r="X368" s="49">
        <v>0</v>
      </c>
      <c r="Y368" s="48"/>
      <c r="Z368" s="50"/>
    </row>
    <row r="369" spans="1:26" customFormat="1" ht="15" hidden="1" x14ac:dyDescent="0.25">
      <c r="A369" s="50">
        <v>2019</v>
      </c>
      <c r="B369" s="50">
        <v>118</v>
      </c>
      <c r="C369" s="50">
        <v>1</v>
      </c>
      <c r="D369" s="51">
        <v>43831</v>
      </c>
      <c r="E369" s="51">
        <v>43951</v>
      </c>
      <c r="F369" s="51">
        <v>43951</v>
      </c>
      <c r="G369" s="50" t="s">
        <v>141</v>
      </c>
      <c r="H369" s="50" t="s">
        <v>142</v>
      </c>
      <c r="I369" s="50">
        <v>155</v>
      </c>
      <c r="J369" s="50">
        <v>73</v>
      </c>
      <c r="K369" s="51">
        <v>43861</v>
      </c>
      <c r="L369" s="50" t="s">
        <v>172</v>
      </c>
      <c r="M369" s="50">
        <v>53167119</v>
      </c>
      <c r="N369" s="50" t="s">
        <v>22</v>
      </c>
      <c r="O369" s="50" t="s">
        <v>112</v>
      </c>
      <c r="P369" s="50">
        <v>655</v>
      </c>
      <c r="Q369" s="51">
        <v>43774</v>
      </c>
      <c r="R369" s="50" t="s">
        <v>286</v>
      </c>
      <c r="S369" s="49">
        <v>7650000</v>
      </c>
      <c r="T369" s="49">
        <v>0</v>
      </c>
      <c r="U369" s="49">
        <v>0</v>
      </c>
      <c r="V369" s="49">
        <v>7650000</v>
      </c>
      <c r="W369" s="49">
        <v>7650000</v>
      </c>
      <c r="X369" s="49">
        <v>0</v>
      </c>
      <c r="Y369" s="48"/>
      <c r="Z369" s="50"/>
    </row>
    <row r="370" spans="1:26" customFormat="1" ht="15" hidden="1" x14ac:dyDescent="0.25">
      <c r="A370" s="50">
        <v>2019</v>
      </c>
      <c r="B370" s="50">
        <v>118</v>
      </c>
      <c r="C370" s="50">
        <v>1</v>
      </c>
      <c r="D370" s="51">
        <v>43831</v>
      </c>
      <c r="E370" s="51">
        <v>43951</v>
      </c>
      <c r="F370" s="51">
        <v>43951</v>
      </c>
      <c r="G370" s="50" t="s">
        <v>141</v>
      </c>
      <c r="H370" s="50" t="s">
        <v>142</v>
      </c>
      <c r="I370" s="50">
        <v>154</v>
      </c>
      <c r="J370" s="50">
        <v>72</v>
      </c>
      <c r="K370" s="51">
        <v>43861</v>
      </c>
      <c r="L370" s="50" t="s">
        <v>172</v>
      </c>
      <c r="M370" s="50">
        <v>80086508</v>
      </c>
      <c r="N370" s="50" t="s">
        <v>16</v>
      </c>
      <c r="O370" s="50" t="s">
        <v>112</v>
      </c>
      <c r="P370" s="50">
        <v>656</v>
      </c>
      <c r="Q370" s="51">
        <v>43774</v>
      </c>
      <c r="R370" s="50" t="s">
        <v>284</v>
      </c>
      <c r="S370" s="49">
        <v>11250000</v>
      </c>
      <c r="T370" s="49">
        <v>0</v>
      </c>
      <c r="U370" s="49">
        <v>0</v>
      </c>
      <c r="V370" s="49">
        <v>11250000</v>
      </c>
      <c r="W370" s="49">
        <v>11250000</v>
      </c>
      <c r="X370" s="49">
        <v>0</v>
      </c>
      <c r="Y370" s="48"/>
      <c r="Z370" s="50"/>
    </row>
    <row r="371" spans="1:26" customFormat="1" ht="15" hidden="1" x14ac:dyDescent="0.25">
      <c r="A371" s="50">
        <v>2019</v>
      </c>
      <c r="B371" s="50">
        <v>118</v>
      </c>
      <c r="C371" s="50">
        <v>1</v>
      </c>
      <c r="D371" s="51">
        <v>43831</v>
      </c>
      <c r="E371" s="51">
        <v>43951</v>
      </c>
      <c r="F371" s="51">
        <v>43951</v>
      </c>
      <c r="G371" s="50" t="s">
        <v>123</v>
      </c>
      <c r="H371" s="50" t="s">
        <v>124</v>
      </c>
      <c r="I371" s="50">
        <v>117</v>
      </c>
      <c r="J371" s="50">
        <v>53</v>
      </c>
      <c r="K371" s="51">
        <v>43861</v>
      </c>
      <c r="L371" s="50" t="s">
        <v>172</v>
      </c>
      <c r="M371" s="50">
        <v>52544666</v>
      </c>
      <c r="N371" s="50" t="s">
        <v>28</v>
      </c>
      <c r="O371" s="50" t="s">
        <v>112</v>
      </c>
      <c r="P371" s="50">
        <v>672</v>
      </c>
      <c r="Q371" s="51">
        <v>43774</v>
      </c>
      <c r="R371" s="50" t="s">
        <v>263</v>
      </c>
      <c r="S371" s="49">
        <v>10050000</v>
      </c>
      <c r="T371" s="49">
        <v>0</v>
      </c>
      <c r="U371" s="49">
        <v>0</v>
      </c>
      <c r="V371" s="49">
        <v>10050000</v>
      </c>
      <c r="W371" s="49">
        <v>10050000</v>
      </c>
      <c r="X371" s="49">
        <v>0</v>
      </c>
      <c r="Y371" s="48"/>
      <c r="Z371" s="50"/>
    </row>
    <row r="372" spans="1:26" customFormat="1" ht="15" hidden="1" x14ac:dyDescent="0.25">
      <c r="A372" s="50">
        <v>2019</v>
      </c>
      <c r="B372" s="50">
        <v>118</v>
      </c>
      <c r="C372" s="50">
        <v>1</v>
      </c>
      <c r="D372" s="51">
        <v>43831</v>
      </c>
      <c r="E372" s="51">
        <v>43951</v>
      </c>
      <c r="F372" s="51">
        <v>43951</v>
      </c>
      <c r="G372" s="50" t="s">
        <v>123</v>
      </c>
      <c r="H372" s="50" t="s">
        <v>124</v>
      </c>
      <c r="I372" s="50">
        <v>109</v>
      </c>
      <c r="J372" s="50">
        <v>49</v>
      </c>
      <c r="K372" s="51">
        <v>43861</v>
      </c>
      <c r="L372" s="50" t="s">
        <v>172</v>
      </c>
      <c r="M372" s="50">
        <v>79950166</v>
      </c>
      <c r="N372" s="50" t="s">
        <v>125</v>
      </c>
      <c r="O372" s="50" t="s">
        <v>112</v>
      </c>
      <c r="P372" s="50">
        <v>675</v>
      </c>
      <c r="Q372" s="51">
        <v>43774</v>
      </c>
      <c r="R372" s="50" t="s">
        <v>259</v>
      </c>
      <c r="S372" s="49">
        <v>10025505</v>
      </c>
      <c r="T372" s="49">
        <v>0</v>
      </c>
      <c r="U372" s="49">
        <v>0</v>
      </c>
      <c r="V372" s="49">
        <v>10025505</v>
      </c>
      <c r="W372" s="49">
        <v>10025505</v>
      </c>
      <c r="X372" s="49">
        <v>0</v>
      </c>
      <c r="Y372" s="48"/>
      <c r="Z372" s="50"/>
    </row>
    <row r="373" spans="1:26" customFormat="1" ht="15" hidden="1" x14ac:dyDescent="0.25">
      <c r="A373" s="50">
        <v>2019</v>
      </c>
      <c r="B373" s="50">
        <v>118</v>
      </c>
      <c r="C373" s="50">
        <v>1</v>
      </c>
      <c r="D373" s="51">
        <v>43831</v>
      </c>
      <c r="E373" s="51">
        <v>43951</v>
      </c>
      <c r="F373" s="51">
        <v>43951</v>
      </c>
      <c r="G373" s="50" t="s">
        <v>123</v>
      </c>
      <c r="H373" s="50" t="s">
        <v>124</v>
      </c>
      <c r="I373" s="50">
        <v>110</v>
      </c>
      <c r="J373" s="50">
        <v>52</v>
      </c>
      <c r="K373" s="51">
        <v>43861</v>
      </c>
      <c r="L373" s="50" t="s">
        <v>172</v>
      </c>
      <c r="M373" s="50">
        <v>1075244725</v>
      </c>
      <c r="N373" s="50" t="s">
        <v>36</v>
      </c>
      <c r="O373" s="50" t="s">
        <v>112</v>
      </c>
      <c r="P373" s="50">
        <v>670</v>
      </c>
      <c r="Q373" s="51">
        <v>43771</v>
      </c>
      <c r="R373" s="50" t="s">
        <v>262</v>
      </c>
      <c r="S373" s="49">
        <v>10343775</v>
      </c>
      <c r="T373" s="49">
        <v>0</v>
      </c>
      <c r="U373" s="49">
        <v>0</v>
      </c>
      <c r="V373" s="49">
        <v>10343775</v>
      </c>
      <c r="W373" s="49">
        <v>10343775</v>
      </c>
      <c r="X373" s="49">
        <v>0</v>
      </c>
      <c r="Y373" s="48"/>
      <c r="Z373" s="50"/>
    </row>
    <row r="374" spans="1:26" customFormat="1" ht="15" hidden="1" x14ac:dyDescent="0.25">
      <c r="A374" s="50">
        <v>2019</v>
      </c>
      <c r="B374" s="50">
        <v>118</v>
      </c>
      <c r="C374" s="50">
        <v>1</v>
      </c>
      <c r="D374" s="51">
        <v>43831</v>
      </c>
      <c r="E374" s="51">
        <v>43951</v>
      </c>
      <c r="F374" s="51">
        <v>43951</v>
      </c>
      <c r="G374" s="50" t="s">
        <v>123</v>
      </c>
      <c r="H374" s="50" t="s">
        <v>124</v>
      </c>
      <c r="I374" s="50">
        <v>106</v>
      </c>
      <c r="J374" s="50">
        <v>54</v>
      </c>
      <c r="K374" s="51">
        <v>43861</v>
      </c>
      <c r="L374" s="50" t="s">
        <v>172</v>
      </c>
      <c r="M374" s="50">
        <v>1030545677</v>
      </c>
      <c r="N374" s="50" t="s">
        <v>24</v>
      </c>
      <c r="O374" s="50" t="s">
        <v>112</v>
      </c>
      <c r="P374" s="50">
        <v>562</v>
      </c>
      <c r="Q374" s="51">
        <v>43648</v>
      </c>
      <c r="R374" s="50" t="s">
        <v>264</v>
      </c>
      <c r="S374" s="49">
        <v>16140000</v>
      </c>
      <c r="T374" s="49">
        <v>0</v>
      </c>
      <c r="U374" s="49">
        <v>0</v>
      </c>
      <c r="V374" s="49">
        <v>16140000</v>
      </c>
      <c r="W374" s="49">
        <v>16140000</v>
      </c>
      <c r="X374" s="49">
        <v>0</v>
      </c>
      <c r="Y374" s="48"/>
      <c r="Z374" s="50"/>
    </row>
    <row r="375" spans="1:26" customFormat="1" ht="15" hidden="1" x14ac:dyDescent="0.25">
      <c r="A375" s="50">
        <v>2019</v>
      </c>
      <c r="B375" s="50">
        <v>118</v>
      </c>
      <c r="C375" s="50">
        <v>1</v>
      </c>
      <c r="D375" s="51">
        <v>43831</v>
      </c>
      <c r="E375" s="51">
        <v>43951</v>
      </c>
      <c r="F375" s="51">
        <v>43951</v>
      </c>
      <c r="G375" s="50" t="s">
        <v>123</v>
      </c>
      <c r="H375" s="50" t="s">
        <v>124</v>
      </c>
      <c r="I375" s="50">
        <v>118</v>
      </c>
      <c r="J375" s="50">
        <v>48</v>
      </c>
      <c r="K375" s="51">
        <v>43861</v>
      </c>
      <c r="L375" s="50" t="s">
        <v>172</v>
      </c>
      <c r="M375" s="50">
        <v>1023864603</v>
      </c>
      <c r="N375" s="50" t="s">
        <v>39</v>
      </c>
      <c r="O375" s="50" t="s">
        <v>112</v>
      </c>
      <c r="P375" s="50">
        <v>563</v>
      </c>
      <c r="Q375" s="51">
        <v>43648</v>
      </c>
      <c r="R375" s="50" t="s">
        <v>258</v>
      </c>
      <c r="S375" s="49">
        <v>16140000</v>
      </c>
      <c r="T375" s="49">
        <v>0</v>
      </c>
      <c r="U375" s="49">
        <v>0</v>
      </c>
      <c r="V375" s="49">
        <v>16140000</v>
      </c>
      <c r="W375" s="49">
        <v>16140000</v>
      </c>
      <c r="X375" s="49">
        <v>0</v>
      </c>
      <c r="Y375" s="48"/>
      <c r="Z375" s="50"/>
    </row>
    <row r="376" spans="1:26" customFormat="1" ht="15" hidden="1" x14ac:dyDescent="0.25">
      <c r="A376" s="50">
        <v>2019</v>
      </c>
      <c r="B376" s="50">
        <v>118</v>
      </c>
      <c r="C376" s="50">
        <v>1</v>
      </c>
      <c r="D376" s="51">
        <v>43831</v>
      </c>
      <c r="E376" s="51">
        <v>43951</v>
      </c>
      <c r="F376" s="51">
        <v>43951</v>
      </c>
      <c r="G376" s="50" t="s">
        <v>123</v>
      </c>
      <c r="H376" s="50" t="s">
        <v>124</v>
      </c>
      <c r="I376" s="50">
        <v>107</v>
      </c>
      <c r="J376" s="50">
        <v>66</v>
      </c>
      <c r="K376" s="51">
        <v>43861</v>
      </c>
      <c r="L376" s="50" t="s">
        <v>172</v>
      </c>
      <c r="M376" s="50">
        <v>53013913</v>
      </c>
      <c r="N376" s="50" t="s">
        <v>45</v>
      </c>
      <c r="O376" s="50" t="s">
        <v>112</v>
      </c>
      <c r="P376" s="50">
        <v>434</v>
      </c>
      <c r="Q376" s="51">
        <v>43529</v>
      </c>
      <c r="R376" s="50" t="s">
        <v>277</v>
      </c>
      <c r="S376" s="49">
        <v>25956000</v>
      </c>
      <c r="T376" s="49">
        <v>0</v>
      </c>
      <c r="U376" s="49">
        <v>0</v>
      </c>
      <c r="V376" s="49">
        <v>25956000</v>
      </c>
      <c r="W376" s="49">
        <v>14832000</v>
      </c>
      <c r="X376" s="49">
        <v>11124000</v>
      </c>
      <c r="Y376" s="48"/>
      <c r="Z376" s="50"/>
    </row>
    <row r="377" spans="1:26" customFormat="1" ht="15" hidden="1" x14ac:dyDescent="0.25">
      <c r="A377" s="50">
        <v>2019</v>
      </c>
      <c r="B377" s="50">
        <v>118</v>
      </c>
      <c r="C377" s="50">
        <v>1</v>
      </c>
      <c r="D377" s="51">
        <v>43831</v>
      </c>
      <c r="E377" s="51">
        <v>43951</v>
      </c>
      <c r="F377" s="51">
        <v>43951</v>
      </c>
      <c r="G377" s="50" t="s">
        <v>134</v>
      </c>
      <c r="H377" s="50" t="s">
        <v>135</v>
      </c>
      <c r="I377" s="50">
        <v>94</v>
      </c>
      <c r="J377" s="50">
        <v>51</v>
      </c>
      <c r="K377" s="51">
        <v>43861</v>
      </c>
      <c r="L377" s="50" t="s">
        <v>172</v>
      </c>
      <c r="M377" s="50">
        <v>52818167</v>
      </c>
      <c r="N377" s="50" t="s">
        <v>38</v>
      </c>
      <c r="O377" s="50" t="s">
        <v>112</v>
      </c>
      <c r="P377" s="50">
        <v>91</v>
      </c>
      <c r="Q377" s="51">
        <v>43482</v>
      </c>
      <c r="R377" s="50" t="s">
        <v>261</v>
      </c>
      <c r="S377" s="49">
        <v>19800000</v>
      </c>
      <c r="T377" s="49">
        <v>0</v>
      </c>
      <c r="U377" s="49">
        <v>0</v>
      </c>
      <c r="V377" s="49">
        <v>19800000</v>
      </c>
      <c r="W377" s="49">
        <v>13200000</v>
      </c>
      <c r="X377" s="49">
        <v>6600000</v>
      </c>
      <c r="Y377" s="48"/>
      <c r="Z377" s="50"/>
    </row>
    <row r="378" spans="1:26" customFormat="1" ht="15" hidden="1" x14ac:dyDescent="0.25">
      <c r="A378" s="50">
        <v>2019</v>
      </c>
      <c r="B378" s="50">
        <v>118</v>
      </c>
      <c r="C378" s="50">
        <v>1</v>
      </c>
      <c r="D378" s="51">
        <v>43831</v>
      </c>
      <c r="E378" s="51">
        <v>43951</v>
      </c>
      <c r="F378" s="51">
        <v>43951</v>
      </c>
      <c r="G378" s="50" t="s">
        <v>123</v>
      </c>
      <c r="H378" s="50" t="s">
        <v>124</v>
      </c>
      <c r="I378" s="50">
        <v>114</v>
      </c>
      <c r="J378" s="50">
        <v>67</v>
      </c>
      <c r="K378" s="51">
        <v>43861</v>
      </c>
      <c r="L378" s="50" t="s">
        <v>172</v>
      </c>
      <c r="M378" s="50">
        <v>51901763</v>
      </c>
      <c r="N378" s="50" t="s">
        <v>127</v>
      </c>
      <c r="O378" s="50" t="s">
        <v>112</v>
      </c>
      <c r="P378" s="50">
        <v>167</v>
      </c>
      <c r="Q378" s="51">
        <v>43480</v>
      </c>
      <c r="R378" s="50" t="s">
        <v>279</v>
      </c>
      <c r="S378" s="49">
        <v>32084500</v>
      </c>
      <c r="T378" s="49">
        <v>0</v>
      </c>
      <c r="U378" s="49">
        <v>0</v>
      </c>
      <c r="V378" s="49">
        <v>32084500</v>
      </c>
      <c r="W378" s="49">
        <v>18334000</v>
      </c>
      <c r="X378" s="49">
        <v>13750500</v>
      </c>
      <c r="Y378" s="48"/>
      <c r="Z378" s="50"/>
    </row>
    <row r="379" spans="1:26" customFormat="1" ht="15" hidden="1" x14ac:dyDescent="0.25">
      <c r="A379" s="50">
        <v>2019</v>
      </c>
      <c r="B379" s="50">
        <v>118</v>
      </c>
      <c r="C379" s="50">
        <v>1</v>
      </c>
      <c r="D379" s="51">
        <v>43831</v>
      </c>
      <c r="E379" s="51">
        <v>43951</v>
      </c>
      <c r="F379" s="51">
        <v>43951</v>
      </c>
      <c r="G379" s="50" t="s">
        <v>123</v>
      </c>
      <c r="H379" s="50" t="s">
        <v>124</v>
      </c>
      <c r="I379" s="50">
        <v>116</v>
      </c>
      <c r="J379" s="50">
        <v>69</v>
      </c>
      <c r="K379" s="51">
        <v>43861</v>
      </c>
      <c r="L379" s="50" t="s">
        <v>172</v>
      </c>
      <c r="M379" s="50">
        <v>41952932</v>
      </c>
      <c r="N379" s="50" t="s">
        <v>13</v>
      </c>
      <c r="O379" s="50" t="s">
        <v>112</v>
      </c>
      <c r="P379" s="50">
        <v>163</v>
      </c>
      <c r="Q379" s="51">
        <v>43479</v>
      </c>
      <c r="R379" s="50" t="s">
        <v>281</v>
      </c>
      <c r="S379" s="49">
        <v>17800000</v>
      </c>
      <c r="T379" s="49">
        <v>0</v>
      </c>
      <c r="U379" s="49">
        <v>0</v>
      </c>
      <c r="V379" s="49">
        <v>17800000</v>
      </c>
      <c r="W379" s="49">
        <v>11273333</v>
      </c>
      <c r="X379" s="49">
        <v>6526667</v>
      </c>
      <c r="Y379" s="48"/>
      <c r="Z379" s="50"/>
    </row>
    <row r="380" spans="1:26" customFormat="1" ht="15" hidden="1" x14ac:dyDescent="0.25">
      <c r="A380" s="50">
        <v>2019</v>
      </c>
      <c r="B380" s="50">
        <v>118</v>
      </c>
      <c r="C380" s="50">
        <v>1</v>
      </c>
      <c r="D380" s="51">
        <v>43831</v>
      </c>
      <c r="E380" s="51">
        <v>43951</v>
      </c>
      <c r="F380" s="51">
        <v>43951</v>
      </c>
      <c r="G380" s="50" t="s">
        <v>123</v>
      </c>
      <c r="H380" s="50" t="s">
        <v>124</v>
      </c>
      <c r="I380" s="50">
        <v>511</v>
      </c>
      <c r="J380" s="50">
        <v>384</v>
      </c>
      <c r="K380" s="51">
        <v>43921</v>
      </c>
      <c r="L380" s="50" t="s">
        <v>172</v>
      </c>
      <c r="M380" s="50">
        <v>52831248</v>
      </c>
      <c r="N380" s="50" t="s">
        <v>17</v>
      </c>
      <c r="O380" s="50" t="s">
        <v>112</v>
      </c>
      <c r="P380" s="50">
        <v>50</v>
      </c>
      <c r="Q380" s="51">
        <v>43477</v>
      </c>
      <c r="R380" s="50" t="s">
        <v>1370</v>
      </c>
      <c r="S380" s="49">
        <v>9167000</v>
      </c>
      <c r="T380" s="49">
        <v>0</v>
      </c>
      <c r="U380" s="49">
        <v>0</v>
      </c>
      <c r="V380" s="49">
        <v>9167000</v>
      </c>
      <c r="W380" s="49">
        <v>0</v>
      </c>
      <c r="X380" s="49">
        <v>9167000</v>
      </c>
      <c r="Y380" s="48"/>
      <c r="Z380" s="48"/>
    </row>
    <row r="381" spans="1:26" customFormat="1" ht="15" hidden="1" x14ac:dyDescent="0.25">
      <c r="A381" s="50">
        <v>2019</v>
      </c>
      <c r="B381" s="50">
        <v>118</v>
      </c>
      <c r="C381" s="50">
        <v>1</v>
      </c>
      <c r="D381" s="51">
        <v>43831</v>
      </c>
      <c r="E381" s="51">
        <v>43951</v>
      </c>
      <c r="F381" s="51">
        <v>43951</v>
      </c>
      <c r="G381" s="50" t="s">
        <v>123</v>
      </c>
      <c r="H381" s="50" t="s">
        <v>124</v>
      </c>
      <c r="I381" s="50">
        <v>115</v>
      </c>
      <c r="J381" s="50">
        <v>58</v>
      </c>
      <c r="K381" s="51">
        <v>43861</v>
      </c>
      <c r="L381" s="50" t="s">
        <v>172</v>
      </c>
      <c r="M381" s="50">
        <v>52831248</v>
      </c>
      <c r="N381" s="50" t="s">
        <v>17</v>
      </c>
      <c r="O381" s="50" t="s">
        <v>112</v>
      </c>
      <c r="P381" s="50">
        <v>50</v>
      </c>
      <c r="Q381" s="51">
        <v>43477</v>
      </c>
      <c r="R381" s="50" t="s">
        <v>267</v>
      </c>
      <c r="S381" s="49">
        <v>18334000</v>
      </c>
      <c r="T381" s="49">
        <v>0</v>
      </c>
      <c r="U381" s="49">
        <v>0</v>
      </c>
      <c r="V381" s="49">
        <v>18334000</v>
      </c>
      <c r="W381" s="49">
        <v>18334000</v>
      </c>
      <c r="X381" s="49">
        <v>0</v>
      </c>
      <c r="Y381" s="48"/>
      <c r="Z381" s="50"/>
    </row>
    <row r="382" spans="1:26" customFormat="1" ht="15" hidden="1" x14ac:dyDescent="0.25">
      <c r="A382" s="50">
        <v>2019</v>
      </c>
      <c r="B382" s="50">
        <v>118</v>
      </c>
      <c r="C382" s="50">
        <v>1</v>
      </c>
      <c r="D382" s="51">
        <v>43831</v>
      </c>
      <c r="E382" s="51">
        <v>43951</v>
      </c>
      <c r="F382" s="51">
        <v>43951</v>
      </c>
      <c r="G382" s="50" t="s">
        <v>123</v>
      </c>
      <c r="H382" s="50" t="s">
        <v>124</v>
      </c>
      <c r="I382" s="50">
        <v>112</v>
      </c>
      <c r="J382" s="50">
        <v>55</v>
      </c>
      <c r="K382" s="51">
        <v>43861</v>
      </c>
      <c r="L382" s="50" t="s">
        <v>172</v>
      </c>
      <c r="M382" s="50">
        <v>79577052</v>
      </c>
      <c r="N382" s="50" t="s">
        <v>18</v>
      </c>
      <c r="O382" s="50" t="s">
        <v>112</v>
      </c>
      <c r="P382" s="50">
        <v>51</v>
      </c>
      <c r="Q382" s="51">
        <v>43477</v>
      </c>
      <c r="R382" s="50" t="s">
        <v>265</v>
      </c>
      <c r="S382" s="49">
        <v>23800000</v>
      </c>
      <c r="T382" s="49">
        <v>0</v>
      </c>
      <c r="U382" s="49">
        <v>0</v>
      </c>
      <c r="V382" s="49">
        <v>23800000</v>
      </c>
      <c r="W382" s="49">
        <v>23800000</v>
      </c>
      <c r="X382" s="49">
        <v>0</v>
      </c>
      <c r="Y382" s="49"/>
      <c r="Z382" s="50"/>
    </row>
    <row r="383" spans="1:26" customFormat="1" ht="15" hidden="1" x14ac:dyDescent="0.25">
      <c r="A383" s="50">
        <v>2019</v>
      </c>
      <c r="B383" s="50">
        <v>118</v>
      </c>
      <c r="C383" s="50">
        <v>1</v>
      </c>
      <c r="D383" s="51">
        <v>43831</v>
      </c>
      <c r="E383" s="51">
        <v>43951</v>
      </c>
      <c r="F383" s="51">
        <v>43951</v>
      </c>
      <c r="G383" s="50" t="s">
        <v>141</v>
      </c>
      <c r="H383" s="50" t="s">
        <v>142</v>
      </c>
      <c r="I383" s="50">
        <v>153</v>
      </c>
      <c r="J383" s="50">
        <v>62</v>
      </c>
      <c r="K383" s="51">
        <v>43861</v>
      </c>
      <c r="L383" s="50" t="s">
        <v>172</v>
      </c>
      <c r="M383" s="50">
        <v>1026287609</v>
      </c>
      <c r="N383" s="50" t="s">
        <v>32</v>
      </c>
      <c r="O383" s="50" t="s">
        <v>112</v>
      </c>
      <c r="P383" s="50">
        <v>653</v>
      </c>
      <c r="Q383" s="51">
        <v>43470</v>
      </c>
      <c r="R383" s="50" t="s">
        <v>274</v>
      </c>
      <c r="S383" s="49">
        <v>7650000</v>
      </c>
      <c r="T383" s="49">
        <v>0</v>
      </c>
      <c r="U383" s="49">
        <v>0</v>
      </c>
      <c r="V383" s="49">
        <v>7650000</v>
      </c>
      <c r="W383" s="49">
        <v>7650000</v>
      </c>
      <c r="X383" s="49">
        <v>0</v>
      </c>
      <c r="Y383" s="48"/>
      <c r="Z383" s="50"/>
    </row>
    <row r="384" spans="1:26" customFormat="1" ht="15" hidden="1" x14ac:dyDescent="0.25">
      <c r="A384" s="50">
        <v>2019</v>
      </c>
      <c r="B384" s="50">
        <v>118</v>
      </c>
      <c r="C384" s="50">
        <v>1</v>
      </c>
      <c r="D384" s="51">
        <v>43831</v>
      </c>
      <c r="E384" s="51">
        <v>43951</v>
      </c>
      <c r="F384" s="51">
        <v>43951</v>
      </c>
      <c r="G384" s="50" t="s">
        <v>137</v>
      </c>
      <c r="H384" s="50" t="s">
        <v>138</v>
      </c>
      <c r="I384" s="50">
        <v>166</v>
      </c>
      <c r="J384" s="50">
        <v>61</v>
      </c>
      <c r="K384" s="51">
        <v>43861</v>
      </c>
      <c r="L384" s="50" t="s">
        <v>172</v>
      </c>
      <c r="M384" s="50">
        <v>79799370</v>
      </c>
      <c r="N384" s="50" t="s">
        <v>29</v>
      </c>
      <c r="O384" s="50" t="s">
        <v>112</v>
      </c>
      <c r="P384" s="50">
        <v>5</v>
      </c>
      <c r="Q384" s="51">
        <v>43469</v>
      </c>
      <c r="R384" s="50" t="s">
        <v>271</v>
      </c>
      <c r="S384" s="49">
        <v>24840000</v>
      </c>
      <c r="T384" s="49">
        <v>0</v>
      </c>
      <c r="U384" s="49">
        <v>0</v>
      </c>
      <c r="V384" s="49">
        <v>24840000</v>
      </c>
      <c r="W384" s="49">
        <v>16560000</v>
      </c>
      <c r="X384" s="49">
        <v>8280000</v>
      </c>
      <c r="Y384" s="48"/>
    </row>
    <row r="385" spans="1:26" customFormat="1" ht="15" hidden="1" x14ac:dyDescent="0.25">
      <c r="A385" s="50">
        <v>2019</v>
      </c>
      <c r="B385" s="50">
        <v>118</v>
      </c>
      <c r="C385" s="50">
        <v>1</v>
      </c>
      <c r="D385" s="51">
        <v>43831</v>
      </c>
      <c r="E385" s="51">
        <v>43951</v>
      </c>
      <c r="F385" s="51">
        <v>43951</v>
      </c>
      <c r="G385" s="50" t="s">
        <v>137</v>
      </c>
      <c r="H385" s="50" t="s">
        <v>138</v>
      </c>
      <c r="I385" s="50">
        <v>169</v>
      </c>
      <c r="J385" s="50">
        <v>70</v>
      </c>
      <c r="K385" s="51">
        <v>43861</v>
      </c>
      <c r="L385" s="50" t="s">
        <v>172</v>
      </c>
      <c r="M385" s="50">
        <v>53101897</v>
      </c>
      <c r="N385" s="50" t="s">
        <v>12</v>
      </c>
      <c r="O385" s="50" t="s">
        <v>112</v>
      </c>
      <c r="P385" s="50">
        <v>7</v>
      </c>
      <c r="Q385" s="51">
        <v>43469</v>
      </c>
      <c r="R385" s="50" t="s">
        <v>282</v>
      </c>
      <c r="S385" s="49">
        <v>21630000</v>
      </c>
      <c r="T385" s="49">
        <v>0</v>
      </c>
      <c r="U385" s="49">
        <v>0</v>
      </c>
      <c r="V385" s="49">
        <v>21630000</v>
      </c>
      <c r="W385" s="49">
        <v>14420000</v>
      </c>
      <c r="X385" s="49">
        <v>7210000</v>
      </c>
      <c r="Y385" s="48"/>
      <c r="Z385" s="50"/>
    </row>
    <row r="386" spans="1:26" customFormat="1" ht="15" hidden="1" x14ac:dyDescent="0.25">
      <c r="A386" s="50">
        <v>2019</v>
      </c>
      <c r="B386" s="50">
        <v>118</v>
      </c>
      <c r="C386" s="50">
        <v>1</v>
      </c>
      <c r="D386" s="51">
        <v>43831</v>
      </c>
      <c r="E386" s="51">
        <v>43951</v>
      </c>
      <c r="F386" s="51">
        <v>43951</v>
      </c>
      <c r="G386" s="50" t="s">
        <v>137</v>
      </c>
      <c r="H386" s="50" t="s">
        <v>138</v>
      </c>
      <c r="I386" s="50">
        <v>170</v>
      </c>
      <c r="J386" s="50">
        <v>74</v>
      </c>
      <c r="K386" s="51">
        <v>43861</v>
      </c>
      <c r="L386" s="50" t="s">
        <v>172</v>
      </c>
      <c r="M386" s="50">
        <v>1026255233</v>
      </c>
      <c r="N386" s="50" t="s">
        <v>27</v>
      </c>
      <c r="O386" s="50" t="s">
        <v>112</v>
      </c>
      <c r="P386" s="50">
        <v>15</v>
      </c>
      <c r="Q386" s="51">
        <v>43469</v>
      </c>
      <c r="R386" s="50" t="s">
        <v>287</v>
      </c>
      <c r="S386" s="49">
        <v>28840000</v>
      </c>
      <c r="T386" s="49">
        <v>0</v>
      </c>
      <c r="U386" s="49">
        <v>0</v>
      </c>
      <c r="V386" s="49">
        <v>28840000</v>
      </c>
      <c r="W386" s="49">
        <v>14420000</v>
      </c>
      <c r="X386" s="49">
        <v>14420000</v>
      </c>
      <c r="Y386" s="48"/>
      <c r="Z386" s="50"/>
    </row>
    <row r="387" spans="1:26" customFormat="1" ht="15" hidden="1" x14ac:dyDescent="0.25">
      <c r="A387" s="50">
        <v>2019</v>
      </c>
      <c r="B387" s="50">
        <v>118</v>
      </c>
      <c r="C387" s="50">
        <v>1</v>
      </c>
      <c r="D387" s="51">
        <v>43831</v>
      </c>
      <c r="E387" s="51">
        <v>43951</v>
      </c>
      <c r="F387" s="51">
        <v>43951</v>
      </c>
      <c r="G387" s="50" t="s">
        <v>137</v>
      </c>
      <c r="H387" s="50" t="s">
        <v>138</v>
      </c>
      <c r="I387" s="50">
        <v>619</v>
      </c>
      <c r="J387" s="50">
        <v>477</v>
      </c>
      <c r="K387" s="51">
        <v>43951</v>
      </c>
      <c r="L387" s="50" t="s">
        <v>172</v>
      </c>
      <c r="M387" s="50">
        <v>79799370</v>
      </c>
      <c r="N387" s="50" t="s">
        <v>29</v>
      </c>
      <c r="O387" s="50" t="s">
        <v>112</v>
      </c>
      <c r="P387" s="50">
        <v>5</v>
      </c>
      <c r="Q387" s="51">
        <v>43469</v>
      </c>
      <c r="R387" s="50" t="s">
        <v>1615</v>
      </c>
      <c r="S387" s="49">
        <v>10488000</v>
      </c>
      <c r="T387" s="50">
        <v>0</v>
      </c>
      <c r="U387" s="50">
        <v>0</v>
      </c>
      <c r="V387" s="49">
        <v>10488000</v>
      </c>
      <c r="W387" s="49">
        <v>0</v>
      </c>
      <c r="X387" s="49">
        <v>10488000</v>
      </c>
      <c r="Y387" s="50"/>
      <c r="Z387" s="50"/>
    </row>
    <row r="388" spans="1:26" customFormat="1" ht="15" hidden="1" x14ac:dyDescent="0.25">
      <c r="A388" s="50">
        <v>2019</v>
      </c>
      <c r="B388" s="50">
        <v>118</v>
      </c>
      <c r="C388" s="50">
        <v>1</v>
      </c>
      <c r="D388" s="51">
        <v>43831</v>
      </c>
      <c r="E388" s="51">
        <v>43951</v>
      </c>
      <c r="F388" s="51">
        <v>43951</v>
      </c>
      <c r="G388" s="50" t="s">
        <v>137</v>
      </c>
      <c r="H388" s="50" t="s">
        <v>138</v>
      </c>
      <c r="I388" s="50">
        <v>620</v>
      </c>
      <c r="J388" s="50">
        <v>478</v>
      </c>
      <c r="K388" s="51">
        <v>43951</v>
      </c>
      <c r="L388" s="50" t="s">
        <v>172</v>
      </c>
      <c r="M388" s="50">
        <v>53101897</v>
      </c>
      <c r="N388" s="50" t="s">
        <v>12</v>
      </c>
      <c r="O388" s="50" t="s">
        <v>112</v>
      </c>
      <c r="P388" s="50">
        <v>7</v>
      </c>
      <c r="Q388" s="51">
        <v>43469</v>
      </c>
      <c r="R388" s="50" t="s">
        <v>1616</v>
      </c>
      <c r="S388" s="49">
        <v>8892331</v>
      </c>
      <c r="T388" s="50">
        <v>0</v>
      </c>
      <c r="U388" s="50">
        <v>0</v>
      </c>
      <c r="V388" s="49">
        <v>8892331</v>
      </c>
      <c r="W388" s="49">
        <v>0</v>
      </c>
      <c r="X388" s="49">
        <v>8892331</v>
      </c>
      <c r="Y388" s="50"/>
      <c r="Z388" s="50"/>
    </row>
    <row r="389" spans="1:26" customFormat="1" ht="15" hidden="1" x14ac:dyDescent="0.25">
      <c r="A389" s="50">
        <v>2019</v>
      </c>
      <c r="B389" s="50">
        <v>118</v>
      </c>
      <c r="C389" s="50">
        <v>1</v>
      </c>
      <c r="D389" s="51">
        <v>43831</v>
      </c>
      <c r="E389" s="51">
        <v>43951</v>
      </c>
      <c r="F389" s="51">
        <v>43951</v>
      </c>
      <c r="G389" s="50" t="s">
        <v>137</v>
      </c>
      <c r="H389" s="50" t="s">
        <v>138</v>
      </c>
      <c r="I389" s="50">
        <v>167</v>
      </c>
      <c r="J389" s="50">
        <v>68</v>
      </c>
      <c r="K389" s="51">
        <v>43861</v>
      </c>
      <c r="L389" s="50" t="s">
        <v>172</v>
      </c>
      <c r="M389" s="50">
        <v>52713132</v>
      </c>
      <c r="N389" s="50" t="s">
        <v>11</v>
      </c>
      <c r="O389" s="50" t="s">
        <v>112</v>
      </c>
      <c r="P389" s="50">
        <v>2</v>
      </c>
      <c r="Q389" s="51">
        <v>43468</v>
      </c>
      <c r="R389" s="50" t="s">
        <v>280</v>
      </c>
      <c r="S389" s="49">
        <v>24840000</v>
      </c>
      <c r="T389" s="49">
        <v>0</v>
      </c>
      <c r="U389" s="49">
        <v>0</v>
      </c>
      <c r="V389" s="49">
        <v>24840000</v>
      </c>
      <c r="W389" s="49">
        <v>16560000</v>
      </c>
      <c r="X389" s="49">
        <v>8280000</v>
      </c>
      <c r="Y389" s="48"/>
    </row>
    <row r="390" spans="1:26" customFormat="1" ht="15" hidden="1" x14ac:dyDescent="0.25">
      <c r="A390" s="50">
        <v>2019</v>
      </c>
      <c r="B390" s="50">
        <v>118</v>
      </c>
      <c r="C390" s="50">
        <v>1</v>
      </c>
      <c r="D390" s="51">
        <v>43831</v>
      </c>
      <c r="E390" s="51">
        <v>43951</v>
      </c>
      <c r="F390" s="51">
        <v>43951</v>
      </c>
      <c r="G390" s="50" t="s">
        <v>137</v>
      </c>
      <c r="H390" s="50" t="s">
        <v>138</v>
      </c>
      <c r="I390" s="50">
        <v>618</v>
      </c>
      <c r="J390" s="50">
        <v>476</v>
      </c>
      <c r="K390" s="51">
        <v>43951</v>
      </c>
      <c r="L390" s="50" t="s">
        <v>172</v>
      </c>
      <c r="M390" s="50">
        <v>52713132</v>
      </c>
      <c r="N390" s="50" t="s">
        <v>11</v>
      </c>
      <c r="O390" s="50" t="s">
        <v>112</v>
      </c>
      <c r="P390" s="50">
        <v>2</v>
      </c>
      <c r="Q390" s="51">
        <v>43468</v>
      </c>
      <c r="R390" s="50" t="s">
        <v>1617</v>
      </c>
      <c r="S390" s="49">
        <v>10488000</v>
      </c>
      <c r="T390" s="50">
        <v>0</v>
      </c>
      <c r="U390" s="50">
        <v>0</v>
      </c>
      <c r="V390" s="49">
        <v>10488000</v>
      </c>
      <c r="W390" s="49">
        <v>0</v>
      </c>
      <c r="X390" s="49">
        <v>10488000</v>
      </c>
      <c r="Y390" s="50"/>
      <c r="Z390" s="50"/>
    </row>
    <row r="391" spans="1:26" customFormat="1" ht="15" hidden="1" x14ac:dyDescent="0.25">
      <c r="A391" s="50">
        <v>2019</v>
      </c>
      <c r="B391" s="50">
        <v>118</v>
      </c>
      <c r="C391" s="50">
        <v>1</v>
      </c>
      <c r="D391" s="51">
        <v>43831</v>
      </c>
      <c r="E391" s="51">
        <v>43951</v>
      </c>
      <c r="F391" s="51">
        <v>43951</v>
      </c>
      <c r="G391" s="50" t="s">
        <v>1379</v>
      </c>
      <c r="H391" s="50" t="s">
        <v>1380</v>
      </c>
      <c r="I391" s="50">
        <v>428</v>
      </c>
      <c r="J391" s="50">
        <v>377</v>
      </c>
      <c r="K391" s="51">
        <v>43909</v>
      </c>
      <c r="L391" s="50" t="s">
        <v>171</v>
      </c>
      <c r="M391" s="50">
        <v>860002184</v>
      </c>
      <c r="N391" s="50" t="s">
        <v>1381</v>
      </c>
      <c r="O391" s="50" t="s">
        <v>1382</v>
      </c>
      <c r="P391" s="50">
        <v>590</v>
      </c>
      <c r="Q391" s="51">
        <v>43733</v>
      </c>
      <c r="R391" s="50" t="s">
        <v>1383</v>
      </c>
      <c r="S391" s="49">
        <v>2733827</v>
      </c>
      <c r="T391" s="49">
        <v>0</v>
      </c>
      <c r="U391" s="49">
        <v>0</v>
      </c>
      <c r="V391" s="49">
        <v>2733827</v>
      </c>
      <c r="W391" s="49">
        <v>0</v>
      </c>
      <c r="X391" s="49">
        <v>2733827</v>
      </c>
      <c r="Y391" s="48"/>
    </row>
    <row r="392" spans="1:26" customFormat="1" ht="15" hidden="1" x14ac:dyDescent="0.25">
      <c r="A392" s="50">
        <v>2019</v>
      </c>
      <c r="B392" s="50">
        <v>118</v>
      </c>
      <c r="C392" s="50">
        <v>1</v>
      </c>
      <c r="D392" s="51">
        <v>43831</v>
      </c>
      <c r="E392" s="51">
        <v>43951</v>
      </c>
      <c r="F392" s="51">
        <v>43951</v>
      </c>
      <c r="G392" s="50" t="s">
        <v>1384</v>
      </c>
      <c r="H392" s="50" t="s">
        <v>1385</v>
      </c>
      <c r="I392" s="50">
        <v>428</v>
      </c>
      <c r="J392" s="50">
        <v>377</v>
      </c>
      <c r="K392" s="51">
        <v>43909</v>
      </c>
      <c r="L392" s="50" t="s">
        <v>171</v>
      </c>
      <c r="M392" s="50">
        <v>860002184</v>
      </c>
      <c r="N392" s="50" t="s">
        <v>1381</v>
      </c>
      <c r="O392" s="50" t="s">
        <v>1382</v>
      </c>
      <c r="P392" s="50">
        <v>590</v>
      </c>
      <c r="Q392" s="51">
        <v>43733</v>
      </c>
      <c r="R392" s="50" t="s">
        <v>1383</v>
      </c>
      <c r="S392" s="49">
        <v>10581725</v>
      </c>
      <c r="T392" s="49">
        <v>0</v>
      </c>
      <c r="U392" s="49">
        <v>0</v>
      </c>
      <c r="V392" s="49">
        <v>10581725</v>
      </c>
      <c r="W392" s="49">
        <v>0</v>
      </c>
      <c r="X392" s="49">
        <v>10581725</v>
      </c>
      <c r="Y392" s="48"/>
    </row>
    <row r="393" spans="1:26" customFormat="1" ht="15" hidden="1" x14ac:dyDescent="0.25">
      <c r="A393" s="50">
        <v>2019</v>
      </c>
      <c r="B393" s="50">
        <v>118</v>
      </c>
      <c r="C393" s="50">
        <v>1</v>
      </c>
      <c r="D393" s="51">
        <v>43831</v>
      </c>
      <c r="E393" s="51">
        <v>43951</v>
      </c>
      <c r="F393" s="51">
        <v>43951</v>
      </c>
      <c r="G393" s="50" t="s">
        <v>1386</v>
      </c>
      <c r="H393" s="50" t="s">
        <v>1387</v>
      </c>
      <c r="I393" s="50">
        <v>428</v>
      </c>
      <c r="J393" s="50">
        <v>377</v>
      </c>
      <c r="K393" s="51">
        <v>43909</v>
      </c>
      <c r="L393" s="50" t="s">
        <v>171</v>
      </c>
      <c r="M393" s="50">
        <v>860002184</v>
      </c>
      <c r="N393" s="50" t="s">
        <v>1381</v>
      </c>
      <c r="O393" s="50" t="s">
        <v>1382</v>
      </c>
      <c r="P393" s="50">
        <v>590</v>
      </c>
      <c r="Q393" s="51">
        <v>43733</v>
      </c>
      <c r="R393" s="50" t="s">
        <v>1383</v>
      </c>
      <c r="S393" s="49">
        <v>117366631</v>
      </c>
      <c r="T393" s="49">
        <v>0</v>
      </c>
      <c r="U393" s="49">
        <v>0</v>
      </c>
      <c r="V393" s="49">
        <v>117366631</v>
      </c>
      <c r="W393" s="49">
        <v>0</v>
      </c>
      <c r="X393" s="49">
        <v>117366631</v>
      </c>
      <c r="Y393" s="48"/>
    </row>
    <row r="394" spans="1:26" customFormat="1" ht="15" hidden="1" x14ac:dyDescent="0.25">
      <c r="A394" s="50">
        <v>2019</v>
      </c>
      <c r="B394" s="50">
        <v>118</v>
      </c>
      <c r="C394" s="50">
        <v>1</v>
      </c>
      <c r="D394" s="51">
        <v>43831</v>
      </c>
      <c r="E394" s="51">
        <v>43951</v>
      </c>
      <c r="F394" s="51">
        <v>43951</v>
      </c>
      <c r="G394" s="50" t="s">
        <v>137</v>
      </c>
      <c r="H394" s="50" t="s">
        <v>138</v>
      </c>
      <c r="I394" s="50">
        <v>151</v>
      </c>
      <c r="J394" s="50">
        <v>64</v>
      </c>
      <c r="K394" s="51">
        <v>43861</v>
      </c>
      <c r="L394" s="50" t="s">
        <v>171</v>
      </c>
      <c r="M394" s="50">
        <v>900062917</v>
      </c>
      <c r="N394" s="50" t="s">
        <v>94</v>
      </c>
      <c r="O394" s="50" t="s">
        <v>95</v>
      </c>
      <c r="P394" s="50">
        <v>436</v>
      </c>
      <c r="Q394" s="51">
        <v>43556</v>
      </c>
      <c r="R394" s="50" t="s">
        <v>275</v>
      </c>
      <c r="S394" s="49">
        <v>255000000</v>
      </c>
      <c r="T394" s="49">
        <v>0</v>
      </c>
      <c r="U394" s="49">
        <v>0</v>
      </c>
      <c r="V394" s="49">
        <v>255000000</v>
      </c>
      <c r="W394" s="49">
        <v>0</v>
      </c>
      <c r="X394" s="49">
        <v>255000000</v>
      </c>
      <c r="Y394" s="48"/>
    </row>
    <row r="395" spans="1:26" customFormat="1" ht="15" hidden="1" x14ac:dyDescent="0.25">
      <c r="A395" s="50">
        <v>2019</v>
      </c>
      <c r="B395" s="50">
        <v>118</v>
      </c>
      <c r="C395" s="50">
        <v>1</v>
      </c>
      <c r="D395" s="51">
        <v>43831</v>
      </c>
      <c r="E395" s="51">
        <v>43951</v>
      </c>
      <c r="F395" s="51">
        <v>43951</v>
      </c>
      <c r="G395" s="50" t="s">
        <v>137</v>
      </c>
      <c r="H395" s="50" t="s">
        <v>138</v>
      </c>
      <c r="I395" s="50">
        <v>150</v>
      </c>
      <c r="J395" s="50">
        <v>59</v>
      </c>
      <c r="K395" s="51">
        <v>43861</v>
      </c>
      <c r="L395" s="50" t="s">
        <v>171</v>
      </c>
      <c r="M395" s="50">
        <v>900062917</v>
      </c>
      <c r="N395" s="50" t="s">
        <v>94</v>
      </c>
      <c r="O395" s="50" t="s">
        <v>95</v>
      </c>
      <c r="P395" s="50">
        <v>170</v>
      </c>
      <c r="Q395" s="51">
        <v>43481</v>
      </c>
      <c r="R395" s="50" t="s">
        <v>268</v>
      </c>
      <c r="S395" s="49">
        <v>130000000</v>
      </c>
      <c r="T395" s="49">
        <v>0</v>
      </c>
      <c r="U395" s="49">
        <v>0</v>
      </c>
      <c r="V395" s="49">
        <v>130000000</v>
      </c>
      <c r="W395" s="49">
        <v>0</v>
      </c>
      <c r="X395" s="49">
        <v>130000000</v>
      </c>
      <c r="Y395" s="48"/>
    </row>
    <row r="396" spans="1:26" customFormat="1" ht="15" hidden="1" x14ac:dyDescent="0.25">
      <c r="A396" s="50">
        <v>2019</v>
      </c>
      <c r="B396" s="50">
        <v>118</v>
      </c>
      <c r="C396" s="50">
        <v>1</v>
      </c>
      <c r="D396" s="51">
        <v>43831</v>
      </c>
      <c r="E396" s="51">
        <v>43951</v>
      </c>
      <c r="F396" s="51">
        <v>43951</v>
      </c>
      <c r="G396" s="50" t="s">
        <v>137</v>
      </c>
      <c r="H396" s="50" t="s">
        <v>138</v>
      </c>
      <c r="I396" s="50">
        <v>312</v>
      </c>
      <c r="J396" s="50">
        <v>282</v>
      </c>
      <c r="K396" s="51">
        <v>43889</v>
      </c>
      <c r="L396" s="50" t="s">
        <v>171</v>
      </c>
      <c r="M396" s="50">
        <v>900298890</v>
      </c>
      <c r="N396" s="50" t="s">
        <v>1039</v>
      </c>
      <c r="O396" s="50" t="s">
        <v>1040</v>
      </c>
      <c r="P396" s="50">
        <v>35347</v>
      </c>
      <c r="Q396" s="51">
        <v>43494</v>
      </c>
      <c r="R396" s="50" t="s">
        <v>1041</v>
      </c>
      <c r="S396" s="49">
        <v>42102155</v>
      </c>
      <c r="T396" s="49">
        <v>0</v>
      </c>
      <c r="U396" s="49">
        <v>0</v>
      </c>
      <c r="V396" s="49">
        <v>42102155</v>
      </c>
      <c r="W396" s="49">
        <v>0</v>
      </c>
      <c r="X396" s="49">
        <v>42102155</v>
      </c>
      <c r="Y396" s="48"/>
      <c r="Z396" s="50"/>
    </row>
    <row r="397" spans="1:26" customFormat="1" ht="15" hidden="1" x14ac:dyDescent="0.25">
      <c r="A397" s="50">
        <v>2019</v>
      </c>
      <c r="B397" s="50">
        <v>118</v>
      </c>
      <c r="C397" s="50">
        <v>1</v>
      </c>
      <c r="D397" s="51">
        <v>43831</v>
      </c>
      <c r="E397" s="51">
        <v>43951</v>
      </c>
      <c r="F397" s="51">
        <v>43951</v>
      </c>
      <c r="G397" s="50" t="s">
        <v>1042</v>
      </c>
      <c r="H397" s="50" t="s">
        <v>1043</v>
      </c>
      <c r="I397" s="50">
        <v>230</v>
      </c>
      <c r="J397" s="50">
        <v>186</v>
      </c>
      <c r="K397" s="51">
        <v>43878</v>
      </c>
      <c r="L397" s="50" t="s">
        <v>171</v>
      </c>
      <c r="M397" s="50">
        <v>800136835</v>
      </c>
      <c r="N397" s="50" t="s">
        <v>1044</v>
      </c>
      <c r="O397" s="50" t="s">
        <v>1040</v>
      </c>
      <c r="P397" s="50">
        <v>36038</v>
      </c>
      <c r="Q397" s="51">
        <v>43523</v>
      </c>
      <c r="R397" s="50" t="s">
        <v>1373</v>
      </c>
      <c r="S397" s="49">
        <v>26761117</v>
      </c>
      <c r="T397" s="49">
        <v>0</v>
      </c>
      <c r="U397" s="49">
        <v>0</v>
      </c>
      <c r="V397" s="49">
        <v>26761117</v>
      </c>
      <c r="W397" s="49">
        <v>7082484</v>
      </c>
      <c r="X397" s="49">
        <v>19678633</v>
      </c>
      <c r="Y397" s="48"/>
      <c r="Z397" s="50"/>
    </row>
    <row r="398" spans="1:26" customFormat="1" ht="15" hidden="1" x14ac:dyDescent="0.25">
      <c r="A398" s="50">
        <v>2019</v>
      </c>
      <c r="B398" s="50">
        <v>118</v>
      </c>
      <c r="C398" s="50">
        <v>1</v>
      </c>
      <c r="D398" s="51">
        <v>43831</v>
      </c>
      <c r="E398" s="51">
        <v>43951</v>
      </c>
      <c r="F398" s="51">
        <v>43951</v>
      </c>
      <c r="G398" s="50" t="s">
        <v>1042</v>
      </c>
      <c r="H398" s="50" t="s">
        <v>1043</v>
      </c>
      <c r="I398" s="50">
        <v>381</v>
      </c>
      <c r="J398" s="50">
        <v>269</v>
      </c>
      <c r="K398" s="51">
        <v>43887</v>
      </c>
      <c r="L398" s="50" t="s">
        <v>171</v>
      </c>
      <c r="M398" s="50">
        <v>800136835</v>
      </c>
      <c r="N398" s="50" t="s">
        <v>1044</v>
      </c>
      <c r="O398" s="50" t="s">
        <v>1040</v>
      </c>
      <c r="P398" s="50">
        <v>36039</v>
      </c>
      <c r="Q398" s="51">
        <v>43523</v>
      </c>
      <c r="R398" s="50" t="s">
        <v>1046</v>
      </c>
      <c r="S398" s="49">
        <v>9746100</v>
      </c>
      <c r="T398" s="49">
        <v>0</v>
      </c>
      <c r="U398" s="49">
        <v>0</v>
      </c>
      <c r="V398" s="49">
        <v>9746100</v>
      </c>
      <c r="W398" s="49">
        <v>3248700</v>
      </c>
      <c r="X398" s="49">
        <v>6497400</v>
      </c>
      <c r="Y398" s="48"/>
    </row>
    <row r="399" spans="1:26" customFormat="1" ht="15" hidden="1" x14ac:dyDescent="0.25">
      <c r="A399" s="50"/>
      <c r="B399" s="50"/>
      <c r="C399" s="50"/>
      <c r="D399" s="51"/>
      <c r="E399" s="51"/>
      <c r="F399" s="51"/>
      <c r="G399" s="50"/>
      <c r="H399" s="50"/>
      <c r="I399" s="50"/>
      <c r="J399" s="50"/>
      <c r="K399" s="51"/>
      <c r="L399" s="50"/>
      <c r="M399" s="50"/>
      <c r="N399" s="50"/>
      <c r="O399" s="50"/>
      <c r="P399" s="50"/>
      <c r="Q399" s="51"/>
      <c r="R399" s="50"/>
      <c r="S399" s="49"/>
      <c r="T399" s="49"/>
      <c r="U399" s="49"/>
      <c r="V399" s="49"/>
      <c r="W399" s="49"/>
      <c r="X399" s="49"/>
      <c r="Y399" s="48"/>
    </row>
    <row r="400" spans="1:26" customFormat="1" ht="15" hidden="1" x14ac:dyDescent="0.25">
      <c r="A400" s="50"/>
      <c r="B400" s="50"/>
      <c r="C400" s="50"/>
      <c r="D400" s="51"/>
      <c r="E400" s="51"/>
      <c r="F400" s="51"/>
      <c r="G400" s="50"/>
      <c r="H400" s="50"/>
      <c r="I400" s="50"/>
      <c r="J400" s="50"/>
      <c r="K400" s="51"/>
      <c r="L400" s="50"/>
      <c r="M400" s="50"/>
      <c r="N400" s="50"/>
      <c r="O400" s="50"/>
      <c r="P400" s="50"/>
      <c r="Q400" s="51"/>
      <c r="R400" s="50"/>
      <c r="S400" s="49"/>
      <c r="T400" s="49"/>
      <c r="U400" s="49"/>
      <c r="V400" s="49"/>
      <c r="W400" s="49"/>
      <c r="X400" s="49"/>
      <c r="Y400" s="48"/>
    </row>
    <row r="401" spans="1:26" customFormat="1" ht="15" hidden="1" x14ac:dyDescent="0.25">
      <c r="A401" s="50"/>
      <c r="B401" s="50"/>
      <c r="C401" s="50"/>
      <c r="D401" s="51"/>
      <c r="E401" s="51"/>
      <c r="F401" s="51"/>
      <c r="G401" s="50"/>
      <c r="H401" s="50"/>
      <c r="I401" s="50"/>
      <c r="J401" s="50"/>
      <c r="K401" s="51"/>
      <c r="L401" s="50"/>
      <c r="M401" s="50"/>
      <c r="N401" s="50"/>
      <c r="O401" s="50"/>
      <c r="P401" s="50"/>
      <c r="Q401" s="51"/>
      <c r="R401" s="50"/>
      <c r="S401" s="49"/>
      <c r="T401" s="49"/>
      <c r="U401" s="49"/>
      <c r="V401" s="49"/>
      <c r="W401" s="49"/>
      <c r="X401" s="49"/>
      <c r="Y401" s="48"/>
    </row>
    <row r="402" spans="1:26" customFormat="1" ht="15" hidden="1" x14ac:dyDescent="0.25">
      <c r="A402" s="50"/>
      <c r="B402" s="50"/>
      <c r="C402" s="50"/>
      <c r="D402" s="51"/>
      <c r="E402" s="51"/>
      <c r="F402" s="51"/>
      <c r="G402" s="50"/>
      <c r="H402" s="50"/>
      <c r="I402" s="50"/>
      <c r="J402" s="50"/>
      <c r="K402" s="51"/>
      <c r="L402" s="50"/>
      <c r="M402" s="50"/>
      <c r="N402" s="50"/>
      <c r="O402" s="50"/>
      <c r="P402" s="50"/>
      <c r="Q402" s="51"/>
      <c r="R402" s="50"/>
      <c r="S402" s="49"/>
      <c r="T402" s="49"/>
      <c r="U402" s="49"/>
      <c r="V402" s="49"/>
      <c r="W402" s="49"/>
      <c r="X402" s="49"/>
      <c r="Y402" s="48"/>
    </row>
    <row r="403" spans="1:26" customFormat="1" ht="15" hidden="1" x14ac:dyDescent="0.25">
      <c r="A403" s="50"/>
      <c r="B403" s="50"/>
      <c r="C403" s="50"/>
      <c r="D403" s="51"/>
      <c r="E403" s="51"/>
      <c r="F403" s="51"/>
      <c r="G403" s="50"/>
      <c r="H403" s="50"/>
      <c r="I403" s="50"/>
      <c r="J403" s="50"/>
      <c r="K403" s="51"/>
      <c r="L403" s="50"/>
      <c r="M403" s="50"/>
      <c r="N403" s="50"/>
      <c r="O403" s="50"/>
      <c r="P403" s="50"/>
      <c r="Q403" s="51"/>
      <c r="R403" s="50"/>
      <c r="S403" s="49"/>
      <c r="T403" s="49"/>
      <c r="U403" s="49"/>
      <c r="V403" s="49"/>
      <c r="W403" s="49"/>
      <c r="X403" s="49"/>
      <c r="Y403" s="48"/>
    </row>
    <row r="404" spans="1:26" customFormat="1" ht="15" hidden="1" x14ac:dyDescent="0.25">
      <c r="A404" s="50"/>
      <c r="B404" s="50"/>
      <c r="C404" s="50"/>
      <c r="D404" s="51"/>
      <c r="E404" s="51"/>
      <c r="F404" s="51"/>
      <c r="G404" s="50"/>
      <c r="H404" s="50"/>
      <c r="I404" s="50"/>
      <c r="J404" s="50"/>
      <c r="K404" s="51"/>
      <c r="L404" s="50"/>
      <c r="M404" s="50"/>
      <c r="N404" s="50"/>
      <c r="O404" s="50"/>
      <c r="P404" s="50"/>
      <c r="Q404" s="51"/>
      <c r="R404" s="50"/>
      <c r="S404" s="49"/>
      <c r="T404" s="49"/>
      <c r="U404" s="49"/>
      <c r="V404" s="49"/>
      <c r="W404" s="49"/>
      <c r="X404" s="49"/>
      <c r="Y404" s="48"/>
    </row>
    <row r="405" spans="1:26" customFormat="1" ht="15" hidden="1" x14ac:dyDescent="0.25">
      <c r="A405" s="50"/>
      <c r="B405" s="50"/>
      <c r="C405" s="50"/>
      <c r="D405" s="51"/>
      <c r="E405" s="51"/>
      <c r="F405" s="51"/>
      <c r="G405" s="50"/>
      <c r="H405" s="50"/>
      <c r="I405" s="50"/>
      <c r="J405" s="50"/>
      <c r="K405" s="51"/>
      <c r="L405" s="50"/>
      <c r="M405" s="50"/>
      <c r="N405" s="50"/>
      <c r="O405" s="50"/>
      <c r="P405" s="50"/>
      <c r="Q405" s="51"/>
      <c r="R405" s="50"/>
      <c r="S405" s="49"/>
      <c r="T405" s="49"/>
      <c r="U405" s="49"/>
      <c r="V405" s="49"/>
      <c r="W405" s="49"/>
      <c r="X405" s="49"/>
      <c r="Y405" s="48"/>
    </row>
    <row r="406" spans="1:26" customFormat="1" ht="15" hidden="1" x14ac:dyDescent="0.25">
      <c r="A406" s="50"/>
      <c r="B406" s="50"/>
      <c r="C406" s="50"/>
      <c r="D406" s="51"/>
      <c r="E406" s="51"/>
      <c r="F406" s="51"/>
      <c r="G406" s="50"/>
      <c r="H406" s="50"/>
      <c r="I406" s="50"/>
      <c r="J406" s="50"/>
      <c r="K406" s="51"/>
      <c r="L406" s="50"/>
      <c r="M406" s="50"/>
      <c r="N406" s="50"/>
      <c r="O406" s="50"/>
      <c r="P406" s="50"/>
      <c r="Q406" s="51"/>
      <c r="R406" s="50"/>
      <c r="S406" s="49"/>
      <c r="T406" s="49"/>
      <c r="U406" s="49"/>
      <c r="V406" s="49"/>
      <c r="W406" s="49"/>
      <c r="X406" s="49"/>
      <c r="Y406" s="48"/>
    </row>
    <row r="407" spans="1:26" customFormat="1" ht="15" hidden="1" x14ac:dyDescent="0.25">
      <c r="A407" s="50"/>
      <c r="B407" s="50"/>
      <c r="C407" s="50"/>
      <c r="D407" s="51"/>
      <c r="E407" s="51"/>
      <c r="F407" s="51"/>
      <c r="G407" s="50"/>
      <c r="H407" s="50"/>
      <c r="I407" s="50"/>
      <c r="J407" s="50"/>
      <c r="K407" s="51"/>
      <c r="L407" s="50"/>
      <c r="M407" s="50"/>
      <c r="N407" s="50"/>
      <c r="O407" s="50"/>
      <c r="P407" s="50"/>
      <c r="Q407" s="51"/>
      <c r="R407" s="50"/>
      <c r="S407" s="49"/>
      <c r="T407" s="49"/>
      <c r="U407" s="49"/>
      <c r="V407" s="49"/>
      <c r="W407" s="49"/>
      <c r="X407" s="49"/>
      <c r="Y407" s="48"/>
    </row>
    <row r="408" spans="1:26" customFormat="1" ht="15" hidden="1" x14ac:dyDescent="0.25">
      <c r="A408">
        <v>2020</v>
      </c>
      <c r="B408">
        <v>118</v>
      </c>
      <c r="C408">
        <v>1</v>
      </c>
      <c r="D408" s="19">
        <v>43831</v>
      </c>
      <c r="E408" s="19">
        <v>43951</v>
      </c>
      <c r="F408" s="19">
        <v>43951</v>
      </c>
      <c r="G408" t="s">
        <v>101</v>
      </c>
      <c r="H408" t="s">
        <v>102</v>
      </c>
      <c r="I408">
        <v>18</v>
      </c>
      <c r="J408">
        <v>6</v>
      </c>
      <c r="K408" s="19">
        <v>43846</v>
      </c>
      <c r="L408" t="s">
        <v>171</v>
      </c>
      <c r="M408">
        <v>900299571</v>
      </c>
      <c r="N408" t="s">
        <v>103</v>
      </c>
      <c r="O408" t="s">
        <v>104</v>
      </c>
      <c r="P408">
        <v>4342020</v>
      </c>
      <c r="Q408" s="19">
        <v>43831</v>
      </c>
      <c r="R408" t="s">
        <v>308</v>
      </c>
      <c r="S408" s="48">
        <v>58882000</v>
      </c>
      <c r="T408" s="48">
        <v>0</v>
      </c>
      <c r="U408" s="48">
        <v>0</v>
      </c>
      <c r="V408" s="48">
        <v>58882000</v>
      </c>
      <c r="W408" s="48">
        <v>58882000</v>
      </c>
      <c r="X408" s="48">
        <v>0</v>
      </c>
      <c r="Y408" s="48"/>
      <c r="Z408" s="48"/>
    </row>
    <row r="409" spans="1:26" customFormat="1" ht="15" hidden="1" x14ac:dyDescent="0.25">
      <c r="A409">
        <v>2020</v>
      </c>
      <c r="B409">
        <v>118</v>
      </c>
      <c r="C409">
        <v>1</v>
      </c>
      <c r="D409" s="19">
        <v>43831</v>
      </c>
      <c r="E409" s="19">
        <v>43951</v>
      </c>
      <c r="F409" s="19">
        <v>43951</v>
      </c>
      <c r="G409" t="s">
        <v>101</v>
      </c>
      <c r="H409" t="s">
        <v>102</v>
      </c>
      <c r="I409">
        <v>233</v>
      </c>
      <c r="J409">
        <v>148</v>
      </c>
      <c r="K409" s="19">
        <v>43872</v>
      </c>
      <c r="L409" t="s">
        <v>171</v>
      </c>
      <c r="M409">
        <v>900299571</v>
      </c>
      <c r="N409" t="s">
        <v>103</v>
      </c>
      <c r="O409" t="s">
        <v>104</v>
      </c>
      <c r="P409">
        <v>4372020</v>
      </c>
      <c r="Q409" s="19">
        <v>43862</v>
      </c>
      <c r="R409" t="s">
        <v>1058</v>
      </c>
      <c r="S409" s="48">
        <v>58882000</v>
      </c>
      <c r="T409" s="48">
        <v>0</v>
      </c>
      <c r="U409" s="48">
        <v>0</v>
      </c>
      <c r="V409" s="48">
        <v>58882000</v>
      </c>
      <c r="W409" s="48">
        <v>58882000</v>
      </c>
      <c r="X409" s="48">
        <v>0</v>
      </c>
      <c r="Y409" s="48"/>
    </row>
    <row r="410" spans="1:26" customFormat="1" ht="15" hidden="1" x14ac:dyDescent="0.25">
      <c r="A410">
        <v>2020</v>
      </c>
      <c r="B410">
        <v>118</v>
      </c>
      <c r="C410">
        <v>1</v>
      </c>
      <c r="D410" s="19">
        <v>43831</v>
      </c>
      <c r="E410" s="19">
        <v>43951</v>
      </c>
      <c r="F410" s="19">
        <v>43951</v>
      </c>
      <c r="G410" t="s">
        <v>101</v>
      </c>
      <c r="H410" t="s">
        <v>102</v>
      </c>
      <c r="I410">
        <v>484</v>
      </c>
      <c r="J410">
        <v>355</v>
      </c>
      <c r="K410" s="19">
        <v>43907</v>
      </c>
      <c r="L410" t="s">
        <v>171</v>
      </c>
      <c r="M410">
        <v>900299571</v>
      </c>
      <c r="N410" t="s">
        <v>103</v>
      </c>
      <c r="O410" t="s">
        <v>104</v>
      </c>
      <c r="P410">
        <v>2020440</v>
      </c>
      <c r="Q410" s="19">
        <v>43891</v>
      </c>
      <c r="R410" t="s">
        <v>1340</v>
      </c>
      <c r="S410" s="48">
        <v>58882000</v>
      </c>
      <c r="T410" s="48">
        <v>0</v>
      </c>
      <c r="U410" s="48">
        <v>0</v>
      </c>
      <c r="V410" s="48">
        <v>58882000</v>
      </c>
      <c r="W410" s="48">
        <v>58882000</v>
      </c>
      <c r="X410" s="48">
        <v>0</v>
      </c>
      <c r="Y410" s="48"/>
    </row>
    <row r="411" spans="1:26" customFormat="1" ht="15" hidden="1" x14ac:dyDescent="0.25">
      <c r="A411">
        <v>2020</v>
      </c>
      <c r="B411">
        <v>118</v>
      </c>
      <c r="C411">
        <v>1</v>
      </c>
      <c r="D411" s="19">
        <v>43831</v>
      </c>
      <c r="E411" s="19">
        <v>43951</v>
      </c>
      <c r="F411" s="19">
        <v>43951</v>
      </c>
      <c r="G411" t="s">
        <v>101</v>
      </c>
      <c r="H411" t="s">
        <v>102</v>
      </c>
      <c r="I411">
        <v>552</v>
      </c>
      <c r="J411">
        <v>425</v>
      </c>
      <c r="K411" s="19">
        <v>43936</v>
      </c>
      <c r="L411" t="s">
        <v>171</v>
      </c>
      <c r="M411">
        <v>900299571</v>
      </c>
      <c r="N411" t="s">
        <v>103</v>
      </c>
      <c r="O411" t="s">
        <v>104</v>
      </c>
      <c r="P411">
        <v>2020443</v>
      </c>
      <c r="Q411" s="19">
        <v>43922</v>
      </c>
      <c r="R411" t="s">
        <v>1618</v>
      </c>
      <c r="S411" s="48">
        <v>60312000</v>
      </c>
      <c r="T411" s="48">
        <v>0</v>
      </c>
      <c r="U411" s="48">
        <v>0</v>
      </c>
      <c r="V411" s="48">
        <v>60312000</v>
      </c>
      <c r="W411" s="48">
        <v>60312000</v>
      </c>
      <c r="X411" s="48">
        <v>0</v>
      </c>
      <c r="Y411" s="48"/>
    </row>
    <row r="412" spans="1:26" customFormat="1" ht="15" hidden="1" x14ac:dyDescent="0.25">
      <c r="A412">
        <v>2020</v>
      </c>
      <c r="B412">
        <v>118</v>
      </c>
      <c r="C412">
        <v>1</v>
      </c>
      <c r="D412" s="19">
        <v>43831</v>
      </c>
      <c r="E412" s="19">
        <v>43951</v>
      </c>
      <c r="F412" s="19">
        <v>43951</v>
      </c>
      <c r="G412" t="s">
        <v>182</v>
      </c>
      <c r="H412" t="s">
        <v>183</v>
      </c>
      <c r="I412">
        <v>50</v>
      </c>
      <c r="J412">
        <v>20</v>
      </c>
      <c r="K412" s="19">
        <v>43852</v>
      </c>
      <c r="L412" t="s">
        <v>171</v>
      </c>
      <c r="M412">
        <v>830123461</v>
      </c>
      <c r="N412" t="s">
        <v>193</v>
      </c>
      <c r="O412" t="s">
        <v>108</v>
      </c>
      <c r="P412">
        <v>29232675</v>
      </c>
      <c r="Q412" s="19">
        <v>43831</v>
      </c>
      <c r="R412" t="s">
        <v>316</v>
      </c>
      <c r="S412" s="48">
        <v>70690</v>
      </c>
      <c r="T412" s="48">
        <v>0</v>
      </c>
      <c r="U412" s="48">
        <v>0</v>
      </c>
      <c r="V412" s="48">
        <v>70690</v>
      </c>
      <c r="W412" s="48">
        <v>70690</v>
      </c>
      <c r="X412" s="48">
        <v>0</v>
      </c>
      <c r="Y412" s="48"/>
    </row>
    <row r="413" spans="1:26" customFormat="1" ht="15" hidden="1" x14ac:dyDescent="0.25">
      <c r="A413">
        <v>2020</v>
      </c>
      <c r="B413">
        <v>118</v>
      </c>
      <c r="C413">
        <v>1</v>
      </c>
      <c r="D413" s="19">
        <v>43831</v>
      </c>
      <c r="E413" s="19">
        <v>43951</v>
      </c>
      <c r="F413" s="19">
        <v>43951</v>
      </c>
      <c r="G413" t="s">
        <v>105</v>
      </c>
      <c r="H413" t="s">
        <v>106</v>
      </c>
      <c r="I413">
        <v>4</v>
      </c>
      <c r="J413">
        <v>1</v>
      </c>
      <c r="K413" s="19">
        <v>43834</v>
      </c>
      <c r="L413" t="s">
        <v>171</v>
      </c>
      <c r="M413">
        <v>830122566</v>
      </c>
      <c r="N413" t="s">
        <v>107</v>
      </c>
      <c r="O413" t="s">
        <v>108</v>
      </c>
      <c r="P413">
        <v>192554272</v>
      </c>
      <c r="Q413" s="19">
        <v>43831</v>
      </c>
      <c r="R413" t="s">
        <v>309</v>
      </c>
      <c r="S413" s="48">
        <v>1574850</v>
      </c>
      <c r="T413" s="48">
        <v>0</v>
      </c>
      <c r="U413" s="48">
        <v>0</v>
      </c>
      <c r="V413" s="48">
        <v>1574850</v>
      </c>
      <c r="W413" s="48">
        <v>1574850</v>
      </c>
      <c r="X413" s="48">
        <v>0</v>
      </c>
      <c r="Y413" s="48"/>
    </row>
    <row r="414" spans="1:26" customFormat="1" ht="15" hidden="1" x14ac:dyDescent="0.25">
      <c r="A414">
        <v>2020</v>
      </c>
      <c r="B414">
        <v>118</v>
      </c>
      <c r="C414">
        <v>1</v>
      </c>
      <c r="D414" s="19">
        <v>43831</v>
      </c>
      <c r="E414" s="19">
        <v>43951</v>
      </c>
      <c r="F414" s="19">
        <v>43951</v>
      </c>
      <c r="G414" t="s">
        <v>105</v>
      </c>
      <c r="H414" t="s">
        <v>106</v>
      </c>
      <c r="I414">
        <v>52</v>
      </c>
      <c r="J414">
        <v>21</v>
      </c>
      <c r="K414" s="19">
        <v>43852</v>
      </c>
      <c r="L414" t="s">
        <v>171</v>
      </c>
      <c r="M414">
        <v>830122566</v>
      </c>
      <c r="N414" t="s">
        <v>107</v>
      </c>
      <c r="O414" t="s">
        <v>108</v>
      </c>
      <c r="P414">
        <v>192688271</v>
      </c>
      <c r="Q414" s="19">
        <v>43831</v>
      </c>
      <c r="R414" t="s">
        <v>310</v>
      </c>
      <c r="S414" s="48">
        <v>1574850</v>
      </c>
      <c r="T414" s="48">
        <v>0</v>
      </c>
      <c r="U414" s="48">
        <v>0</v>
      </c>
      <c r="V414" s="48">
        <v>1574850</v>
      </c>
      <c r="W414" s="48">
        <v>1574850</v>
      </c>
      <c r="X414" s="48">
        <v>0</v>
      </c>
      <c r="Y414" s="48"/>
    </row>
    <row r="415" spans="1:26" customFormat="1" ht="15" hidden="1" x14ac:dyDescent="0.25">
      <c r="A415">
        <v>2020</v>
      </c>
      <c r="B415">
        <v>118</v>
      </c>
      <c r="C415">
        <v>1</v>
      </c>
      <c r="D415" s="19">
        <v>43831</v>
      </c>
      <c r="E415" s="19">
        <v>43951</v>
      </c>
      <c r="F415" s="19">
        <v>43951</v>
      </c>
      <c r="G415" t="s">
        <v>109</v>
      </c>
      <c r="H415" t="s">
        <v>110</v>
      </c>
      <c r="I415">
        <v>53</v>
      </c>
      <c r="J415">
        <v>22</v>
      </c>
      <c r="K415" s="19">
        <v>43852</v>
      </c>
      <c r="L415" t="s">
        <v>171</v>
      </c>
      <c r="M415">
        <v>899999115</v>
      </c>
      <c r="N415" t="s">
        <v>111</v>
      </c>
      <c r="O415" t="s">
        <v>108</v>
      </c>
      <c r="P415">
        <v>275354547</v>
      </c>
      <c r="Q415" s="19">
        <v>43831</v>
      </c>
      <c r="R415" t="s">
        <v>311</v>
      </c>
      <c r="S415" s="48">
        <v>8586170</v>
      </c>
      <c r="T415" s="48">
        <v>0</v>
      </c>
      <c r="U415" s="48">
        <v>0</v>
      </c>
      <c r="V415" s="48">
        <v>8586170</v>
      </c>
      <c r="W415" s="48">
        <v>8586170</v>
      </c>
      <c r="X415" s="48">
        <v>0</v>
      </c>
      <c r="Y415" s="48"/>
    </row>
    <row r="416" spans="1:26" customFormat="1" ht="15" hidden="1" x14ac:dyDescent="0.25">
      <c r="A416">
        <v>2020</v>
      </c>
      <c r="B416">
        <v>118</v>
      </c>
      <c r="C416">
        <v>1</v>
      </c>
      <c r="D416" s="19">
        <v>43831</v>
      </c>
      <c r="E416" s="19">
        <v>43951</v>
      </c>
      <c r="F416" s="19">
        <v>43951</v>
      </c>
      <c r="G416" t="s">
        <v>167</v>
      </c>
      <c r="H416" t="s">
        <v>168</v>
      </c>
      <c r="I416">
        <v>5</v>
      </c>
      <c r="J416">
        <v>2</v>
      </c>
      <c r="K416" s="19">
        <v>43834</v>
      </c>
      <c r="L416" t="s">
        <v>171</v>
      </c>
      <c r="M416">
        <v>830037248</v>
      </c>
      <c r="N416" t="s">
        <v>169</v>
      </c>
      <c r="O416" t="s">
        <v>108</v>
      </c>
      <c r="P416">
        <v>5767411020</v>
      </c>
      <c r="Q416" s="19">
        <v>43831</v>
      </c>
      <c r="R416" t="s">
        <v>314</v>
      </c>
      <c r="S416" s="48">
        <v>589291</v>
      </c>
      <c r="T416" s="48">
        <v>1</v>
      </c>
      <c r="U416" s="48">
        <v>0</v>
      </c>
      <c r="V416" s="48">
        <v>589290</v>
      </c>
      <c r="W416" s="48">
        <v>589290</v>
      </c>
      <c r="X416" s="48">
        <v>0</v>
      </c>
      <c r="Y416" s="48"/>
    </row>
    <row r="417" spans="1:25" customFormat="1" ht="15" hidden="1" x14ac:dyDescent="0.25">
      <c r="A417">
        <v>2020</v>
      </c>
      <c r="B417">
        <v>118</v>
      </c>
      <c r="C417">
        <v>1</v>
      </c>
      <c r="D417" s="19">
        <v>43831</v>
      </c>
      <c r="E417" s="19">
        <v>43951</v>
      </c>
      <c r="F417" s="19">
        <v>43951</v>
      </c>
      <c r="G417" t="s">
        <v>167</v>
      </c>
      <c r="H417" t="s">
        <v>168</v>
      </c>
      <c r="I417">
        <v>27</v>
      </c>
      <c r="J417">
        <v>13</v>
      </c>
      <c r="K417" s="19">
        <v>43850</v>
      </c>
      <c r="L417" t="s">
        <v>171</v>
      </c>
      <c r="M417">
        <v>830037248</v>
      </c>
      <c r="N417" t="s">
        <v>169</v>
      </c>
      <c r="O417" t="s">
        <v>108</v>
      </c>
      <c r="P417">
        <v>5784065391</v>
      </c>
      <c r="Q417" s="19">
        <v>43831</v>
      </c>
      <c r="R417" t="s">
        <v>312</v>
      </c>
      <c r="S417" s="48">
        <v>8881870</v>
      </c>
      <c r="T417" s="48">
        <v>0</v>
      </c>
      <c r="U417" s="48">
        <v>0</v>
      </c>
      <c r="V417" s="48">
        <v>8881870</v>
      </c>
      <c r="W417" s="48">
        <v>8881870</v>
      </c>
      <c r="X417" s="48">
        <v>0</v>
      </c>
      <c r="Y417" s="48"/>
    </row>
    <row r="418" spans="1:25" customFormat="1" ht="15" hidden="1" x14ac:dyDescent="0.25">
      <c r="A418">
        <v>2020</v>
      </c>
      <c r="B418">
        <v>118</v>
      </c>
      <c r="C418">
        <v>1</v>
      </c>
      <c r="D418" s="19">
        <v>43831</v>
      </c>
      <c r="E418" s="19">
        <v>43951</v>
      </c>
      <c r="F418" s="19">
        <v>43951</v>
      </c>
      <c r="G418" t="s">
        <v>182</v>
      </c>
      <c r="H418" t="s">
        <v>183</v>
      </c>
      <c r="I418">
        <v>27</v>
      </c>
      <c r="J418">
        <v>14</v>
      </c>
      <c r="K418" s="19">
        <v>43850</v>
      </c>
      <c r="L418" t="s">
        <v>171</v>
      </c>
      <c r="M418">
        <v>901145808</v>
      </c>
      <c r="N418" t="s">
        <v>315</v>
      </c>
      <c r="O418" t="s">
        <v>108</v>
      </c>
      <c r="P418">
        <v>5784065391</v>
      </c>
      <c r="Q418" s="19">
        <v>43831</v>
      </c>
      <c r="R418" t="s">
        <v>312</v>
      </c>
      <c r="S418" s="48">
        <v>688550</v>
      </c>
      <c r="T418" s="48">
        <v>0</v>
      </c>
      <c r="U418" s="48">
        <v>0</v>
      </c>
      <c r="V418" s="48">
        <v>688550</v>
      </c>
      <c r="W418" s="48">
        <v>688550</v>
      </c>
      <c r="X418" s="48">
        <v>0</v>
      </c>
      <c r="Y418" s="48"/>
    </row>
    <row r="419" spans="1:25" customFormat="1" ht="15" hidden="1" x14ac:dyDescent="0.25">
      <c r="A419">
        <v>2020</v>
      </c>
      <c r="B419">
        <v>118</v>
      </c>
      <c r="C419">
        <v>1</v>
      </c>
      <c r="D419" s="19">
        <v>43831</v>
      </c>
      <c r="E419" s="19">
        <v>43951</v>
      </c>
      <c r="F419" s="19">
        <v>43951</v>
      </c>
      <c r="G419" t="s">
        <v>167</v>
      </c>
      <c r="H419" t="s">
        <v>168</v>
      </c>
      <c r="I419">
        <v>28</v>
      </c>
      <c r="J419">
        <v>12</v>
      </c>
      <c r="K419" s="19">
        <v>43850</v>
      </c>
      <c r="L419" t="s">
        <v>171</v>
      </c>
      <c r="M419">
        <v>830037248</v>
      </c>
      <c r="N419" t="s">
        <v>169</v>
      </c>
      <c r="O419" t="s">
        <v>108</v>
      </c>
      <c r="P419">
        <v>5784065419</v>
      </c>
      <c r="Q419" s="19">
        <v>43831</v>
      </c>
      <c r="R419" t="s">
        <v>313</v>
      </c>
      <c r="S419" s="48">
        <v>73630</v>
      </c>
      <c r="T419" s="48">
        <v>0</v>
      </c>
      <c r="U419" s="48">
        <v>0</v>
      </c>
      <c r="V419" s="48">
        <v>73630</v>
      </c>
      <c r="W419" s="48">
        <v>73630</v>
      </c>
      <c r="X419" s="48">
        <v>0</v>
      </c>
      <c r="Y419" s="48"/>
    </row>
    <row r="420" spans="1:25" customFormat="1" ht="15" hidden="1" x14ac:dyDescent="0.25">
      <c r="A420">
        <v>2020</v>
      </c>
      <c r="B420">
        <v>118</v>
      </c>
      <c r="C420">
        <v>1</v>
      </c>
      <c r="D420" s="19">
        <v>43831</v>
      </c>
      <c r="E420" s="19">
        <v>43951</v>
      </c>
      <c r="F420" s="19">
        <v>43951</v>
      </c>
      <c r="G420" t="s">
        <v>137</v>
      </c>
      <c r="H420" t="s">
        <v>138</v>
      </c>
      <c r="I420">
        <v>245</v>
      </c>
      <c r="J420">
        <v>149</v>
      </c>
      <c r="K420" s="19">
        <v>43873</v>
      </c>
      <c r="L420" t="s">
        <v>171</v>
      </c>
      <c r="M420">
        <v>860011153</v>
      </c>
      <c r="N420" t="s">
        <v>1068</v>
      </c>
      <c r="O420" t="s">
        <v>108</v>
      </c>
      <c r="P420">
        <v>40610100</v>
      </c>
      <c r="Q420" s="19">
        <v>43862</v>
      </c>
      <c r="R420" t="s">
        <v>1069</v>
      </c>
      <c r="S420" s="48">
        <v>3680100</v>
      </c>
      <c r="T420" s="48">
        <v>0</v>
      </c>
      <c r="U420" s="48">
        <v>0</v>
      </c>
      <c r="V420" s="48">
        <v>3680100</v>
      </c>
      <c r="W420" s="48">
        <v>3680100</v>
      </c>
      <c r="X420" s="48">
        <v>0</v>
      </c>
      <c r="Y420" s="48"/>
    </row>
    <row r="421" spans="1:25" customFormat="1" ht="15" hidden="1" x14ac:dyDescent="0.25">
      <c r="A421">
        <v>2020</v>
      </c>
      <c r="B421">
        <v>118</v>
      </c>
      <c r="C421">
        <v>1</v>
      </c>
      <c r="D421" s="19">
        <v>43831</v>
      </c>
      <c r="E421" s="19">
        <v>43951</v>
      </c>
      <c r="F421" s="19">
        <v>43951</v>
      </c>
      <c r="G421" t="s">
        <v>137</v>
      </c>
      <c r="H421" t="s">
        <v>138</v>
      </c>
      <c r="I421">
        <v>245</v>
      </c>
      <c r="J421">
        <v>164</v>
      </c>
      <c r="K421" s="19">
        <v>43875</v>
      </c>
      <c r="L421" t="s">
        <v>171</v>
      </c>
      <c r="M421">
        <v>860011153</v>
      </c>
      <c r="N421" t="s">
        <v>1068</v>
      </c>
      <c r="O421" t="s">
        <v>108</v>
      </c>
      <c r="P421">
        <v>40610100</v>
      </c>
      <c r="Q421" s="19">
        <v>43862</v>
      </c>
      <c r="R421" t="s">
        <v>1069</v>
      </c>
      <c r="S421" s="48">
        <v>8100</v>
      </c>
      <c r="T421" s="48">
        <v>0</v>
      </c>
      <c r="U421" s="48">
        <v>0</v>
      </c>
      <c r="V421" s="48">
        <v>8100</v>
      </c>
      <c r="W421" s="48">
        <v>8100</v>
      </c>
      <c r="X421" s="48">
        <v>0</v>
      </c>
      <c r="Y421" s="48"/>
    </row>
    <row r="422" spans="1:25" customFormat="1" ht="15" hidden="1" x14ac:dyDescent="0.25">
      <c r="A422">
        <v>2020</v>
      </c>
      <c r="B422">
        <v>118</v>
      </c>
      <c r="C422">
        <v>1</v>
      </c>
      <c r="D422" s="19">
        <v>43831</v>
      </c>
      <c r="E422" s="19">
        <v>43951</v>
      </c>
      <c r="F422" s="19">
        <v>43951</v>
      </c>
      <c r="G422" t="s">
        <v>182</v>
      </c>
      <c r="H422" t="s">
        <v>183</v>
      </c>
      <c r="I422">
        <v>311</v>
      </c>
      <c r="J422">
        <v>188</v>
      </c>
      <c r="K422" s="19">
        <v>43879</v>
      </c>
      <c r="L422" t="s">
        <v>171</v>
      </c>
      <c r="M422">
        <v>901145808</v>
      </c>
      <c r="N422" t="s">
        <v>315</v>
      </c>
      <c r="O422" t="s">
        <v>108</v>
      </c>
      <c r="P422">
        <v>581897191</v>
      </c>
      <c r="Q422" s="19">
        <v>43862</v>
      </c>
      <c r="R422" t="s">
        <v>1059</v>
      </c>
      <c r="S422" s="48">
        <v>704420</v>
      </c>
      <c r="T422" s="48">
        <v>0</v>
      </c>
      <c r="U422" s="48">
        <v>0</v>
      </c>
      <c r="V422" s="48">
        <v>704420</v>
      </c>
      <c r="W422" s="48">
        <v>704420</v>
      </c>
      <c r="X422" s="48">
        <v>0</v>
      </c>
      <c r="Y422" s="48"/>
    </row>
    <row r="423" spans="1:25" customFormat="1" ht="15" hidden="1" x14ac:dyDescent="0.25">
      <c r="A423">
        <v>2020</v>
      </c>
      <c r="B423">
        <v>118</v>
      </c>
      <c r="C423">
        <v>1</v>
      </c>
      <c r="D423" s="19">
        <v>43831</v>
      </c>
      <c r="E423" s="19">
        <v>43951</v>
      </c>
      <c r="F423" s="19">
        <v>43951</v>
      </c>
      <c r="G423" t="s">
        <v>167</v>
      </c>
      <c r="H423" t="s">
        <v>168</v>
      </c>
      <c r="I423">
        <v>302</v>
      </c>
      <c r="J423">
        <v>183</v>
      </c>
      <c r="K423" s="19">
        <v>43878</v>
      </c>
      <c r="L423" t="s">
        <v>171</v>
      </c>
      <c r="M423">
        <v>830037248</v>
      </c>
      <c r="N423" t="s">
        <v>169</v>
      </c>
      <c r="O423" t="s">
        <v>108</v>
      </c>
      <c r="P423">
        <v>581897193</v>
      </c>
      <c r="Q423" s="19">
        <v>43862</v>
      </c>
      <c r="R423" t="s">
        <v>1060</v>
      </c>
      <c r="S423" s="48">
        <v>59370</v>
      </c>
      <c r="T423" s="48">
        <v>0</v>
      </c>
      <c r="U423" s="48">
        <v>0</v>
      </c>
      <c r="V423" s="48">
        <v>59370</v>
      </c>
      <c r="W423" s="48">
        <v>59370</v>
      </c>
      <c r="X423" s="48">
        <v>0</v>
      </c>
      <c r="Y423" s="48"/>
    </row>
    <row r="424" spans="1:25" customFormat="1" ht="15" hidden="1" x14ac:dyDescent="0.25">
      <c r="A424">
        <v>2020</v>
      </c>
      <c r="B424">
        <v>118</v>
      </c>
      <c r="C424">
        <v>1</v>
      </c>
      <c r="D424" s="19">
        <v>43831</v>
      </c>
      <c r="E424" s="19">
        <v>43951</v>
      </c>
      <c r="F424" s="19">
        <v>43951</v>
      </c>
      <c r="G424" t="s">
        <v>1062</v>
      </c>
      <c r="H424" t="s">
        <v>1063</v>
      </c>
      <c r="I424">
        <v>215</v>
      </c>
      <c r="J424">
        <v>124</v>
      </c>
      <c r="K424" s="19">
        <v>43867</v>
      </c>
      <c r="L424" t="s">
        <v>171</v>
      </c>
      <c r="M424">
        <v>899999094</v>
      </c>
      <c r="N424" t="s">
        <v>1064</v>
      </c>
      <c r="O424" t="s">
        <v>108</v>
      </c>
      <c r="P424">
        <v>899999094</v>
      </c>
      <c r="Q424" s="19">
        <v>43862</v>
      </c>
      <c r="R424" t="s">
        <v>1065</v>
      </c>
      <c r="S424" s="48">
        <v>78410</v>
      </c>
      <c r="T424" s="48">
        <v>0</v>
      </c>
      <c r="U424" s="48">
        <v>0</v>
      </c>
      <c r="V424" s="48">
        <v>78410</v>
      </c>
      <c r="W424" s="48">
        <v>78410</v>
      </c>
      <c r="X424" s="48">
        <v>0</v>
      </c>
      <c r="Y424" s="48"/>
    </row>
    <row r="425" spans="1:25" customFormat="1" ht="15" hidden="1" x14ac:dyDescent="0.25">
      <c r="A425">
        <v>2020</v>
      </c>
      <c r="B425">
        <v>118</v>
      </c>
      <c r="C425">
        <v>1</v>
      </c>
      <c r="D425" s="19">
        <v>43831</v>
      </c>
      <c r="E425" s="19">
        <v>43951</v>
      </c>
      <c r="F425" s="19">
        <v>43951</v>
      </c>
      <c r="G425" t="s">
        <v>1062</v>
      </c>
      <c r="H425" t="s">
        <v>1063</v>
      </c>
      <c r="I425">
        <v>211</v>
      </c>
      <c r="J425">
        <v>121</v>
      </c>
      <c r="K425" s="19">
        <v>43867</v>
      </c>
      <c r="L425" t="s">
        <v>171</v>
      </c>
      <c r="M425">
        <v>899999094</v>
      </c>
      <c r="N425" t="s">
        <v>1064</v>
      </c>
      <c r="O425" t="s">
        <v>108</v>
      </c>
      <c r="P425">
        <v>3589553612</v>
      </c>
      <c r="Q425" s="19">
        <v>43862</v>
      </c>
      <c r="R425" t="s">
        <v>1067</v>
      </c>
      <c r="S425" s="48">
        <v>121120</v>
      </c>
      <c r="T425" s="48">
        <v>0</v>
      </c>
      <c r="U425" s="48">
        <v>0</v>
      </c>
      <c r="V425" s="48">
        <v>121120</v>
      </c>
      <c r="W425" s="48">
        <v>121120</v>
      </c>
      <c r="X425" s="48">
        <v>0</v>
      </c>
      <c r="Y425" s="48"/>
    </row>
    <row r="426" spans="1:25" customFormat="1" ht="15" hidden="1" x14ac:dyDescent="0.25">
      <c r="A426">
        <v>2020</v>
      </c>
      <c r="B426">
        <v>118</v>
      </c>
      <c r="C426">
        <v>1</v>
      </c>
      <c r="D426" s="19">
        <v>43831</v>
      </c>
      <c r="E426" s="19">
        <v>43951</v>
      </c>
      <c r="F426" s="19">
        <v>43951</v>
      </c>
      <c r="G426" t="s">
        <v>1062</v>
      </c>
      <c r="H426" t="s">
        <v>1063</v>
      </c>
      <c r="I426">
        <v>214</v>
      </c>
      <c r="J426">
        <v>123</v>
      </c>
      <c r="K426" s="19">
        <v>43867</v>
      </c>
      <c r="L426" t="s">
        <v>171</v>
      </c>
      <c r="M426">
        <v>899999094</v>
      </c>
      <c r="N426" t="s">
        <v>1064</v>
      </c>
      <c r="O426" t="s">
        <v>108</v>
      </c>
      <c r="P426">
        <v>3589553919</v>
      </c>
      <c r="Q426" s="19">
        <v>43862</v>
      </c>
      <c r="R426" t="s">
        <v>1066</v>
      </c>
      <c r="S426" s="48">
        <v>2545180</v>
      </c>
      <c r="T426" s="48">
        <v>0</v>
      </c>
      <c r="U426" s="48">
        <v>0</v>
      </c>
      <c r="V426" s="48">
        <v>2545180</v>
      </c>
      <c r="W426" s="48">
        <v>2545180</v>
      </c>
      <c r="X426" s="48">
        <v>0</v>
      </c>
      <c r="Y426" s="48"/>
    </row>
    <row r="427" spans="1:25" customFormat="1" ht="15" hidden="1" x14ac:dyDescent="0.25">
      <c r="A427">
        <v>2020</v>
      </c>
      <c r="B427">
        <v>118</v>
      </c>
      <c r="C427">
        <v>1</v>
      </c>
      <c r="D427" s="19">
        <v>43831</v>
      </c>
      <c r="E427" s="19">
        <v>43951</v>
      </c>
      <c r="F427" s="19">
        <v>43951</v>
      </c>
      <c r="G427" t="s">
        <v>167</v>
      </c>
      <c r="H427" t="s">
        <v>168</v>
      </c>
      <c r="I427">
        <v>212</v>
      </c>
      <c r="J427">
        <v>122</v>
      </c>
      <c r="K427" s="19">
        <v>43867</v>
      </c>
      <c r="L427" t="s">
        <v>171</v>
      </c>
      <c r="M427">
        <v>830037248</v>
      </c>
      <c r="N427" t="s">
        <v>169</v>
      </c>
      <c r="O427" t="s">
        <v>108</v>
      </c>
      <c r="P427">
        <v>5802357087</v>
      </c>
      <c r="Q427" s="19">
        <v>43862</v>
      </c>
      <c r="R427" t="s">
        <v>1061</v>
      </c>
      <c r="S427" s="48">
        <v>631820</v>
      </c>
      <c r="T427" s="48">
        <v>0</v>
      </c>
      <c r="U427" s="48">
        <v>0</v>
      </c>
      <c r="V427" s="48">
        <v>631820</v>
      </c>
      <c r="W427" s="48">
        <v>631820</v>
      </c>
      <c r="X427" s="48">
        <v>0</v>
      </c>
      <c r="Y427" s="48"/>
    </row>
    <row r="428" spans="1:25" customFormat="1" ht="15" hidden="1" x14ac:dyDescent="0.25">
      <c r="A428">
        <v>2020</v>
      </c>
      <c r="B428">
        <v>118</v>
      </c>
      <c r="C428">
        <v>1</v>
      </c>
      <c r="D428" s="19">
        <v>43831</v>
      </c>
      <c r="E428" s="19">
        <v>43951</v>
      </c>
      <c r="F428" s="19">
        <v>43951</v>
      </c>
      <c r="G428" t="s">
        <v>167</v>
      </c>
      <c r="H428" t="s">
        <v>168</v>
      </c>
      <c r="I428">
        <v>311</v>
      </c>
      <c r="J428">
        <v>187</v>
      </c>
      <c r="K428" s="19">
        <v>43879</v>
      </c>
      <c r="L428" t="s">
        <v>171</v>
      </c>
      <c r="M428">
        <v>830037248</v>
      </c>
      <c r="N428" t="s">
        <v>169</v>
      </c>
      <c r="O428" t="s">
        <v>108</v>
      </c>
      <c r="P428">
        <v>5818971917</v>
      </c>
      <c r="Q428" s="19">
        <v>43862</v>
      </c>
      <c r="R428" t="s">
        <v>1059</v>
      </c>
      <c r="S428" s="48">
        <v>8190020</v>
      </c>
      <c r="T428" s="48">
        <v>0</v>
      </c>
      <c r="U428" s="48">
        <v>0</v>
      </c>
      <c r="V428" s="48">
        <v>8190020</v>
      </c>
      <c r="W428" s="48">
        <v>8190020</v>
      </c>
      <c r="X428" s="48">
        <v>0</v>
      </c>
      <c r="Y428" s="48"/>
    </row>
    <row r="429" spans="1:25" customFormat="1" ht="15" hidden="1" x14ac:dyDescent="0.25">
      <c r="A429">
        <v>2020</v>
      </c>
      <c r="B429">
        <v>118</v>
      </c>
      <c r="C429">
        <v>1</v>
      </c>
      <c r="D429" s="19">
        <v>43831</v>
      </c>
      <c r="E429" s="19">
        <v>43951</v>
      </c>
      <c r="F429" s="19">
        <v>43951</v>
      </c>
      <c r="G429" t="s">
        <v>105</v>
      </c>
      <c r="H429" t="s">
        <v>106</v>
      </c>
      <c r="I429">
        <v>513</v>
      </c>
      <c r="J429">
        <v>380</v>
      </c>
      <c r="K429" s="19">
        <v>43914</v>
      </c>
      <c r="L429" t="s">
        <v>171</v>
      </c>
      <c r="M429">
        <v>830122566</v>
      </c>
      <c r="N429" t="s">
        <v>107</v>
      </c>
      <c r="O429" t="s">
        <v>108</v>
      </c>
      <c r="P429">
        <v>14837299</v>
      </c>
      <c r="Q429" s="19">
        <v>43891</v>
      </c>
      <c r="R429" t="s">
        <v>1344</v>
      </c>
      <c r="S429" s="48">
        <v>509900</v>
      </c>
      <c r="T429" s="48">
        <v>0</v>
      </c>
      <c r="U429" s="48">
        <v>0</v>
      </c>
      <c r="V429" s="48">
        <v>509900</v>
      </c>
      <c r="W429" s="48">
        <v>509900</v>
      </c>
      <c r="X429" s="48">
        <v>0</v>
      </c>
      <c r="Y429" s="69"/>
    </row>
    <row r="430" spans="1:25" customFormat="1" ht="15" hidden="1" x14ac:dyDescent="0.25">
      <c r="A430">
        <v>2020</v>
      </c>
      <c r="B430">
        <v>118</v>
      </c>
      <c r="C430">
        <v>1</v>
      </c>
      <c r="D430" s="19">
        <v>43831</v>
      </c>
      <c r="E430" s="19">
        <v>43951</v>
      </c>
      <c r="F430" s="19">
        <v>43951</v>
      </c>
      <c r="G430" t="s">
        <v>1341</v>
      </c>
      <c r="H430" t="s">
        <v>1342</v>
      </c>
      <c r="I430">
        <v>179</v>
      </c>
      <c r="J430">
        <v>381</v>
      </c>
      <c r="K430" s="19">
        <v>43914</v>
      </c>
      <c r="L430" t="s">
        <v>171</v>
      </c>
      <c r="M430">
        <v>899999061</v>
      </c>
      <c r="N430" t="s">
        <v>72</v>
      </c>
      <c r="O430" t="s">
        <v>108</v>
      </c>
      <c r="P430">
        <v>24032020</v>
      </c>
      <c r="Q430" s="19">
        <v>43891</v>
      </c>
      <c r="R430" t="s">
        <v>1343</v>
      </c>
      <c r="S430" s="48">
        <v>500000</v>
      </c>
      <c r="T430" s="48">
        <v>0</v>
      </c>
      <c r="U430" s="48">
        <v>0</v>
      </c>
      <c r="V430" s="48">
        <v>500000</v>
      </c>
      <c r="W430" s="48">
        <v>0</v>
      </c>
      <c r="X430" s="48">
        <v>500000</v>
      </c>
      <c r="Y430" s="48"/>
    </row>
    <row r="431" spans="1:25" customFormat="1" ht="15" hidden="1" x14ac:dyDescent="0.25">
      <c r="A431">
        <v>2020</v>
      </c>
      <c r="B431">
        <v>118</v>
      </c>
      <c r="C431">
        <v>1</v>
      </c>
      <c r="D431" s="19">
        <v>43831</v>
      </c>
      <c r="E431" s="19">
        <v>43951</v>
      </c>
      <c r="F431" s="19">
        <v>43951</v>
      </c>
      <c r="G431" t="s">
        <v>137</v>
      </c>
      <c r="H431" t="s">
        <v>138</v>
      </c>
      <c r="I431">
        <v>245</v>
      </c>
      <c r="J431">
        <v>320</v>
      </c>
      <c r="K431" s="19">
        <v>43899</v>
      </c>
      <c r="L431" t="s">
        <v>171</v>
      </c>
      <c r="M431">
        <v>860011153</v>
      </c>
      <c r="N431" t="s">
        <v>1068</v>
      </c>
      <c r="O431" t="s">
        <v>108</v>
      </c>
      <c r="P431">
        <v>41206824</v>
      </c>
      <c r="Q431" s="19">
        <v>43891</v>
      </c>
      <c r="R431" t="s">
        <v>1069</v>
      </c>
      <c r="S431" s="48">
        <v>9541400</v>
      </c>
      <c r="T431" s="48">
        <v>0</v>
      </c>
      <c r="U431" s="48">
        <v>0</v>
      </c>
      <c r="V431" s="48">
        <v>9541400</v>
      </c>
      <c r="W431" s="48">
        <v>9541400</v>
      </c>
      <c r="X431" s="48">
        <v>0</v>
      </c>
      <c r="Y431" s="48"/>
    </row>
    <row r="432" spans="1:25" customFormat="1" ht="15" hidden="1" x14ac:dyDescent="0.25">
      <c r="A432">
        <v>2020</v>
      </c>
      <c r="B432">
        <v>118</v>
      </c>
      <c r="C432">
        <v>1</v>
      </c>
      <c r="D432" s="19">
        <v>43831</v>
      </c>
      <c r="E432" s="19">
        <v>43951</v>
      </c>
      <c r="F432" s="19">
        <v>43951</v>
      </c>
      <c r="G432" t="s">
        <v>105</v>
      </c>
      <c r="H432" t="s">
        <v>106</v>
      </c>
      <c r="I432">
        <v>430</v>
      </c>
      <c r="J432">
        <v>343</v>
      </c>
      <c r="K432" s="19">
        <v>43901</v>
      </c>
      <c r="L432" t="s">
        <v>171</v>
      </c>
      <c r="M432">
        <v>830122566</v>
      </c>
      <c r="N432" t="s">
        <v>107</v>
      </c>
      <c r="O432" t="s">
        <v>108</v>
      </c>
      <c r="P432">
        <v>192832641</v>
      </c>
      <c r="Q432" s="19">
        <v>43891</v>
      </c>
      <c r="R432" t="s">
        <v>1345</v>
      </c>
      <c r="S432" s="48">
        <v>1578338</v>
      </c>
      <c r="T432" s="48">
        <v>0</v>
      </c>
      <c r="U432" s="48">
        <v>0</v>
      </c>
      <c r="V432" s="48">
        <v>1578338</v>
      </c>
      <c r="W432" s="48">
        <v>1578338</v>
      </c>
      <c r="X432" s="48">
        <v>0</v>
      </c>
      <c r="Y432" s="48"/>
    </row>
    <row r="433" spans="1:25" customFormat="1" ht="15" hidden="1" x14ac:dyDescent="0.25">
      <c r="A433">
        <v>2020</v>
      </c>
      <c r="B433">
        <v>118</v>
      </c>
      <c r="C433">
        <v>1</v>
      </c>
      <c r="D433" s="19">
        <v>43831</v>
      </c>
      <c r="E433" s="19">
        <v>43951</v>
      </c>
      <c r="F433" s="19">
        <v>43951</v>
      </c>
      <c r="G433" t="s">
        <v>109</v>
      </c>
      <c r="H433" t="s">
        <v>110</v>
      </c>
      <c r="I433">
        <v>518</v>
      </c>
      <c r="J433">
        <v>382</v>
      </c>
      <c r="K433" s="19">
        <v>43916</v>
      </c>
      <c r="L433" t="s">
        <v>171</v>
      </c>
      <c r="M433">
        <v>830122566</v>
      </c>
      <c r="N433" t="s">
        <v>107</v>
      </c>
      <c r="O433" t="s">
        <v>108</v>
      </c>
      <c r="P433">
        <v>195719481</v>
      </c>
      <c r="Q433" s="19">
        <v>43891</v>
      </c>
      <c r="R433" t="s">
        <v>1348</v>
      </c>
      <c r="S433" s="48">
        <v>1506328</v>
      </c>
      <c r="T433" s="48">
        <v>0</v>
      </c>
      <c r="U433" s="48">
        <v>0</v>
      </c>
      <c r="V433" s="48">
        <v>1506328</v>
      </c>
      <c r="W433" s="48">
        <v>1506328</v>
      </c>
      <c r="X433" s="48">
        <v>0</v>
      </c>
      <c r="Y433" s="48"/>
    </row>
    <row r="434" spans="1:25" customFormat="1" ht="15" hidden="1" x14ac:dyDescent="0.25">
      <c r="A434">
        <v>2020</v>
      </c>
      <c r="B434">
        <v>118</v>
      </c>
      <c r="C434">
        <v>1</v>
      </c>
      <c r="D434" s="19">
        <v>43831</v>
      </c>
      <c r="E434" s="19">
        <v>43951</v>
      </c>
      <c r="F434" s="19">
        <v>43951</v>
      </c>
      <c r="G434" t="s">
        <v>109</v>
      </c>
      <c r="H434" t="s">
        <v>110</v>
      </c>
      <c r="I434">
        <v>404</v>
      </c>
      <c r="J434">
        <v>290</v>
      </c>
      <c r="K434" s="19">
        <v>43893</v>
      </c>
      <c r="L434" t="s">
        <v>171</v>
      </c>
      <c r="M434">
        <v>899999115</v>
      </c>
      <c r="N434" t="s">
        <v>111</v>
      </c>
      <c r="O434" t="s">
        <v>108</v>
      </c>
      <c r="P434">
        <v>276393728</v>
      </c>
      <c r="Q434" s="19">
        <v>43891</v>
      </c>
      <c r="R434" t="s">
        <v>1347</v>
      </c>
      <c r="S434" s="48">
        <v>8591210</v>
      </c>
      <c r="T434" s="48">
        <v>0</v>
      </c>
      <c r="U434" s="48">
        <v>0</v>
      </c>
      <c r="V434" s="48">
        <v>8591210</v>
      </c>
      <c r="W434" s="48">
        <v>8591210</v>
      </c>
      <c r="X434" s="48">
        <v>0</v>
      </c>
      <c r="Y434" s="48"/>
    </row>
    <row r="435" spans="1:25" customFormat="1" ht="15" hidden="1" x14ac:dyDescent="0.25">
      <c r="A435">
        <v>2020</v>
      </c>
      <c r="B435">
        <v>118</v>
      </c>
      <c r="C435">
        <v>1</v>
      </c>
      <c r="D435" s="19">
        <v>43831</v>
      </c>
      <c r="E435" s="19">
        <v>43951</v>
      </c>
      <c r="F435" s="19">
        <v>43951</v>
      </c>
      <c r="G435" t="s">
        <v>109</v>
      </c>
      <c r="H435" t="s">
        <v>110</v>
      </c>
      <c r="I435">
        <v>488</v>
      </c>
      <c r="J435">
        <v>356</v>
      </c>
      <c r="K435" s="19">
        <v>43907</v>
      </c>
      <c r="L435" t="s">
        <v>171</v>
      </c>
      <c r="M435">
        <v>899999115</v>
      </c>
      <c r="N435" t="s">
        <v>111</v>
      </c>
      <c r="O435" t="s">
        <v>108</v>
      </c>
      <c r="P435">
        <v>277393943</v>
      </c>
      <c r="Q435" s="19">
        <v>43891</v>
      </c>
      <c r="R435" t="s">
        <v>1346</v>
      </c>
      <c r="S435" s="48">
        <v>8579070</v>
      </c>
      <c r="T435" s="48">
        <v>0</v>
      </c>
      <c r="U435" s="48">
        <v>0</v>
      </c>
      <c r="V435" s="48">
        <v>8579070</v>
      </c>
      <c r="W435" s="48">
        <v>8579070</v>
      </c>
      <c r="X435" s="48">
        <v>0</v>
      </c>
      <c r="Y435" s="48"/>
    </row>
    <row r="436" spans="1:25" customFormat="1" ht="15" hidden="1" x14ac:dyDescent="0.25">
      <c r="A436">
        <v>2020</v>
      </c>
      <c r="B436">
        <v>118</v>
      </c>
      <c r="C436">
        <v>1</v>
      </c>
      <c r="D436" s="19">
        <v>43831</v>
      </c>
      <c r="E436" s="19">
        <v>43951</v>
      </c>
      <c r="F436" s="19">
        <v>43951</v>
      </c>
      <c r="G436" t="s">
        <v>167</v>
      </c>
      <c r="H436" t="s">
        <v>168</v>
      </c>
      <c r="I436">
        <v>406</v>
      </c>
      <c r="J436">
        <v>312</v>
      </c>
      <c r="K436" s="19">
        <v>43896</v>
      </c>
      <c r="L436" t="s">
        <v>171</v>
      </c>
      <c r="M436">
        <v>830037248</v>
      </c>
      <c r="N436" t="s">
        <v>169</v>
      </c>
      <c r="O436" t="s">
        <v>108</v>
      </c>
      <c r="P436">
        <v>5837625768</v>
      </c>
      <c r="Q436" s="19">
        <v>43891</v>
      </c>
      <c r="R436" t="s">
        <v>1349</v>
      </c>
      <c r="S436" s="48">
        <v>605870</v>
      </c>
      <c r="T436" s="48">
        <v>0</v>
      </c>
      <c r="U436" s="48">
        <v>0</v>
      </c>
      <c r="V436" s="48">
        <v>605870</v>
      </c>
      <c r="W436" s="48">
        <v>605870</v>
      </c>
      <c r="X436" s="48">
        <v>0</v>
      </c>
      <c r="Y436" s="48"/>
    </row>
    <row r="437" spans="1:25" customFormat="1" ht="15" hidden="1" x14ac:dyDescent="0.25">
      <c r="A437">
        <v>2020</v>
      </c>
      <c r="B437">
        <v>118</v>
      </c>
      <c r="C437">
        <v>1</v>
      </c>
      <c r="D437" s="19">
        <v>43831</v>
      </c>
      <c r="E437" s="19">
        <v>43951</v>
      </c>
      <c r="F437" s="19">
        <v>43951</v>
      </c>
      <c r="G437" t="s">
        <v>167</v>
      </c>
      <c r="H437" t="s">
        <v>168</v>
      </c>
      <c r="I437">
        <v>481</v>
      </c>
      <c r="J437">
        <v>350</v>
      </c>
      <c r="K437" s="19">
        <v>43906</v>
      </c>
      <c r="L437" t="s">
        <v>171</v>
      </c>
      <c r="M437">
        <v>830037248</v>
      </c>
      <c r="N437" t="s">
        <v>169</v>
      </c>
      <c r="O437" t="s">
        <v>108</v>
      </c>
      <c r="P437">
        <v>5854392102</v>
      </c>
      <c r="Q437" s="19">
        <v>43891</v>
      </c>
      <c r="R437" t="s">
        <v>1350</v>
      </c>
      <c r="S437" s="48">
        <v>8451110</v>
      </c>
      <c r="T437" s="48">
        <v>0</v>
      </c>
      <c r="U437" s="48">
        <v>0</v>
      </c>
      <c r="V437" s="48">
        <v>8451110</v>
      </c>
      <c r="W437" s="48">
        <v>8451110</v>
      </c>
      <c r="X437" s="48">
        <v>0</v>
      </c>
      <c r="Y437" s="48"/>
    </row>
    <row r="438" spans="1:25" customFormat="1" ht="15" hidden="1" x14ac:dyDescent="0.25">
      <c r="A438">
        <v>2020</v>
      </c>
      <c r="B438">
        <v>118</v>
      </c>
      <c r="C438">
        <v>1</v>
      </c>
      <c r="D438" s="19">
        <v>43831</v>
      </c>
      <c r="E438" s="19">
        <v>43951</v>
      </c>
      <c r="F438" s="19">
        <v>43951</v>
      </c>
      <c r="G438" t="s">
        <v>182</v>
      </c>
      <c r="H438" t="s">
        <v>183</v>
      </c>
      <c r="I438">
        <v>481</v>
      </c>
      <c r="J438">
        <v>351</v>
      </c>
      <c r="K438" s="19">
        <v>43906</v>
      </c>
      <c r="L438" t="s">
        <v>171</v>
      </c>
      <c r="M438">
        <v>901145808</v>
      </c>
      <c r="N438" t="s">
        <v>315</v>
      </c>
      <c r="O438" t="s">
        <v>108</v>
      </c>
      <c r="P438">
        <v>5854392102</v>
      </c>
      <c r="Q438" s="19">
        <v>43891</v>
      </c>
      <c r="R438" t="s">
        <v>1350</v>
      </c>
      <c r="S438" s="48">
        <v>740340</v>
      </c>
      <c r="T438" s="48">
        <v>0</v>
      </c>
      <c r="U438" s="48">
        <v>0</v>
      </c>
      <c r="V438" s="48">
        <v>740340</v>
      </c>
      <c r="W438" s="48">
        <v>740340</v>
      </c>
      <c r="X438" s="48">
        <v>0</v>
      </c>
      <c r="Y438" s="48"/>
    </row>
    <row r="439" spans="1:25" customFormat="1" ht="15" hidden="1" x14ac:dyDescent="0.25">
      <c r="A439">
        <v>2020</v>
      </c>
      <c r="B439">
        <v>118</v>
      </c>
      <c r="C439">
        <v>1</v>
      </c>
      <c r="D439" s="19">
        <v>43831</v>
      </c>
      <c r="E439" s="19">
        <v>43951</v>
      </c>
      <c r="F439" s="19">
        <v>43951</v>
      </c>
      <c r="G439" t="s">
        <v>167</v>
      </c>
      <c r="H439" t="s">
        <v>168</v>
      </c>
      <c r="I439">
        <v>482</v>
      </c>
      <c r="J439">
        <v>349</v>
      </c>
      <c r="K439" s="19">
        <v>43906</v>
      </c>
      <c r="L439" t="s">
        <v>171</v>
      </c>
      <c r="M439">
        <v>830037248</v>
      </c>
      <c r="N439" t="s">
        <v>169</v>
      </c>
      <c r="O439" t="s">
        <v>108</v>
      </c>
      <c r="P439">
        <v>5854392127</v>
      </c>
      <c r="Q439" s="19">
        <v>43891</v>
      </c>
      <c r="R439" t="s">
        <v>1351</v>
      </c>
      <c r="S439" s="48">
        <v>77260</v>
      </c>
      <c r="T439" s="48">
        <v>0</v>
      </c>
      <c r="U439" s="48">
        <v>0</v>
      </c>
      <c r="V439" s="48">
        <v>77260</v>
      </c>
      <c r="W439" s="48">
        <v>77260</v>
      </c>
      <c r="X439" s="48">
        <v>0</v>
      </c>
      <c r="Y439" s="48"/>
    </row>
    <row r="440" spans="1:25" customFormat="1" ht="15" hidden="1" x14ac:dyDescent="0.25">
      <c r="A440">
        <v>2020</v>
      </c>
      <c r="B440">
        <v>118</v>
      </c>
      <c r="C440">
        <v>1</v>
      </c>
      <c r="D440" s="19">
        <v>43831</v>
      </c>
      <c r="E440" s="19">
        <v>43951</v>
      </c>
      <c r="F440" s="19">
        <v>43951</v>
      </c>
      <c r="G440" t="s">
        <v>182</v>
      </c>
      <c r="H440" t="s">
        <v>183</v>
      </c>
      <c r="I440">
        <v>594</v>
      </c>
      <c r="J440">
        <v>457</v>
      </c>
      <c r="K440" s="19">
        <v>43944</v>
      </c>
      <c r="L440" t="s">
        <v>171</v>
      </c>
      <c r="M440">
        <v>830123461</v>
      </c>
      <c r="N440" t="s">
        <v>193</v>
      </c>
      <c r="O440" t="s">
        <v>108</v>
      </c>
      <c r="P440">
        <v>32863571</v>
      </c>
      <c r="Q440" s="19">
        <v>43922</v>
      </c>
      <c r="R440" t="s">
        <v>1619</v>
      </c>
      <c r="S440" s="48">
        <v>73650</v>
      </c>
      <c r="T440" s="48">
        <v>0</v>
      </c>
      <c r="U440" s="48">
        <v>0</v>
      </c>
      <c r="V440" s="48">
        <v>73650</v>
      </c>
      <c r="W440" s="48">
        <v>73650</v>
      </c>
      <c r="X440" s="48">
        <v>0</v>
      </c>
      <c r="Y440" s="48"/>
    </row>
    <row r="441" spans="1:25" customFormat="1" ht="15" hidden="1" x14ac:dyDescent="0.25">
      <c r="A441">
        <v>2020</v>
      </c>
      <c r="B441">
        <v>118</v>
      </c>
      <c r="C441">
        <v>1</v>
      </c>
      <c r="D441" s="19">
        <v>43831</v>
      </c>
      <c r="E441" s="19">
        <v>43951</v>
      </c>
      <c r="F441" s="19">
        <v>43951</v>
      </c>
      <c r="G441" t="s">
        <v>182</v>
      </c>
      <c r="H441" t="s">
        <v>183</v>
      </c>
      <c r="I441">
        <v>559</v>
      </c>
      <c r="J441">
        <v>435</v>
      </c>
      <c r="K441" s="19">
        <v>43938</v>
      </c>
      <c r="L441" t="s">
        <v>171</v>
      </c>
      <c r="M441">
        <v>901145808</v>
      </c>
      <c r="N441" t="s">
        <v>315</v>
      </c>
      <c r="O441" t="s">
        <v>108</v>
      </c>
      <c r="P441">
        <v>33141292</v>
      </c>
      <c r="Q441" s="19">
        <v>43922</v>
      </c>
      <c r="R441" t="s">
        <v>1620</v>
      </c>
      <c r="S441" s="48">
        <v>125120</v>
      </c>
      <c r="T441" s="48">
        <v>0</v>
      </c>
      <c r="U441" s="48">
        <v>0</v>
      </c>
      <c r="V441" s="48">
        <v>125120</v>
      </c>
      <c r="W441" s="48">
        <v>125120</v>
      </c>
      <c r="X441" s="48">
        <v>0</v>
      </c>
      <c r="Y441" s="48"/>
    </row>
    <row r="442" spans="1:25" customFormat="1" ht="15" hidden="1" x14ac:dyDescent="0.25">
      <c r="A442">
        <v>2020</v>
      </c>
      <c r="B442">
        <v>118</v>
      </c>
      <c r="C442">
        <v>1</v>
      </c>
      <c r="D442" s="19">
        <v>43831</v>
      </c>
      <c r="E442" s="19">
        <v>43951</v>
      </c>
      <c r="F442" s="19">
        <v>43951</v>
      </c>
      <c r="G442" t="s">
        <v>182</v>
      </c>
      <c r="H442" t="s">
        <v>183</v>
      </c>
      <c r="I442">
        <v>626</v>
      </c>
      <c r="J442">
        <v>470</v>
      </c>
      <c r="K442" s="19">
        <v>43950</v>
      </c>
      <c r="L442" t="s">
        <v>171</v>
      </c>
      <c r="M442">
        <v>901145808</v>
      </c>
      <c r="N442" t="s">
        <v>315</v>
      </c>
      <c r="O442" t="s">
        <v>108</v>
      </c>
      <c r="P442">
        <v>34782379</v>
      </c>
      <c r="Q442" s="19">
        <v>43922</v>
      </c>
      <c r="R442" t="s">
        <v>1621</v>
      </c>
      <c r="S442" s="48">
        <v>148260</v>
      </c>
      <c r="T442" s="48">
        <v>0</v>
      </c>
      <c r="U442" s="48">
        <v>0</v>
      </c>
      <c r="V442" s="48">
        <v>148260</v>
      </c>
      <c r="W442" s="48">
        <v>0</v>
      </c>
      <c r="X442" s="48">
        <v>148260</v>
      </c>
      <c r="Y442" s="48"/>
    </row>
    <row r="443" spans="1:25" customFormat="1" ht="15" hidden="1" x14ac:dyDescent="0.25">
      <c r="A443">
        <v>2020</v>
      </c>
      <c r="B443">
        <v>118</v>
      </c>
      <c r="C443">
        <v>1</v>
      </c>
      <c r="D443" s="19">
        <v>43831</v>
      </c>
      <c r="E443" s="19">
        <v>43951</v>
      </c>
      <c r="F443" s="19">
        <v>43951</v>
      </c>
      <c r="G443" t="s">
        <v>137</v>
      </c>
      <c r="H443" t="s">
        <v>138</v>
      </c>
      <c r="I443">
        <v>245</v>
      </c>
      <c r="J443">
        <v>419</v>
      </c>
      <c r="K443" s="19">
        <v>43935</v>
      </c>
      <c r="L443" t="s">
        <v>171</v>
      </c>
      <c r="M443">
        <v>860011153</v>
      </c>
      <c r="N443" t="s">
        <v>1068</v>
      </c>
      <c r="O443" t="s">
        <v>108</v>
      </c>
      <c r="P443">
        <v>41830091</v>
      </c>
      <c r="Q443" s="19">
        <v>43922</v>
      </c>
      <c r="R443" t="s">
        <v>1069</v>
      </c>
      <c r="S443" s="48">
        <v>12776700</v>
      </c>
      <c r="T443" s="48">
        <v>0</v>
      </c>
      <c r="U443" s="48">
        <v>0</v>
      </c>
      <c r="V443" s="48">
        <v>12776700</v>
      </c>
      <c r="W443" s="48">
        <v>12776700</v>
      </c>
      <c r="X443" s="48">
        <v>0</v>
      </c>
      <c r="Y443" s="48"/>
    </row>
    <row r="444" spans="1:25" customFormat="1" ht="15" hidden="1" x14ac:dyDescent="0.25">
      <c r="A444">
        <v>2020</v>
      </c>
      <c r="B444">
        <v>118</v>
      </c>
      <c r="C444">
        <v>1</v>
      </c>
      <c r="D444" s="19">
        <v>43831</v>
      </c>
      <c r="E444" s="19">
        <v>43951</v>
      </c>
      <c r="F444" s="19">
        <v>43951</v>
      </c>
      <c r="G444" t="s">
        <v>167</v>
      </c>
      <c r="H444" t="s">
        <v>168</v>
      </c>
      <c r="I444">
        <v>531</v>
      </c>
      <c r="J444">
        <v>393</v>
      </c>
      <c r="K444" s="19">
        <v>43924</v>
      </c>
      <c r="L444" t="s">
        <v>171</v>
      </c>
      <c r="M444">
        <v>830037248</v>
      </c>
      <c r="N444" t="s">
        <v>169</v>
      </c>
      <c r="O444" t="s">
        <v>108</v>
      </c>
      <c r="P444">
        <v>5872798163</v>
      </c>
      <c r="Q444" s="19">
        <v>43922</v>
      </c>
      <c r="R444" t="s">
        <v>1622</v>
      </c>
      <c r="S444" s="48">
        <v>630270</v>
      </c>
      <c r="T444" s="48">
        <v>0</v>
      </c>
      <c r="U444" s="48">
        <v>0</v>
      </c>
      <c r="V444" s="48">
        <v>630270</v>
      </c>
      <c r="W444" s="48">
        <v>630270</v>
      </c>
      <c r="X444" s="48">
        <v>0</v>
      </c>
      <c r="Y444" s="48"/>
    </row>
    <row r="445" spans="1:25" customFormat="1" ht="15" hidden="1" x14ac:dyDescent="0.25">
      <c r="A445">
        <v>2020</v>
      </c>
      <c r="B445">
        <v>118</v>
      </c>
      <c r="C445">
        <v>1</v>
      </c>
      <c r="D445" s="19">
        <v>43831</v>
      </c>
      <c r="E445" s="19">
        <v>43951</v>
      </c>
      <c r="F445" s="19">
        <v>43951</v>
      </c>
      <c r="G445" t="s">
        <v>167</v>
      </c>
      <c r="H445" t="s">
        <v>168</v>
      </c>
      <c r="I445">
        <v>593</v>
      </c>
      <c r="J445">
        <v>455</v>
      </c>
      <c r="K445" s="19">
        <v>43944</v>
      </c>
      <c r="L445" t="s">
        <v>171</v>
      </c>
      <c r="M445">
        <v>830037248</v>
      </c>
      <c r="N445" t="s">
        <v>169</v>
      </c>
      <c r="O445" t="s">
        <v>108</v>
      </c>
      <c r="P445">
        <v>5889428795</v>
      </c>
      <c r="Q445" s="19">
        <v>43922</v>
      </c>
      <c r="R445" t="s">
        <v>1623</v>
      </c>
      <c r="S445" s="48">
        <v>9527641</v>
      </c>
      <c r="T445" s="48">
        <v>0</v>
      </c>
      <c r="U445" s="48">
        <v>0</v>
      </c>
      <c r="V445" s="48">
        <v>9527641</v>
      </c>
      <c r="W445" s="48">
        <v>9527641</v>
      </c>
      <c r="X445" s="48">
        <v>0</v>
      </c>
      <c r="Y445" s="48"/>
    </row>
    <row r="446" spans="1:25" customFormat="1" ht="15" hidden="1" x14ac:dyDescent="0.25">
      <c r="A446">
        <v>2020</v>
      </c>
      <c r="B446">
        <v>118</v>
      </c>
      <c r="C446">
        <v>1</v>
      </c>
      <c r="D446" s="19">
        <v>43831</v>
      </c>
      <c r="E446" s="19">
        <v>43951</v>
      </c>
      <c r="F446" s="19">
        <v>43951</v>
      </c>
      <c r="G446" t="s">
        <v>182</v>
      </c>
      <c r="H446" t="s">
        <v>183</v>
      </c>
      <c r="I446">
        <v>593</v>
      </c>
      <c r="J446">
        <v>456</v>
      </c>
      <c r="K446" s="19">
        <v>43944</v>
      </c>
      <c r="L446" t="s">
        <v>171</v>
      </c>
      <c r="M446">
        <v>901145808</v>
      </c>
      <c r="N446" t="s">
        <v>315</v>
      </c>
      <c r="O446" t="s">
        <v>108</v>
      </c>
      <c r="P446">
        <v>5889428795</v>
      </c>
      <c r="Q446" s="19">
        <v>43922</v>
      </c>
      <c r="R446" t="s">
        <v>1623</v>
      </c>
      <c r="S446" s="48">
        <v>692139</v>
      </c>
      <c r="T446" s="48">
        <v>0</v>
      </c>
      <c r="U446" s="48">
        <v>0</v>
      </c>
      <c r="V446" s="48">
        <v>692139</v>
      </c>
      <c r="W446" s="48">
        <v>692139</v>
      </c>
      <c r="X446" s="48">
        <v>0</v>
      </c>
      <c r="Y446" s="48"/>
    </row>
    <row r="447" spans="1:25" customFormat="1" ht="15" hidden="1" x14ac:dyDescent="0.25">
      <c r="A447">
        <v>2020</v>
      </c>
      <c r="B447">
        <v>118</v>
      </c>
      <c r="C447">
        <v>1</v>
      </c>
      <c r="D447" s="19">
        <v>43831</v>
      </c>
      <c r="E447" s="19">
        <v>43951</v>
      </c>
      <c r="F447" s="19">
        <v>43951</v>
      </c>
      <c r="G447" t="s">
        <v>1062</v>
      </c>
      <c r="H447" t="s">
        <v>1063</v>
      </c>
      <c r="I447">
        <v>603</v>
      </c>
      <c r="J447">
        <v>467</v>
      </c>
      <c r="K447" s="19">
        <v>43949</v>
      </c>
      <c r="L447" t="s">
        <v>171</v>
      </c>
      <c r="M447">
        <v>899999094</v>
      </c>
      <c r="N447" t="s">
        <v>1064</v>
      </c>
      <c r="O447" t="s">
        <v>108</v>
      </c>
      <c r="P447">
        <v>8307764415</v>
      </c>
      <c r="Q447" s="19">
        <v>43949</v>
      </c>
      <c r="R447" t="s">
        <v>1624</v>
      </c>
      <c r="S447" s="48">
        <v>142480</v>
      </c>
      <c r="T447" s="48">
        <v>0</v>
      </c>
      <c r="U447" s="48">
        <v>0</v>
      </c>
      <c r="V447" s="48">
        <v>142480</v>
      </c>
      <c r="W447" s="48">
        <v>0</v>
      </c>
      <c r="X447" s="48">
        <v>142480</v>
      </c>
      <c r="Y447" s="48"/>
    </row>
    <row r="448" spans="1:25" customFormat="1" ht="15" hidden="1" x14ac:dyDescent="0.25">
      <c r="A448">
        <v>2020</v>
      </c>
      <c r="B448">
        <v>118</v>
      </c>
      <c r="C448">
        <v>1</v>
      </c>
      <c r="D448" s="19">
        <v>43831</v>
      </c>
      <c r="E448" s="19">
        <v>43951</v>
      </c>
      <c r="F448" s="19">
        <v>43951</v>
      </c>
      <c r="G448" t="s">
        <v>109</v>
      </c>
      <c r="H448" t="s">
        <v>110</v>
      </c>
      <c r="I448">
        <v>632</v>
      </c>
      <c r="J448">
        <v>472</v>
      </c>
      <c r="K448" s="19">
        <v>43951</v>
      </c>
      <c r="L448" t="s">
        <v>171</v>
      </c>
      <c r="M448">
        <v>899999115</v>
      </c>
      <c r="N448" t="s">
        <v>111</v>
      </c>
      <c r="O448" t="s">
        <v>108</v>
      </c>
      <c r="P448">
        <v>278422077</v>
      </c>
      <c r="Q448" s="19">
        <v>43951</v>
      </c>
      <c r="R448" t="s">
        <v>1625</v>
      </c>
      <c r="S448" s="48">
        <v>8585970</v>
      </c>
      <c r="T448" s="48">
        <v>0</v>
      </c>
      <c r="U448" s="48">
        <v>0</v>
      </c>
      <c r="V448" s="48">
        <v>8585970</v>
      </c>
      <c r="W448" s="48">
        <v>0</v>
      </c>
      <c r="X448" s="48">
        <v>8585970</v>
      </c>
      <c r="Y448" s="48"/>
    </row>
    <row r="449" spans="1:25" customFormat="1" ht="15" hidden="1" x14ac:dyDescent="0.25">
      <c r="A449" s="50">
        <v>2019</v>
      </c>
      <c r="B449" s="50">
        <v>118</v>
      </c>
      <c r="C449" s="50">
        <v>1</v>
      </c>
      <c r="D449" s="51">
        <v>43831</v>
      </c>
      <c r="E449" s="51">
        <v>43951</v>
      </c>
      <c r="F449" s="51">
        <v>43951</v>
      </c>
      <c r="G449" s="50" t="s">
        <v>92</v>
      </c>
      <c r="H449" s="50" t="s">
        <v>93</v>
      </c>
      <c r="I449" s="50">
        <v>132</v>
      </c>
      <c r="J449" s="50">
        <v>33</v>
      </c>
      <c r="K449" s="51">
        <v>43859</v>
      </c>
      <c r="L449" s="50" t="s">
        <v>171</v>
      </c>
      <c r="M449" s="50">
        <v>899999061</v>
      </c>
      <c r="N449" s="50" t="s">
        <v>72</v>
      </c>
      <c r="O449" s="50" t="s">
        <v>73</v>
      </c>
      <c r="P449" s="50">
        <v>5</v>
      </c>
      <c r="Q449" s="51">
        <v>43466</v>
      </c>
      <c r="R449" s="50" t="s">
        <v>317</v>
      </c>
      <c r="S449" s="49">
        <v>166000</v>
      </c>
      <c r="T449" s="49">
        <v>0</v>
      </c>
      <c r="U449" s="49">
        <v>0</v>
      </c>
      <c r="V449" s="49">
        <v>166000</v>
      </c>
      <c r="W449" s="49">
        <v>164200</v>
      </c>
      <c r="X449" s="49">
        <v>1800</v>
      </c>
      <c r="Y449" s="49"/>
    </row>
    <row r="450" spans="1:25" customFormat="1" ht="15" hidden="1" x14ac:dyDescent="0.25">
      <c r="A450">
        <v>2020</v>
      </c>
      <c r="B450">
        <v>118</v>
      </c>
      <c r="C450">
        <v>1</v>
      </c>
      <c r="D450" s="19">
        <v>43831</v>
      </c>
      <c r="E450" s="19">
        <v>43951</v>
      </c>
      <c r="F450" s="19">
        <v>43951</v>
      </c>
      <c r="G450" t="s">
        <v>143</v>
      </c>
      <c r="H450" t="s">
        <v>144</v>
      </c>
      <c r="I450">
        <v>48</v>
      </c>
      <c r="J450">
        <v>17</v>
      </c>
      <c r="K450" s="19">
        <v>43851</v>
      </c>
      <c r="L450" t="s">
        <v>171</v>
      </c>
      <c r="M450">
        <v>899999061</v>
      </c>
      <c r="N450" t="s">
        <v>72</v>
      </c>
      <c r="O450" t="s">
        <v>73</v>
      </c>
      <c r="P450">
        <v>1</v>
      </c>
      <c r="Q450" s="19">
        <v>43831</v>
      </c>
      <c r="R450" t="s">
        <v>318</v>
      </c>
      <c r="S450" s="48">
        <v>357166981</v>
      </c>
      <c r="T450" s="48">
        <v>0</v>
      </c>
      <c r="U450" s="48">
        <v>0</v>
      </c>
      <c r="V450" s="48">
        <v>357166981</v>
      </c>
      <c r="W450" s="48">
        <v>356951781</v>
      </c>
      <c r="X450" s="48">
        <v>215200</v>
      </c>
      <c r="Y450" s="49"/>
    </row>
    <row r="451" spans="1:25" customFormat="1" ht="15" hidden="1" x14ac:dyDescent="0.25">
      <c r="A451">
        <v>2020</v>
      </c>
      <c r="B451">
        <v>118</v>
      </c>
      <c r="C451">
        <v>1</v>
      </c>
      <c r="D451" s="19">
        <v>43831</v>
      </c>
      <c r="E451" s="19">
        <v>43951</v>
      </c>
      <c r="F451" s="19">
        <v>43951</v>
      </c>
      <c r="G451" t="s">
        <v>190</v>
      </c>
      <c r="H451" t="s">
        <v>191</v>
      </c>
      <c r="I451">
        <v>48</v>
      </c>
      <c r="J451">
        <v>17</v>
      </c>
      <c r="K451" s="19">
        <v>43851</v>
      </c>
      <c r="L451" t="s">
        <v>171</v>
      </c>
      <c r="M451">
        <v>899999061</v>
      </c>
      <c r="N451" t="s">
        <v>72</v>
      </c>
      <c r="O451" t="s">
        <v>73</v>
      </c>
      <c r="P451">
        <v>1</v>
      </c>
      <c r="Q451" s="19">
        <v>43831</v>
      </c>
      <c r="R451" t="s">
        <v>318</v>
      </c>
      <c r="S451" s="48">
        <v>22920686</v>
      </c>
      <c r="T451" s="48">
        <v>0</v>
      </c>
      <c r="U451" s="48">
        <v>0</v>
      </c>
      <c r="V451" s="48">
        <v>22920686</v>
      </c>
      <c r="W451" s="48">
        <v>22920686</v>
      </c>
      <c r="X451" s="48">
        <v>0</v>
      </c>
      <c r="Y451" s="49"/>
    </row>
    <row r="452" spans="1:25" customFormat="1" ht="15" hidden="1" x14ac:dyDescent="0.25">
      <c r="A452">
        <v>2020</v>
      </c>
      <c r="B452">
        <v>118</v>
      </c>
      <c r="C452">
        <v>1</v>
      </c>
      <c r="D452" s="19">
        <v>43831</v>
      </c>
      <c r="E452" s="19">
        <v>43951</v>
      </c>
      <c r="F452" s="19">
        <v>43951</v>
      </c>
      <c r="G452" t="s">
        <v>184</v>
      </c>
      <c r="H452" t="s">
        <v>185</v>
      </c>
      <c r="I452">
        <v>48</v>
      </c>
      <c r="J452">
        <v>17</v>
      </c>
      <c r="K452" s="19">
        <v>43851</v>
      </c>
      <c r="L452" t="s">
        <v>171</v>
      </c>
      <c r="M452">
        <v>899999061</v>
      </c>
      <c r="N452" t="s">
        <v>72</v>
      </c>
      <c r="O452" t="s">
        <v>73</v>
      </c>
      <c r="P452">
        <v>1</v>
      </c>
      <c r="Q452" s="19">
        <v>43831</v>
      </c>
      <c r="R452" t="s">
        <v>318</v>
      </c>
      <c r="S452" s="48">
        <v>529467</v>
      </c>
      <c r="T452" s="48">
        <v>0</v>
      </c>
      <c r="U452" s="48">
        <v>0</v>
      </c>
      <c r="V452" s="48">
        <v>529467</v>
      </c>
      <c r="W452" s="48">
        <v>529467</v>
      </c>
      <c r="X452" s="48">
        <v>0</v>
      </c>
      <c r="Y452" s="49"/>
    </row>
    <row r="453" spans="1:25" customFormat="1" ht="15" hidden="1" x14ac:dyDescent="0.25">
      <c r="A453">
        <v>2020</v>
      </c>
      <c r="B453">
        <v>118</v>
      </c>
      <c r="C453">
        <v>1</v>
      </c>
      <c r="D453" s="19">
        <v>43831</v>
      </c>
      <c r="E453" s="19">
        <v>43951</v>
      </c>
      <c r="F453" s="19">
        <v>43951</v>
      </c>
      <c r="G453" t="s">
        <v>145</v>
      </c>
      <c r="H453" t="s">
        <v>146</v>
      </c>
      <c r="I453">
        <v>48</v>
      </c>
      <c r="J453">
        <v>17</v>
      </c>
      <c r="K453" s="19">
        <v>43851</v>
      </c>
      <c r="L453" t="s">
        <v>171</v>
      </c>
      <c r="M453">
        <v>899999061</v>
      </c>
      <c r="N453" t="s">
        <v>72</v>
      </c>
      <c r="O453" t="s">
        <v>73</v>
      </c>
      <c r="P453">
        <v>1</v>
      </c>
      <c r="Q453" s="19">
        <v>43831</v>
      </c>
      <c r="R453" t="s">
        <v>318</v>
      </c>
      <c r="S453" s="48">
        <v>47534561</v>
      </c>
      <c r="T453" s="48">
        <v>0</v>
      </c>
      <c r="U453" s="48">
        <v>0</v>
      </c>
      <c r="V453" s="48">
        <v>47534561</v>
      </c>
      <c r="W453" s="48">
        <v>47534561</v>
      </c>
      <c r="X453" s="48">
        <v>0</v>
      </c>
      <c r="Y453" s="49"/>
    </row>
    <row r="454" spans="1:25" customFormat="1" ht="15" hidden="1" x14ac:dyDescent="0.25">
      <c r="A454">
        <v>2020</v>
      </c>
      <c r="B454">
        <v>118</v>
      </c>
      <c r="C454">
        <v>1</v>
      </c>
      <c r="D454" s="19">
        <v>43831</v>
      </c>
      <c r="E454" s="19">
        <v>43951</v>
      </c>
      <c r="F454" s="19">
        <v>43951</v>
      </c>
      <c r="G454" t="s">
        <v>147</v>
      </c>
      <c r="H454" t="s">
        <v>148</v>
      </c>
      <c r="I454">
        <v>48</v>
      </c>
      <c r="J454">
        <v>17</v>
      </c>
      <c r="K454" s="19">
        <v>43851</v>
      </c>
      <c r="L454" t="s">
        <v>171</v>
      </c>
      <c r="M454">
        <v>899999061</v>
      </c>
      <c r="N454" t="s">
        <v>72</v>
      </c>
      <c r="O454" t="s">
        <v>73</v>
      </c>
      <c r="P454">
        <v>1</v>
      </c>
      <c r="Q454" s="19">
        <v>43831</v>
      </c>
      <c r="R454" t="s">
        <v>318</v>
      </c>
      <c r="S454" s="48">
        <v>3546179</v>
      </c>
      <c r="T454" s="48">
        <v>0</v>
      </c>
      <c r="U454" s="48">
        <v>0</v>
      </c>
      <c r="V454" s="48">
        <v>3546179</v>
      </c>
      <c r="W454" s="48">
        <v>3546179</v>
      </c>
      <c r="X454" s="48">
        <v>0</v>
      </c>
      <c r="Y454" s="49"/>
    </row>
    <row r="455" spans="1:25" customFormat="1" ht="15" hidden="1" x14ac:dyDescent="0.25">
      <c r="A455">
        <v>2020</v>
      </c>
      <c r="B455">
        <v>118</v>
      </c>
      <c r="C455">
        <v>1</v>
      </c>
      <c r="D455" s="19">
        <v>43831</v>
      </c>
      <c r="E455" s="19">
        <v>43951</v>
      </c>
      <c r="F455" s="19">
        <v>43951</v>
      </c>
      <c r="G455" t="s">
        <v>149</v>
      </c>
      <c r="H455" t="s">
        <v>150</v>
      </c>
      <c r="I455">
        <v>48</v>
      </c>
      <c r="J455">
        <v>17</v>
      </c>
      <c r="K455" s="19">
        <v>43851</v>
      </c>
      <c r="L455" t="s">
        <v>171</v>
      </c>
      <c r="M455">
        <v>899999061</v>
      </c>
      <c r="N455" t="s">
        <v>72</v>
      </c>
      <c r="O455" t="s">
        <v>73</v>
      </c>
      <c r="P455">
        <v>1</v>
      </c>
      <c r="Q455" s="19">
        <v>43831</v>
      </c>
      <c r="R455" t="s">
        <v>318</v>
      </c>
      <c r="S455" s="48">
        <v>596553</v>
      </c>
      <c r="T455" s="48">
        <v>0</v>
      </c>
      <c r="U455" s="48">
        <v>0</v>
      </c>
      <c r="V455" s="48">
        <v>596553</v>
      </c>
      <c r="W455" s="48">
        <v>596553</v>
      </c>
      <c r="X455" s="48">
        <v>0</v>
      </c>
      <c r="Y455" s="49"/>
    </row>
    <row r="456" spans="1:25" customFormat="1" ht="15" hidden="1" x14ac:dyDescent="0.25">
      <c r="A456">
        <v>2020</v>
      </c>
      <c r="B456">
        <v>118</v>
      </c>
      <c r="C456">
        <v>1</v>
      </c>
      <c r="D456" s="19">
        <v>43831</v>
      </c>
      <c r="E456" s="19">
        <v>43951</v>
      </c>
      <c r="F456" s="19">
        <v>43951</v>
      </c>
      <c r="G456" t="s">
        <v>151</v>
      </c>
      <c r="H456" t="s">
        <v>152</v>
      </c>
      <c r="I456">
        <v>48</v>
      </c>
      <c r="J456">
        <v>17</v>
      </c>
      <c r="K456" s="19">
        <v>43851</v>
      </c>
      <c r="L456" t="s">
        <v>171</v>
      </c>
      <c r="M456">
        <v>899999061</v>
      </c>
      <c r="N456" t="s">
        <v>72</v>
      </c>
      <c r="O456" t="s">
        <v>73</v>
      </c>
      <c r="P456">
        <v>1</v>
      </c>
      <c r="Q456" s="19">
        <v>43831</v>
      </c>
      <c r="R456" t="s">
        <v>318</v>
      </c>
      <c r="S456" s="48">
        <v>364692</v>
      </c>
      <c r="T456" s="48">
        <v>0</v>
      </c>
      <c r="U456" s="48">
        <v>0</v>
      </c>
      <c r="V456" s="48">
        <v>364692</v>
      </c>
      <c r="W456" s="48">
        <v>364692</v>
      </c>
      <c r="X456" s="48">
        <v>0</v>
      </c>
      <c r="Y456" s="49"/>
    </row>
    <row r="457" spans="1:25" customFormat="1" ht="15" hidden="1" x14ac:dyDescent="0.25">
      <c r="A457">
        <v>2020</v>
      </c>
      <c r="B457">
        <v>118</v>
      </c>
      <c r="C457">
        <v>1</v>
      </c>
      <c r="D457" s="19">
        <v>43831</v>
      </c>
      <c r="E457" s="19">
        <v>43951</v>
      </c>
      <c r="F457" s="19">
        <v>43951</v>
      </c>
      <c r="G457" t="s">
        <v>153</v>
      </c>
      <c r="H457" t="s">
        <v>154</v>
      </c>
      <c r="I457">
        <v>48</v>
      </c>
      <c r="J457">
        <v>17</v>
      </c>
      <c r="K457" s="19">
        <v>43851</v>
      </c>
      <c r="L457" t="s">
        <v>171</v>
      </c>
      <c r="M457">
        <v>899999061</v>
      </c>
      <c r="N457" t="s">
        <v>72</v>
      </c>
      <c r="O457" t="s">
        <v>73</v>
      </c>
      <c r="P457">
        <v>1</v>
      </c>
      <c r="Q457" s="19">
        <v>43831</v>
      </c>
      <c r="R457" t="s">
        <v>318</v>
      </c>
      <c r="S457" s="48">
        <v>7772489</v>
      </c>
      <c r="T457" s="48">
        <v>0</v>
      </c>
      <c r="U457" s="48">
        <v>0</v>
      </c>
      <c r="V457" s="48">
        <v>7772489</v>
      </c>
      <c r="W457" s="48">
        <v>7772489</v>
      </c>
      <c r="X457" s="48">
        <v>0</v>
      </c>
      <c r="Y457" s="49"/>
    </row>
    <row r="458" spans="1:25" customFormat="1" ht="15" hidden="1" x14ac:dyDescent="0.25">
      <c r="A458">
        <v>2020</v>
      </c>
      <c r="B458">
        <v>118</v>
      </c>
      <c r="C458">
        <v>1</v>
      </c>
      <c r="D458" s="19">
        <v>43831</v>
      </c>
      <c r="E458" s="19">
        <v>43951</v>
      </c>
      <c r="F458" s="19">
        <v>43951</v>
      </c>
      <c r="G458" t="s">
        <v>157</v>
      </c>
      <c r="H458" t="s">
        <v>158</v>
      </c>
      <c r="I458">
        <v>48</v>
      </c>
      <c r="J458">
        <v>17</v>
      </c>
      <c r="K458" s="19">
        <v>43851</v>
      </c>
      <c r="L458" t="s">
        <v>171</v>
      </c>
      <c r="M458">
        <v>899999061</v>
      </c>
      <c r="N458" t="s">
        <v>72</v>
      </c>
      <c r="O458" t="s">
        <v>73</v>
      </c>
      <c r="P458">
        <v>1</v>
      </c>
      <c r="Q458" s="19">
        <v>43831</v>
      </c>
      <c r="R458" t="s">
        <v>318</v>
      </c>
      <c r="S458" s="48">
        <v>3021592</v>
      </c>
      <c r="T458" s="48">
        <v>0</v>
      </c>
      <c r="U458" s="48">
        <v>0</v>
      </c>
      <c r="V458" s="48">
        <v>3021592</v>
      </c>
      <c r="W458" s="48">
        <v>3021592</v>
      </c>
      <c r="X458" s="48">
        <v>0</v>
      </c>
      <c r="Y458" s="49"/>
    </row>
    <row r="459" spans="1:25" customFormat="1" ht="15" hidden="1" x14ac:dyDescent="0.25">
      <c r="A459">
        <v>2020</v>
      </c>
      <c r="B459">
        <v>118</v>
      </c>
      <c r="C459">
        <v>1</v>
      </c>
      <c r="D459" s="19">
        <v>43831</v>
      </c>
      <c r="E459" s="19">
        <v>43951</v>
      </c>
      <c r="F459" s="19">
        <v>43951</v>
      </c>
      <c r="G459" t="s">
        <v>159</v>
      </c>
      <c r="H459" t="s">
        <v>160</v>
      </c>
      <c r="I459">
        <v>48</v>
      </c>
      <c r="J459">
        <v>17</v>
      </c>
      <c r="K459" s="19">
        <v>43851</v>
      </c>
      <c r="L459" t="s">
        <v>171</v>
      </c>
      <c r="M459">
        <v>899999061</v>
      </c>
      <c r="N459" t="s">
        <v>72</v>
      </c>
      <c r="O459" t="s">
        <v>73</v>
      </c>
      <c r="P459">
        <v>1</v>
      </c>
      <c r="Q459" s="19">
        <v>43831</v>
      </c>
      <c r="R459" t="s">
        <v>318</v>
      </c>
      <c r="S459" s="48">
        <v>137360355</v>
      </c>
      <c r="T459" s="48">
        <v>0</v>
      </c>
      <c r="U459" s="48">
        <v>0</v>
      </c>
      <c r="V459" s="48">
        <v>137360355</v>
      </c>
      <c r="W459" s="48">
        <v>137360355</v>
      </c>
      <c r="X459" s="48">
        <v>0</v>
      </c>
      <c r="Y459" s="49"/>
    </row>
    <row r="460" spans="1:25" customFormat="1" ht="15" hidden="1" x14ac:dyDescent="0.25">
      <c r="A460">
        <v>2020</v>
      </c>
      <c r="B460">
        <v>118</v>
      </c>
      <c r="C460">
        <v>1</v>
      </c>
      <c r="D460" s="19">
        <v>43831</v>
      </c>
      <c r="E460" s="19">
        <v>43951</v>
      </c>
      <c r="F460" s="19">
        <v>43951</v>
      </c>
      <c r="G460" t="s">
        <v>80</v>
      </c>
      <c r="H460" t="s">
        <v>81</v>
      </c>
      <c r="I460">
        <v>48</v>
      </c>
      <c r="J460">
        <v>17</v>
      </c>
      <c r="K460" s="19">
        <v>43851</v>
      </c>
      <c r="L460" t="s">
        <v>171</v>
      </c>
      <c r="M460">
        <v>899999061</v>
      </c>
      <c r="N460" t="s">
        <v>72</v>
      </c>
      <c r="O460" t="s">
        <v>73</v>
      </c>
      <c r="P460">
        <v>1</v>
      </c>
      <c r="Q460" s="19">
        <v>43831</v>
      </c>
      <c r="R460" t="s">
        <v>318</v>
      </c>
      <c r="S460" s="48">
        <v>649022</v>
      </c>
      <c r="T460" s="48">
        <v>0</v>
      </c>
      <c r="U460" s="48">
        <v>0</v>
      </c>
      <c r="V460" s="48">
        <v>649022</v>
      </c>
      <c r="W460" s="48">
        <v>649022</v>
      </c>
      <c r="X460" s="48">
        <v>0</v>
      </c>
      <c r="Y460" s="49"/>
    </row>
    <row r="461" spans="1:25" customFormat="1" ht="15" hidden="1" x14ac:dyDescent="0.25">
      <c r="A461">
        <v>2020</v>
      </c>
      <c r="B461">
        <v>118</v>
      </c>
      <c r="C461">
        <v>1</v>
      </c>
      <c r="D461" s="19">
        <v>43831</v>
      </c>
      <c r="E461" s="19">
        <v>43951</v>
      </c>
      <c r="F461" s="19">
        <v>43951</v>
      </c>
      <c r="G461" t="s">
        <v>163</v>
      </c>
      <c r="H461" t="s">
        <v>164</v>
      </c>
      <c r="I461">
        <v>48</v>
      </c>
      <c r="J461">
        <v>17</v>
      </c>
      <c r="K461" s="19">
        <v>43851</v>
      </c>
      <c r="L461" t="s">
        <v>171</v>
      </c>
      <c r="M461">
        <v>899999061</v>
      </c>
      <c r="N461" t="s">
        <v>72</v>
      </c>
      <c r="O461" t="s">
        <v>73</v>
      </c>
      <c r="P461">
        <v>1</v>
      </c>
      <c r="Q461" s="19">
        <v>43831</v>
      </c>
      <c r="R461" t="s">
        <v>318</v>
      </c>
      <c r="S461" s="48">
        <v>21472491</v>
      </c>
      <c r="T461" s="48">
        <v>0</v>
      </c>
      <c r="U461" s="48">
        <v>0</v>
      </c>
      <c r="V461" s="48">
        <v>21472491</v>
      </c>
      <c r="W461" s="48">
        <v>21472491</v>
      </c>
      <c r="X461" s="48">
        <v>0</v>
      </c>
      <c r="Y461" s="49"/>
    </row>
    <row r="462" spans="1:25" customFormat="1" ht="15" hidden="1" x14ac:dyDescent="0.25">
      <c r="A462">
        <v>2020</v>
      </c>
      <c r="B462">
        <v>118</v>
      </c>
      <c r="C462">
        <v>1</v>
      </c>
      <c r="D462" s="19">
        <v>43831</v>
      </c>
      <c r="E462" s="19">
        <v>43951</v>
      </c>
      <c r="F462" s="19">
        <v>43951</v>
      </c>
      <c r="G462" t="s">
        <v>165</v>
      </c>
      <c r="H462" t="s">
        <v>166</v>
      </c>
      <c r="I462">
        <v>48</v>
      </c>
      <c r="J462">
        <v>17</v>
      </c>
      <c r="K462" s="19">
        <v>43851</v>
      </c>
      <c r="L462" t="s">
        <v>171</v>
      </c>
      <c r="M462">
        <v>899999061</v>
      </c>
      <c r="N462" t="s">
        <v>72</v>
      </c>
      <c r="O462" t="s">
        <v>73</v>
      </c>
      <c r="P462">
        <v>1</v>
      </c>
      <c r="Q462" s="19">
        <v>43831</v>
      </c>
      <c r="R462" t="s">
        <v>318</v>
      </c>
      <c r="S462" s="48">
        <v>38123</v>
      </c>
      <c r="T462" s="48">
        <v>0</v>
      </c>
      <c r="U462" s="48">
        <v>0</v>
      </c>
      <c r="V462" s="48">
        <v>38123</v>
      </c>
      <c r="W462" s="48">
        <v>38123</v>
      </c>
      <c r="X462" s="48">
        <v>0</v>
      </c>
      <c r="Y462" s="49"/>
    </row>
    <row r="463" spans="1:25" customFormat="1" ht="15" hidden="1" x14ac:dyDescent="0.25">
      <c r="A463">
        <v>2020</v>
      </c>
      <c r="B463">
        <v>118</v>
      </c>
      <c r="C463">
        <v>1</v>
      </c>
      <c r="D463" s="19">
        <v>43831</v>
      </c>
      <c r="E463" s="19">
        <v>43951</v>
      </c>
      <c r="F463" s="19">
        <v>43951</v>
      </c>
      <c r="G463" t="s">
        <v>143</v>
      </c>
      <c r="H463" t="s">
        <v>144</v>
      </c>
      <c r="I463">
        <v>49</v>
      </c>
      <c r="J463">
        <v>18</v>
      </c>
      <c r="K463" s="19">
        <v>43851</v>
      </c>
      <c r="L463" t="s">
        <v>171</v>
      </c>
      <c r="M463">
        <v>899999061</v>
      </c>
      <c r="N463" t="s">
        <v>72</v>
      </c>
      <c r="O463" t="s">
        <v>73</v>
      </c>
      <c r="P463">
        <v>2</v>
      </c>
      <c r="Q463" s="19">
        <v>43831</v>
      </c>
      <c r="R463" t="s">
        <v>319</v>
      </c>
      <c r="S463" s="48">
        <v>14761086</v>
      </c>
      <c r="T463" s="48">
        <v>0</v>
      </c>
      <c r="U463" s="48">
        <v>0</v>
      </c>
      <c r="V463" s="48">
        <v>14761086</v>
      </c>
      <c r="W463" s="48">
        <v>14761086</v>
      </c>
      <c r="X463" s="48">
        <v>0</v>
      </c>
      <c r="Y463" s="49"/>
    </row>
    <row r="464" spans="1:25" customFormat="1" ht="15" hidden="1" x14ac:dyDescent="0.25">
      <c r="A464">
        <v>2020</v>
      </c>
      <c r="B464">
        <v>118</v>
      </c>
      <c r="C464">
        <v>1</v>
      </c>
      <c r="D464" s="19">
        <v>43831</v>
      </c>
      <c r="E464" s="19">
        <v>43951</v>
      </c>
      <c r="F464" s="19">
        <v>43951</v>
      </c>
      <c r="G464" t="s">
        <v>184</v>
      </c>
      <c r="H464" t="s">
        <v>185</v>
      </c>
      <c r="I464">
        <v>49</v>
      </c>
      <c r="J464">
        <v>18</v>
      </c>
      <c r="K464" s="19">
        <v>43851</v>
      </c>
      <c r="L464" t="s">
        <v>171</v>
      </c>
      <c r="M464">
        <v>899999061</v>
      </c>
      <c r="N464" t="s">
        <v>72</v>
      </c>
      <c r="O464" t="s">
        <v>73</v>
      </c>
      <c r="P464">
        <v>2</v>
      </c>
      <c r="Q464" s="19">
        <v>43831</v>
      </c>
      <c r="R464" t="s">
        <v>319</v>
      </c>
      <c r="S464" s="48">
        <v>3209113</v>
      </c>
      <c r="T464" s="48">
        <v>0</v>
      </c>
      <c r="U464" s="48">
        <v>0</v>
      </c>
      <c r="V464" s="48">
        <v>3209113</v>
      </c>
      <c r="W464" s="48">
        <v>3209113</v>
      </c>
      <c r="X464" s="48">
        <v>0</v>
      </c>
      <c r="Y464" s="49"/>
    </row>
    <row r="465" spans="1:25" customFormat="1" ht="15" hidden="1" x14ac:dyDescent="0.25">
      <c r="A465">
        <v>2020</v>
      </c>
      <c r="B465">
        <v>118</v>
      </c>
      <c r="C465">
        <v>1</v>
      </c>
      <c r="D465" s="19">
        <v>43831</v>
      </c>
      <c r="E465" s="19">
        <v>43951</v>
      </c>
      <c r="F465" s="19">
        <v>43951</v>
      </c>
      <c r="G465" t="s">
        <v>157</v>
      </c>
      <c r="H465" t="s">
        <v>158</v>
      </c>
      <c r="I465">
        <v>49</v>
      </c>
      <c r="J465">
        <v>18</v>
      </c>
      <c r="K465" s="19">
        <v>43851</v>
      </c>
      <c r="L465" t="s">
        <v>171</v>
      </c>
      <c r="M465">
        <v>899999061</v>
      </c>
      <c r="N465" t="s">
        <v>72</v>
      </c>
      <c r="O465" t="s">
        <v>73</v>
      </c>
      <c r="P465">
        <v>2</v>
      </c>
      <c r="Q465" s="19">
        <v>43831</v>
      </c>
      <c r="R465" t="s">
        <v>319</v>
      </c>
      <c r="S465" s="48">
        <v>442833</v>
      </c>
      <c r="T465" s="48">
        <v>0</v>
      </c>
      <c r="U465" s="48">
        <v>0</v>
      </c>
      <c r="V465" s="48">
        <v>442833</v>
      </c>
      <c r="W465" s="48">
        <v>442833</v>
      </c>
      <c r="X465" s="48">
        <v>0</v>
      </c>
      <c r="Y465" s="49"/>
    </row>
    <row r="466" spans="1:25" customFormat="1" ht="15" hidden="1" x14ac:dyDescent="0.25">
      <c r="A466">
        <v>2020</v>
      </c>
      <c r="B466">
        <v>118</v>
      </c>
      <c r="C466">
        <v>1</v>
      </c>
      <c r="D466" s="19">
        <v>43831</v>
      </c>
      <c r="E466" s="19">
        <v>43951</v>
      </c>
      <c r="F466" s="19">
        <v>43951</v>
      </c>
      <c r="G466" t="s">
        <v>159</v>
      </c>
      <c r="H466" t="s">
        <v>160</v>
      </c>
      <c r="I466">
        <v>49</v>
      </c>
      <c r="J466">
        <v>18</v>
      </c>
      <c r="K466" s="19">
        <v>43851</v>
      </c>
      <c r="L466" t="s">
        <v>171</v>
      </c>
      <c r="M466">
        <v>899999061</v>
      </c>
      <c r="N466" t="s">
        <v>72</v>
      </c>
      <c r="O466" t="s">
        <v>73</v>
      </c>
      <c r="P466">
        <v>2</v>
      </c>
      <c r="Q466" s="19">
        <v>43831</v>
      </c>
      <c r="R466" t="s">
        <v>319</v>
      </c>
      <c r="S466" s="48">
        <v>4703579</v>
      </c>
      <c r="T466" s="48">
        <v>0</v>
      </c>
      <c r="U466" s="48">
        <v>0</v>
      </c>
      <c r="V466" s="48">
        <v>4703579</v>
      </c>
      <c r="W466" s="48">
        <v>4703579</v>
      </c>
      <c r="X466" s="48">
        <v>0</v>
      </c>
      <c r="Y466" s="49"/>
    </row>
    <row r="467" spans="1:25" customFormat="1" ht="15" hidden="1" x14ac:dyDescent="0.25">
      <c r="A467">
        <v>2020</v>
      </c>
      <c r="B467">
        <v>118</v>
      </c>
      <c r="C467">
        <v>1</v>
      </c>
      <c r="D467" s="19">
        <v>43831</v>
      </c>
      <c r="E467" s="19">
        <v>43951</v>
      </c>
      <c r="F467" s="19">
        <v>43951</v>
      </c>
      <c r="G467" t="s">
        <v>80</v>
      </c>
      <c r="H467" t="s">
        <v>81</v>
      </c>
      <c r="I467">
        <v>80</v>
      </c>
      <c r="J467">
        <v>23</v>
      </c>
      <c r="K467" s="19">
        <v>43853</v>
      </c>
      <c r="L467" t="s">
        <v>171</v>
      </c>
      <c r="M467">
        <v>899999061</v>
      </c>
      <c r="N467" t="s">
        <v>72</v>
      </c>
      <c r="O467" t="s">
        <v>73</v>
      </c>
      <c r="P467">
        <v>3</v>
      </c>
      <c r="Q467" s="19">
        <v>43831</v>
      </c>
      <c r="R467" t="s">
        <v>321</v>
      </c>
      <c r="S467" s="48">
        <v>1374131</v>
      </c>
      <c r="T467" s="48">
        <v>0</v>
      </c>
      <c r="U467" s="48">
        <v>0</v>
      </c>
      <c r="V467" s="48">
        <v>1374131</v>
      </c>
      <c r="W467" s="48">
        <v>1374131</v>
      </c>
      <c r="X467" s="48">
        <v>0</v>
      </c>
      <c r="Y467" s="49"/>
    </row>
    <row r="468" spans="1:25" customFormat="1" ht="15" hidden="1" x14ac:dyDescent="0.25">
      <c r="A468">
        <v>2020</v>
      </c>
      <c r="B468">
        <v>118</v>
      </c>
      <c r="C468">
        <v>1</v>
      </c>
      <c r="D468" s="19">
        <v>43831</v>
      </c>
      <c r="E468" s="19">
        <v>43951</v>
      </c>
      <c r="F468" s="19">
        <v>43951</v>
      </c>
      <c r="G468" t="s">
        <v>186</v>
      </c>
      <c r="H468" t="s">
        <v>187</v>
      </c>
      <c r="I468">
        <v>80</v>
      </c>
      <c r="J468">
        <v>23</v>
      </c>
      <c r="K468" s="19">
        <v>43853</v>
      </c>
      <c r="L468" t="s">
        <v>171</v>
      </c>
      <c r="M468">
        <v>899999061</v>
      </c>
      <c r="N468" t="s">
        <v>72</v>
      </c>
      <c r="O468" t="s">
        <v>73</v>
      </c>
      <c r="P468">
        <v>3</v>
      </c>
      <c r="Q468" s="19">
        <v>43831</v>
      </c>
      <c r="R468" t="s">
        <v>321</v>
      </c>
      <c r="S468" s="48">
        <v>27483</v>
      </c>
      <c r="T468" s="48">
        <v>0</v>
      </c>
      <c r="U468" s="48">
        <v>0</v>
      </c>
      <c r="V468" s="48">
        <v>27483</v>
      </c>
      <c r="W468" s="48">
        <v>27483</v>
      </c>
      <c r="X468" s="48">
        <v>0</v>
      </c>
      <c r="Y468" s="49"/>
    </row>
    <row r="469" spans="1:25" customFormat="1" ht="15" hidden="1" x14ac:dyDescent="0.25">
      <c r="A469">
        <v>2020</v>
      </c>
      <c r="B469">
        <v>118</v>
      </c>
      <c r="C469">
        <v>1</v>
      </c>
      <c r="D469" s="19">
        <v>43831</v>
      </c>
      <c r="E469" s="19">
        <v>43951</v>
      </c>
      <c r="F469" s="19">
        <v>43951</v>
      </c>
      <c r="G469" t="s">
        <v>80</v>
      </c>
      <c r="H469" t="s">
        <v>81</v>
      </c>
      <c r="I469">
        <v>81</v>
      </c>
      <c r="J469">
        <v>24</v>
      </c>
      <c r="K469" s="19">
        <v>43853</v>
      </c>
      <c r="L469" t="s">
        <v>171</v>
      </c>
      <c r="M469">
        <v>899999061</v>
      </c>
      <c r="N469" t="s">
        <v>72</v>
      </c>
      <c r="O469" t="s">
        <v>73</v>
      </c>
      <c r="P469">
        <v>4</v>
      </c>
      <c r="Q469" s="19">
        <v>43831</v>
      </c>
      <c r="R469" t="s">
        <v>320</v>
      </c>
      <c r="S469" s="48">
        <v>5408505</v>
      </c>
      <c r="T469" s="48">
        <v>0</v>
      </c>
      <c r="U469" s="48">
        <v>0</v>
      </c>
      <c r="V469" s="48">
        <v>5408505</v>
      </c>
      <c r="W469" s="48">
        <v>5408505</v>
      </c>
      <c r="X469" s="48">
        <v>0</v>
      </c>
      <c r="Y469" s="49"/>
    </row>
    <row r="470" spans="1:25" customFormat="1" ht="15" hidden="1" x14ac:dyDescent="0.25">
      <c r="A470">
        <v>2020</v>
      </c>
      <c r="B470">
        <v>118</v>
      </c>
      <c r="C470">
        <v>1</v>
      </c>
      <c r="D470" s="19">
        <v>43831</v>
      </c>
      <c r="E470" s="19">
        <v>43951</v>
      </c>
      <c r="F470" s="19">
        <v>43951</v>
      </c>
      <c r="G470" t="s">
        <v>70</v>
      </c>
      <c r="H470" t="s">
        <v>71</v>
      </c>
      <c r="I470">
        <v>132</v>
      </c>
      <c r="J470">
        <v>32</v>
      </c>
      <c r="K470" s="19">
        <v>43859</v>
      </c>
      <c r="L470" t="s">
        <v>171</v>
      </c>
      <c r="M470">
        <v>899999061</v>
      </c>
      <c r="N470" t="s">
        <v>72</v>
      </c>
      <c r="O470" t="s">
        <v>73</v>
      </c>
      <c r="P470">
        <v>5</v>
      </c>
      <c r="Q470" s="19">
        <v>43831</v>
      </c>
      <c r="R470" t="s">
        <v>317</v>
      </c>
      <c r="S470" s="48">
        <v>1019900</v>
      </c>
      <c r="T470" s="48">
        <v>0</v>
      </c>
      <c r="U470" s="48">
        <v>0</v>
      </c>
      <c r="V470" s="48">
        <v>1019900</v>
      </c>
      <c r="W470" s="48">
        <v>1011500</v>
      </c>
      <c r="X470" s="48">
        <v>8400</v>
      </c>
      <c r="Y470" s="49"/>
    </row>
    <row r="471" spans="1:25" customFormat="1" ht="15" hidden="1" x14ac:dyDescent="0.25">
      <c r="A471">
        <v>2020</v>
      </c>
      <c r="B471">
        <v>118</v>
      </c>
      <c r="C471">
        <v>1</v>
      </c>
      <c r="D471" s="19">
        <v>43831</v>
      </c>
      <c r="E471" s="19">
        <v>43951</v>
      </c>
      <c r="F471" s="19">
        <v>43951</v>
      </c>
      <c r="G471" t="s">
        <v>74</v>
      </c>
      <c r="H471" t="s">
        <v>75</v>
      </c>
      <c r="I471">
        <v>132</v>
      </c>
      <c r="J471">
        <v>32</v>
      </c>
      <c r="K471" s="19">
        <v>43859</v>
      </c>
      <c r="L471" t="s">
        <v>171</v>
      </c>
      <c r="M471">
        <v>899999061</v>
      </c>
      <c r="N471" t="s">
        <v>72</v>
      </c>
      <c r="O471" t="s">
        <v>73</v>
      </c>
      <c r="P471">
        <v>5</v>
      </c>
      <c r="Q471" s="19">
        <v>43831</v>
      </c>
      <c r="R471" t="s">
        <v>317</v>
      </c>
      <c r="S471" s="48">
        <v>290300</v>
      </c>
      <c r="T471" s="48">
        <v>0</v>
      </c>
      <c r="U471" s="48">
        <v>0</v>
      </c>
      <c r="V471" s="48">
        <v>290300</v>
      </c>
      <c r="W471" s="48">
        <v>278300</v>
      </c>
      <c r="X471" s="48">
        <v>12000</v>
      </c>
      <c r="Y471" s="49"/>
    </row>
    <row r="472" spans="1:25" customFormat="1" ht="15" hidden="1" x14ac:dyDescent="0.25">
      <c r="A472">
        <v>2020</v>
      </c>
      <c r="B472">
        <v>118</v>
      </c>
      <c r="C472">
        <v>1</v>
      </c>
      <c r="D472" s="19">
        <v>43831</v>
      </c>
      <c r="E472" s="19">
        <v>43951</v>
      </c>
      <c r="F472" s="19">
        <v>43951</v>
      </c>
      <c r="G472" t="s">
        <v>76</v>
      </c>
      <c r="H472" t="s">
        <v>77</v>
      </c>
      <c r="I472">
        <v>132</v>
      </c>
      <c r="J472">
        <v>32</v>
      </c>
      <c r="K472" s="19">
        <v>43859</v>
      </c>
      <c r="L472" t="s">
        <v>171</v>
      </c>
      <c r="M472">
        <v>899999061</v>
      </c>
      <c r="N472" t="s">
        <v>72</v>
      </c>
      <c r="O472" t="s">
        <v>73</v>
      </c>
      <c r="P472">
        <v>5</v>
      </c>
      <c r="Q472" s="19">
        <v>43831</v>
      </c>
      <c r="R472" t="s">
        <v>317</v>
      </c>
      <c r="S472" s="48">
        <v>18900</v>
      </c>
      <c r="T472" s="48">
        <v>0</v>
      </c>
      <c r="U472" s="48">
        <v>0</v>
      </c>
      <c r="V472" s="48">
        <v>18900</v>
      </c>
      <c r="W472" s="48">
        <v>18100</v>
      </c>
      <c r="X472" s="48">
        <v>800</v>
      </c>
      <c r="Y472" s="49"/>
    </row>
    <row r="473" spans="1:25" customFormat="1" ht="15" hidden="1" x14ac:dyDescent="0.25">
      <c r="A473">
        <v>2020</v>
      </c>
      <c r="B473">
        <v>118</v>
      </c>
      <c r="C473">
        <v>1</v>
      </c>
      <c r="D473" s="19">
        <v>43831</v>
      </c>
      <c r="E473" s="19">
        <v>43951</v>
      </c>
      <c r="F473" s="19">
        <v>43951</v>
      </c>
      <c r="G473" t="s">
        <v>78</v>
      </c>
      <c r="H473" t="s">
        <v>79</v>
      </c>
      <c r="I473">
        <v>132</v>
      </c>
      <c r="J473">
        <v>32</v>
      </c>
      <c r="K473" s="19">
        <v>43859</v>
      </c>
      <c r="L473" t="s">
        <v>171</v>
      </c>
      <c r="M473">
        <v>899999061</v>
      </c>
      <c r="N473" t="s">
        <v>72</v>
      </c>
      <c r="O473" t="s">
        <v>73</v>
      </c>
      <c r="P473">
        <v>5</v>
      </c>
      <c r="Q473" s="19">
        <v>43831</v>
      </c>
      <c r="R473" t="s">
        <v>317</v>
      </c>
      <c r="S473" s="48">
        <v>949900</v>
      </c>
      <c r="T473" s="48">
        <v>0</v>
      </c>
      <c r="U473" s="48">
        <v>0</v>
      </c>
      <c r="V473" s="48">
        <v>949900</v>
      </c>
      <c r="W473" s="48">
        <v>935800</v>
      </c>
      <c r="X473" s="48">
        <v>14100</v>
      </c>
      <c r="Y473" s="49"/>
    </row>
    <row r="474" spans="1:25" customFormat="1" ht="20.100000000000001" hidden="1" customHeight="1" x14ac:dyDescent="0.25">
      <c r="A474">
        <v>2020</v>
      </c>
      <c r="B474">
        <v>118</v>
      </c>
      <c r="C474">
        <v>1</v>
      </c>
      <c r="D474" s="19">
        <v>43831</v>
      </c>
      <c r="E474" s="19">
        <v>43951</v>
      </c>
      <c r="F474" s="19">
        <v>43951</v>
      </c>
      <c r="G474" t="s">
        <v>82</v>
      </c>
      <c r="H474" t="s">
        <v>83</v>
      </c>
      <c r="I474">
        <v>132</v>
      </c>
      <c r="J474">
        <v>32</v>
      </c>
      <c r="K474" s="19">
        <v>43859</v>
      </c>
      <c r="L474" t="s">
        <v>171</v>
      </c>
      <c r="M474">
        <v>899999061</v>
      </c>
      <c r="N474" t="s">
        <v>72</v>
      </c>
      <c r="O474" t="s">
        <v>73</v>
      </c>
      <c r="P474">
        <v>5</v>
      </c>
      <c r="Q474" s="19">
        <v>43831</v>
      </c>
      <c r="R474" t="s">
        <v>317</v>
      </c>
      <c r="S474" s="48">
        <v>628800</v>
      </c>
      <c r="T474" s="48">
        <v>0</v>
      </c>
      <c r="U474" s="48">
        <v>0</v>
      </c>
      <c r="V474" s="48">
        <v>628800</v>
      </c>
      <c r="W474" s="48">
        <v>620900</v>
      </c>
      <c r="X474" s="48">
        <v>7900</v>
      </c>
      <c r="Y474" s="49"/>
    </row>
    <row r="475" spans="1:25" customFormat="1" ht="20.100000000000001" hidden="1" customHeight="1" x14ac:dyDescent="0.25">
      <c r="A475">
        <v>2020</v>
      </c>
      <c r="B475">
        <v>118</v>
      </c>
      <c r="C475">
        <v>1</v>
      </c>
      <c r="D475" s="19">
        <v>43831</v>
      </c>
      <c r="E475" s="19">
        <v>43951</v>
      </c>
      <c r="F475" s="19">
        <v>43951</v>
      </c>
      <c r="G475" t="s">
        <v>84</v>
      </c>
      <c r="H475" t="s">
        <v>85</v>
      </c>
      <c r="I475">
        <v>132</v>
      </c>
      <c r="J475">
        <v>32</v>
      </c>
      <c r="K475" s="19">
        <v>43859</v>
      </c>
      <c r="L475" t="s">
        <v>171</v>
      </c>
      <c r="M475">
        <v>899999061</v>
      </c>
      <c r="N475" t="s">
        <v>72</v>
      </c>
      <c r="O475" t="s">
        <v>73</v>
      </c>
      <c r="P475">
        <v>5</v>
      </c>
      <c r="Q475" s="19">
        <v>43831</v>
      </c>
      <c r="R475" t="s">
        <v>317</v>
      </c>
      <c r="S475" s="48">
        <v>52300</v>
      </c>
      <c r="T475" s="48">
        <v>0</v>
      </c>
      <c r="U475" s="48">
        <v>0</v>
      </c>
      <c r="V475" s="48">
        <v>52300</v>
      </c>
      <c r="W475" s="48">
        <v>51700</v>
      </c>
      <c r="X475" s="48">
        <v>600</v>
      </c>
      <c r="Y475" s="49"/>
    </row>
    <row r="476" spans="1:25" customFormat="1" ht="20.100000000000001" hidden="1" customHeight="1" x14ac:dyDescent="0.25">
      <c r="A476">
        <v>2020</v>
      </c>
      <c r="B476">
        <v>118</v>
      </c>
      <c r="C476">
        <v>1</v>
      </c>
      <c r="D476" s="19">
        <v>43831</v>
      </c>
      <c r="E476" s="19">
        <v>43951</v>
      </c>
      <c r="F476" s="19">
        <v>43951</v>
      </c>
      <c r="G476" t="s">
        <v>86</v>
      </c>
      <c r="H476" t="s">
        <v>87</v>
      </c>
      <c r="I476">
        <v>132</v>
      </c>
      <c r="J476">
        <v>32</v>
      </c>
      <c r="K476" s="19">
        <v>43859</v>
      </c>
      <c r="L476" t="s">
        <v>171</v>
      </c>
      <c r="M476">
        <v>899999061</v>
      </c>
      <c r="N476" t="s">
        <v>72</v>
      </c>
      <c r="O476" t="s">
        <v>73</v>
      </c>
      <c r="P476">
        <v>5</v>
      </c>
      <c r="Q476" s="19">
        <v>43831</v>
      </c>
      <c r="R476" t="s">
        <v>317</v>
      </c>
      <c r="S476" s="48">
        <v>465200</v>
      </c>
      <c r="T476" s="48">
        <v>0</v>
      </c>
      <c r="U476" s="48">
        <v>0</v>
      </c>
      <c r="V476" s="48">
        <v>465200</v>
      </c>
      <c r="W476" s="48">
        <v>459600</v>
      </c>
      <c r="X476" s="48">
        <v>5600</v>
      </c>
      <c r="Y476" s="49"/>
    </row>
    <row r="477" spans="1:25" customFormat="1" ht="20.100000000000001" hidden="1" customHeight="1" x14ac:dyDescent="0.25">
      <c r="A477">
        <v>2020</v>
      </c>
      <c r="B477">
        <v>118</v>
      </c>
      <c r="C477">
        <v>1</v>
      </c>
      <c r="D477" s="19">
        <v>43831</v>
      </c>
      <c r="E477" s="19">
        <v>43951</v>
      </c>
      <c r="F477" s="19">
        <v>43951</v>
      </c>
      <c r="G477" t="s">
        <v>88</v>
      </c>
      <c r="H477" t="s">
        <v>89</v>
      </c>
      <c r="I477">
        <v>132</v>
      </c>
      <c r="J477">
        <v>32</v>
      </c>
      <c r="K477" s="19">
        <v>43859</v>
      </c>
      <c r="L477" t="s">
        <v>171</v>
      </c>
      <c r="M477">
        <v>899999061</v>
      </c>
      <c r="N477" t="s">
        <v>72</v>
      </c>
      <c r="O477" t="s">
        <v>73</v>
      </c>
      <c r="P477">
        <v>5</v>
      </c>
      <c r="Q477" s="19">
        <v>43831</v>
      </c>
      <c r="R477" t="s">
        <v>317</v>
      </c>
      <c r="S477" s="48">
        <v>79400</v>
      </c>
      <c r="T477" s="48">
        <v>0</v>
      </c>
      <c r="U477" s="48">
        <v>0</v>
      </c>
      <c r="V477" s="48">
        <v>79400</v>
      </c>
      <c r="W477" s="48">
        <v>78400</v>
      </c>
      <c r="X477" s="48">
        <v>1000</v>
      </c>
      <c r="Y477" s="49"/>
    </row>
    <row r="478" spans="1:25" customFormat="1" ht="20.100000000000001" hidden="1" customHeight="1" x14ac:dyDescent="0.25">
      <c r="A478">
        <v>2020</v>
      </c>
      <c r="B478">
        <v>118</v>
      </c>
      <c r="C478">
        <v>1</v>
      </c>
      <c r="D478" s="19">
        <v>43831</v>
      </c>
      <c r="E478" s="19">
        <v>43951</v>
      </c>
      <c r="F478" s="19">
        <v>43951</v>
      </c>
      <c r="G478" t="s">
        <v>90</v>
      </c>
      <c r="H478" t="s">
        <v>91</v>
      </c>
      <c r="I478">
        <v>132</v>
      </c>
      <c r="J478">
        <v>32</v>
      </c>
      <c r="K478" s="19">
        <v>43859</v>
      </c>
      <c r="L478" t="s">
        <v>171</v>
      </c>
      <c r="M478">
        <v>899999061</v>
      </c>
      <c r="N478" t="s">
        <v>72</v>
      </c>
      <c r="O478" t="s">
        <v>73</v>
      </c>
      <c r="P478">
        <v>5</v>
      </c>
      <c r="Q478" s="19">
        <v>43831</v>
      </c>
      <c r="R478" t="s">
        <v>317</v>
      </c>
      <c r="S478" s="48">
        <v>85900</v>
      </c>
      <c r="T478" s="48">
        <v>0</v>
      </c>
      <c r="U478" s="48">
        <v>0</v>
      </c>
      <c r="V478" s="48">
        <v>85900</v>
      </c>
      <c r="W478" s="48">
        <v>84900</v>
      </c>
      <c r="X478" s="48">
        <v>1000</v>
      </c>
      <c r="Y478" s="48"/>
    </row>
    <row r="479" spans="1:25" customFormat="1" ht="20.100000000000001" hidden="1" customHeight="1" x14ac:dyDescent="0.25">
      <c r="A479">
        <v>2020</v>
      </c>
      <c r="B479">
        <v>118</v>
      </c>
      <c r="C479">
        <v>1</v>
      </c>
      <c r="D479" s="19">
        <v>43831</v>
      </c>
      <c r="E479" s="19">
        <v>43951</v>
      </c>
      <c r="F479" s="19">
        <v>43951</v>
      </c>
      <c r="G479" t="s">
        <v>70</v>
      </c>
      <c r="H479" t="s">
        <v>71</v>
      </c>
      <c r="I479">
        <v>415</v>
      </c>
      <c r="J479">
        <v>314</v>
      </c>
      <c r="K479" s="19">
        <v>43896</v>
      </c>
      <c r="L479" t="s">
        <v>171</v>
      </c>
      <c r="M479">
        <v>899999061</v>
      </c>
      <c r="N479" t="s">
        <v>72</v>
      </c>
      <c r="O479" t="s">
        <v>73</v>
      </c>
      <c r="P479">
        <v>12</v>
      </c>
      <c r="Q479" s="19">
        <v>43831</v>
      </c>
      <c r="R479" t="s">
        <v>1352</v>
      </c>
      <c r="S479" s="48">
        <v>39933600</v>
      </c>
      <c r="T479" s="48">
        <v>0</v>
      </c>
      <c r="U479" s="48">
        <v>0</v>
      </c>
      <c r="V479" s="48">
        <v>39933600</v>
      </c>
      <c r="W479" s="48">
        <v>39933600</v>
      </c>
      <c r="X479" s="48">
        <v>0</v>
      </c>
      <c r="Y479" s="48"/>
    </row>
    <row r="480" spans="1:25" customFormat="1" ht="20.100000000000001" hidden="1" customHeight="1" x14ac:dyDescent="0.25">
      <c r="A480">
        <v>2020</v>
      </c>
      <c r="B480">
        <v>118</v>
      </c>
      <c r="C480">
        <v>1</v>
      </c>
      <c r="D480" s="19">
        <v>43831</v>
      </c>
      <c r="E480" s="19">
        <v>43951</v>
      </c>
      <c r="F480" s="19">
        <v>43951</v>
      </c>
      <c r="G480" t="s">
        <v>74</v>
      </c>
      <c r="H480" t="s">
        <v>75</v>
      </c>
      <c r="I480">
        <v>415</v>
      </c>
      <c r="J480">
        <v>314</v>
      </c>
      <c r="K480" s="19">
        <v>43896</v>
      </c>
      <c r="L480" t="s">
        <v>171</v>
      </c>
      <c r="M480">
        <v>899999061</v>
      </c>
      <c r="N480" t="s">
        <v>72</v>
      </c>
      <c r="O480" t="s">
        <v>73</v>
      </c>
      <c r="P480">
        <v>12</v>
      </c>
      <c r="Q480" s="19">
        <v>43831</v>
      </c>
      <c r="R480" t="s">
        <v>1352</v>
      </c>
      <c r="S480" s="48">
        <v>42120700</v>
      </c>
      <c r="T480" s="48">
        <v>0</v>
      </c>
      <c r="U480" s="48">
        <v>0</v>
      </c>
      <c r="V480" s="48">
        <v>42120700</v>
      </c>
      <c r="W480" s="48">
        <v>42120700</v>
      </c>
      <c r="X480" s="48">
        <v>0</v>
      </c>
      <c r="Y480" s="48"/>
    </row>
    <row r="481" spans="1:25" customFormat="1" ht="20.100000000000001" hidden="1" customHeight="1" x14ac:dyDescent="0.25">
      <c r="A481">
        <v>2020</v>
      </c>
      <c r="B481">
        <v>118</v>
      </c>
      <c r="C481">
        <v>1</v>
      </c>
      <c r="D481" s="19">
        <v>43831</v>
      </c>
      <c r="E481" s="19">
        <v>43951</v>
      </c>
      <c r="F481" s="19">
        <v>43951</v>
      </c>
      <c r="G481" t="s">
        <v>76</v>
      </c>
      <c r="H481" t="s">
        <v>77</v>
      </c>
      <c r="I481">
        <v>415</v>
      </c>
      <c r="J481">
        <v>314</v>
      </c>
      <c r="K481" s="19">
        <v>43896</v>
      </c>
      <c r="L481" t="s">
        <v>171</v>
      </c>
      <c r="M481">
        <v>899999061</v>
      </c>
      <c r="N481" t="s">
        <v>72</v>
      </c>
      <c r="O481" t="s">
        <v>73</v>
      </c>
      <c r="P481">
        <v>12</v>
      </c>
      <c r="Q481" s="19">
        <v>43831</v>
      </c>
      <c r="R481" t="s">
        <v>1352</v>
      </c>
      <c r="S481" s="48">
        <v>1906800</v>
      </c>
      <c r="T481" s="48">
        <v>0</v>
      </c>
      <c r="U481" s="48">
        <v>0</v>
      </c>
      <c r="V481" s="48">
        <v>1906800</v>
      </c>
      <c r="W481" s="48">
        <v>1906800</v>
      </c>
      <c r="X481" s="48">
        <v>0</v>
      </c>
      <c r="Y481" s="48"/>
    </row>
    <row r="482" spans="1:25" customFormat="1" ht="20.100000000000001" hidden="1" customHeight="1" x14ac:dyDescent="0.25">
      <c r="A482">
        <v>2020</v>
      </c>
      <c r="B482">
        <v>118</v>
      </c>
      <c r="C482">
        <v>1</v>
      </c>
      <c r="D482" s="19">
        <v>43831</v>
      </c>
      <c r="E482" s="19">
        <v>43951</v>
      </c>
      <c r="F482" s="19">
        <v>43951</v>
      </c>
      <c r="G482" t="s">
        <v>78</v>
      </c>
      <c r="H482" t="s">
        <v>79</v>
      </c>
      <c r="I482">
        <v>415</v>
      </c>
      <c r="J482">
        <v>314</v>
      </c>
      <c r="K482" s="19">
        <v>43896</v>
      </c>
      <c r="L482" t="s">
        <v>171</v>
      </c>
      <c r="M482">
        <v>899999061</v>
      </c>
      <c r="N482" t="s">
        <v>72</v>
      </c>
      <c r="O482" t="s">
        <v>73</v>
      </c>
      <c r="P482">
        <v>12</v>
      </c>
      <c r="Q482" s="19">
        <v>43831</v>
      </c>
      <c r="R482" t="s">
        <v>1352</v>
      </c>
      <c r="S482" s="48">
        <v>56100500</v>
      </c>
      <c r="T482" s="48">
        <v>0</v>
      </c>
      <c r="U482" s="48">
        <v>0</v>
      </c>
      <c r="V482" s="48">
        <v>56100500</v>
      </c>
      <c r="W482" s="48">
        <v>56100500</v>
      </c>
      <c r="X482" s="48">
        <v>0</v>
      </c>
      <c r="Y482" s="48"/>
    </row>
    <row r="483" spans="1:25" customFormat="1" ht="20.100000000000001" hidden="1" customHeight="1" x14ac:dyDescent="0.25">
      <c r="A483">
        <v>2020</v>
      </c>
      <c r="B483">
        <v>118</v>
      </c>
      <c r="C483">
        <v>1</v>
      </c>
      <c r="D483" s="19">
        <v>43831</v>
      </c>
      <c r="E483" s="19">
        <v>43951</v>
      </c>
      <c r="F483" s="19">
        <v>43951</v>
      </c>
      <c r="G483" t="s">
        <v>82</v>
      </c>
      <c r="H483" t="s">
        <v>83</v>
      </c>
      <c r="I483">
        <v>415</v>
      </c>
      <c r="J483">
        <v>314</v>
      </c>
      <c r="K483" s="19">
        <v>43896</v>
      </c>
      <c r="L483" t="s">
        <v>171</v>
      </c>
      <c r="M483">
        <v>899999061</v>
      </c>
      <c r="N483" t="s">
        <v>72</v>
      </c>
      <c r="O483" t="s">
        <v>73</v>
      </c>
      <c r="P483">
        <v>12</v>
      </c>
      <c r="Q483" s="19">
        <v>43831</v>
      </c>
      <c r="R483" t="s">
        <v>1352</v>
      </c>
      <c r="S483" s="48">
        <v>27767100</v>
      </c>
      <c r="T483" s="48">
        <v>0</v>
      </c>
      <c r="U483" s="48">
        <v>0</v>
      </c>
      <c r="V483" s="48">
        <v>27767100</v>
      </c>
      <c r="W483" s="48">
        <v>27767100</v>
      </c>
      <c r="X483" s="48">
        <v>0</v>
      </c>
      <c r="Y483" s="48"/>
    </row>
    <row r="484" spans="1:25" customFormat="1" ht="20.100000000000001" hidden="1" customHeight="1" x14ac:dyDescent="0.25">
      <c r="A484">
        <v>2020</v>
      </c>
      <c r="B484">
        <v>118</v>
      </c>
      <c r="C484">
        <v>1</v>
      </c>
      <c r="D484" s="19">
        <v>43831</v>
      </c>
      <c r="E484" s="19">
        <v>43951</v>
      </c>
      <c r="F484" s="19">
        <v>43951</v>
      </c>
      <c r="G484" t="s">
        <v>84</v>
      </c>
      <c r="H484" t="s">
        <v>85</v>
      </c>
      <c r="I484">
        <v>415</v>
      </c>
      <c r="J484">
        <v>314</v>
      </c>
      <c r="K484" s="19">
        <v>43896</v>
      </c>
      <c r="L484" t="s">
        <v>171</v>
      </c>
      <c r="M484">
        <v>899999061</v>
      </c>
      <c r="N484" t="s">
        <v>72</v>
      </c>
      <c r="O484" t="s">
        <v>73</v>
      </c>
      <c r="P484">
        <v>12</v>
      </c>
      <c r="Q484" s="19">
        <v>43831</v>
      </c>
      <c r="R484" t="s">
        <v>1352</v>
      </c>
      <c r="S484" s="48">
        <v>5445300</v>
      </c>
      <c r="T484" s="48">
        <v>0</v>
      </c>
      <c r="U484" s="48">
        <v>0</v>
      </c>
      <c r="V484" s="48">
        <v>5445300</v>
      </c>
      <c r="W484" s="48">
        <v>5445300</v>
      </c>
      <c r="X484" s="48">
        <v>0</v>
      </c>
      <c r="Y484" s="48"/>
    </row>
    <row r="485" spans="1:25" customFormat="1" ht="20.100000000000001" hidden="1" customHeight="1" x14ac:dyDescent="0.25">
      <c r="A485">
        <v>2020</v>
      </c>
      <c r="B485">
        <v>118</v>
      </c>
      <c r="C485">
        <v>1</v>
      </c>
      <c r="D485" s="19">
        <v>43831</v>
      </c>
      <c r="E485" s="19">
        <v>43951</v>
      </c>
      <c r="F485" s="19">
        <v>43951</v>
      </c>
      <c r="G485" t="s">
        <v>86</v>
      </c>
      <c r="H485" t="s">
        <v>87</v>
      </c>
      <c r="I485">
        <v>415</v>
      </c>
      <c r="J485">
        <v>314</v>
      </c>
      <c r="K485" s="19">
        <v>43896</v>
      </c>
      <c r="L485" t="s">
        <v>171</v>
      </c>
      <c r="M485">
        <v>899999061</v>
      </c>
      <c r="N485" t="s">
        <v>72</v>
      </c>
      <c r="O485" t="s">
        <v>73</v>
      </c>
      <c r="P485">
        <v>12</v>
      </c>
      <c r="Q485" s="19">
        <v>43831</v>
      </c>
      <c r="R485" t="s">
        <v>1352</v>
      </c>
      <c r="S485" s="48">
        <v>20825700</v>
      </c>
      <c r="T485" s="48">
        <v>0</v>
      </c>
      <c r="U485" s="48">
        <v>0</v>
      </c>
      <c r="V485" s="48">
        <v>20825700</v>
      </c>
      <c r="W485" s="48">
        <v>20825700</v>
      </c>
      <c r="X485" s="48">
        <v>0</v>
      </c>
      <c r="Y485" s="48"/>
    </row>
    <row r="486" spans="1:25" customFormat="1" ht="20.100000000000001" hidden="1" customHeight="1" x14ac:dyDescent="0.25">
      <c r="A486">
        <v>2020</v>
      </c>
      <c r="B486">
        <v>118</v>
      </c>
      <c r="C486">
        <v>1</v>
      </c>
      <c r="D486" s="19">
        <v>43831</v>
      </c>
      <c r="E486" s="19">
        <v>43951</v>
      </c>
      <c r="F486" s="19">
        <v>43951</v>
      </c>
      <c r="G486" t="s">
        <v>88</v>
      </c>
      <c r="H486" t="s">
        <v>89</v>
      </c>
      <c r="I486">
        <v>415</v>
      </c>
      <c r="J486">
        <v>314</v>
      </c>
      <c r="K486" s="19">
        <v>43896</v>
      </c>
      <c r="L486" t="s">
        <v>171</v>
      </c>
      <c r="M486">
        <v>899999061</v>
      </c>
      <c r="N486" t="s">
        <v>72</v>
      </c>
      <c r="O486" t="s">
        <v>73</v>
      </c>
      <c r="P486">
        <v>12</v>
      </c>
      <c r="Q486" s="19">
        <v>43831</v>
      </c>
      <c r="R486" t="s">
        <v>1352</v>
      </c>
      <c r="S486" s="48">
        <v>3476500</v>
      </c>
      <c r="T486" s="48">
        <v>0</v>
      </c>
      <c r="U486" s="48">
        <v>0</v>
      </c>
      <c r="V486" s="48">
        <v>3476500</v>
      </c>
      <c r="W486" s="48">
        <v>3476500</v>
      </c>
      <c r="X486" s="48">
        <v>0</v>
      </c>
      <c r="Y486" s="48"/>
    </row>
    <row r="487" spans="1:25" customFormat="1" ht="20.100000000000001" hidden="1" customHeight="1" x14ac:dyDescent="0.25">
      <c r="A487">
        <v>2020</v>
      </c>
      <c r="B487">
        <v>118</v>
      </c>
      <c r="C487">
        <v>1</v>
      </c>
      <c r="D487" s="19">
        <v>43831</v>
      </c>
      <c r="E487" s="19">
        <v>43951</v>
      </c>
      <c r="F487" s="19">
        <v>43951</v>
      </c>
      <c r="G487" t="s">
        <v>90</v>
      </c>
      <c r="H487" t="s">
        <v>91</v>
      </c>
      <c r="I487">
        <v>415</v>
      </c>
      <c r="J487">
        <v>314</v>
      </c>
      <c r="K487" s="19">
        <v>43896</v>
      </c>
      <c r="L487" t="s">
        <v>171</v>
      </c>
      <c r="M487">
        <v>899999061</v>
      </c>
      <c r="N487" t="s">
        <v>72</v>
      </c>
      <c r="O487" t="s">
        <v>73</v>
      </c>
      <c r="P487">
        <v>12</v>
      </c>
      <c r="Q487" s="19">
        <v>43831</v>
      </c>
      <c r="R487" t="s">
        <v>1352</v>
      </c>
      <c r="S487" s="48">
        <v>3476500</v>
      </c>
      <c r="T487" s="48">
        <v>0</v>
      </c>
      <c r="U487" s="48">
        <v>0</v>
      </c>
      <c r="V487" s="48">
        <v>3476500</v>
      </c>
      <c r="W487" s="48">
        <v>3476500</v>
      </c>
      <c r="X487" s="48">
        <v>0</v>
      </c>
      <c r="Y487" s="48"/>
    </row>
    <row r="488" spans="1:25" customFormat="1" ht="20.100000000000001" hidden="1" customHeight="1" x14ac:dyDescent="0.25">
      <c r="A488">
        <v>2020</v>
      </c>
      <c r="B488">
        <v>118</v>
      </c>
      <c r="C488">
        <v>1</v>
      </c>
      <c r="D488" s="19">
        <v>43831</v>
      </c>
      <c r="E488" s="19">
        <v>43951</v>
      </c>
      <c r="F488" s="19">
        <v>43951</v>
      </c>
      <c r="G488" t="s">
        <v>92</v>
      </c>
      <c r="H488" t="s">
        <v>93</v>
      </c>
      <c r="I488">
        <v>415</v>
      </c>
      <c r="J488">
        <v>314</v>
      </c>
      <c r="K488" s="19">
        <v>43896</v>
      </c>
      <c r="L488" t="s">
        <v>171</v>
      </c>
      <c r="M488">
        <v>899999061</v>
      </c>
      <c r="N488" t="s">
        <v>72</v>
      </c>
      <c r="O488" t="s">
        <v>73</v>
      </c>
      <c r="P488">
        <v>12</v>
      </c>
      <c r="Q488" s="19">
        <v>43831</v>
      </c>
      <c r="R488" t="s">
        <v>1352</v>
      </c>
      <c r="S488" s="48">
        <v>6944600</v>
      </c>
      <c r="T488" s="48">
        <v>0</v>
      </c>
      <c r="U488" s="48">
        <v>0</v>
      </c>
      <c r="V488" s="48">
        <v>6944600</v>
      </c>
      <c r="W488" s="48">
        <v>6944600</v>
      </c>
      <c r="X488" s="48">
        <v>0</v>
      </c>
      <c r="Y488" s="48"/>
    </row>
    <row r="489" spans="1:25" customFormat="1" ht="20.100000000000001" hidden="1" customHeight="1" x14ac:dyDescent="0.25">
      <c r="A489">
        <v>2020</v>
      </c>
      <c r="B489">
        <v>118</v>
      </c>
      <c r="C489">
        <v>1</v>
      </c>
      <c r="D489" s="19">
        <v>43831</v>
      </c>
      <c r="E489" s="19">
        <v>43951</v>
      </c>
      <c r="F489" s="19">
        <v>43951</v>
      </c>
      <c r="G489" t="s">
        <v>70</v>
      </c>
      <c r="H489" t="s">
        <v>71</v>
      </c>
      <c r="I489">
        <v>232</v>
      </c>
      <c r="J489">
        <v>144</v>
      </c>
      <c r="K489" s="19">
        <v>43872</v>
      </c>
      <c r="L489" t="s">
        <v>171</v>
      </c>
      <c r="M489">
        <v>899999061</v>
      </c>
      <c r="N489" t="s">
        <v>72</v>
      </c>
      <c r="O489" t="s">
        <v>73</v>
      </c>
      <c r="P489">
        <v>6</v>
      </c>
      <c r="Q489" s="19">
        <v>43862</v>
      </c>
      <c r="R489" t="s">
        <v>318</v>
      </c>
      <c r="S489" s="48">
        <v>38919900</v>
      </c>
      <c r="T489" s="48">
        <v>0</v>
      </c>
      <c r="U489" s="48">
        <v>0</v>
      </c>
      <c r="V489" s="48">
        <v>38919900</v>
      </c>
      <c r="W489" s="48">
        <v>38919900</v>
      </c>
      <c r="X489" s="48">
        <v>0</v>
      </c>
      <c r="Y489" s="48"/>
    </row>
    <row r="490" spans="1:25" customFormat="1" ht="20.100000000000001" hidden="1" customHeight="1" x14ac:dyDescent="0.25">
      <c r="A490">
        <v>2020</v>
      </c>
      <c r="B490">
        <v>118</v>
      </c>
      <c r="C490">
        <v>1</v>
      </c>
      <c r="D490" s="19">
        <v>43831</v>
      </c>
      <c r="E490" s="19">
        <v>43951</v>
      </c>
      <c r="F490" s="19">
        <v>43951</v>
      </c>
      <c r="G490" t="s">
        <v>74</v>
      </c>
      <c r="H490" t="s">
        <v>75</v>
      </c>
      <c r="I490">
        <v>232</v>
      </c>
      <c r="J490">
        <v>144</v>
      </c>
      <c r="K490" s="19">
        <v>43872</v>
      </c>
      <c r="L490" t="s">
        <v>171</v>
      </c>
      <c r="M490">
        <v>899999061</v>
      </c>
      <c r="N490" t="s">
        <v>72</v>
      </c>
      <c r="O490" t="s">
        <v>73</v>
      </c>
      <c r="P490">
        <v>6</v>
      </c>
      <c r="Q490" s="19">
        <v>43862</v>
      </c>
      <c r="R490" t="s">
        <v>318</v>
      </c>
      <c r="S490" s="48">
        <v>42829400</v>
      </c>
      <c r="T490" s="48">
        <v>0</v>
      </c>
      <c r="U490" s="48">
        <v>0</v>
      </c>
      <c r="V490" s="48">
        <v>42829400</v>
      </c>
      <c r="W490" s="48">
        <v>42829400</v>
      </c>
      <c r="X490" s="48">
        <v>0</v>
      </c>
      <c r="Y490" s="48"/>
    </row>
    <row r="491" spans="1:25" customFormat="1" ht="20.100000000000001" hidden="1" customHeight="1" x14ac:dyDescent="0.25">
      <c r="A491">
        <v>2020</v>
      </c>
      <c r="B491">
        <v>118</v>
      </c>
      <c r="C491">
        <v>1</v>
      </c>
      <c r="D491" s="19">
        <v>43831</v>
      </c>
      <c r="E491" s="19">
        <v>43951</v>
      </c>
      <c r="F491" s="19">
        <v>43951</v>
      </c>
      <c r="G491" t="s">
        <v>76</v>
      </c>
      <c r="H491" t="s">
        <v>77</v>
      </c>
      <c r="I491">
        <v>232</v>
      </c>
      <c r="J491">
        <v>144</v>
      </c>
      <c r="K491" s="19">
        <v>43872</v>
      </c>
      <c r="L491" t="s">
        <v>171</v>
      </c>
      <c r="M491">
        <v>899999061</v>
      </c>
      <c r="N491" t="s">
        <v>72</v>
      </c>
      <c r="O491" t="s">
        <v>73</v>
      </c>
      <c r="P491">
        <v>6</v>
      </c>
      <c r="Q491" s="19">
        <v>43862</v>
      </c>
      <c r="R491" t="s">
        <v>318</v>
      </c>
      <c r="S491" s="48">
        <v>3159300</v>
      </c>
      <c r="T491" s="48">
        <v>0</v>
      </c>
      <c r="U491" s="48">
        <v>0</v>
      </c>
      <c r="V491" s="48">
        <v>3159300</v>
      </c>
      <c r="W491" s="48">
        <v>3159300</v>
      </c>
      <c r="X491" s="48">
        <v>0</v>
      </c>
      <c r="Y491" s="48"/>
    </row>
    <row r="492" spans="1:25" customFormat="1" ht="20.100000000000001" hidden="1" customHeight="1" x14ac:dyDescent="0.25">
      <c r="A492">
        <v>2020</v>
      </c>
      <c r="B492">
        <v>118</v>
      </c>
      <c r="C492">
        <v>1</v>
      </c>
      <c r="D492" s="19">
        <v>43831</v>
      </c>
      <c r="E492" s="19">
        <v>43951</v>
      </c>
      <c r="F492" s="19">
        <v>43951</v>
      </c>
      <c r="G492" t="s">
        <v>78</v>
      </c>
      <c r="H492" t="s">
        <v>79</v>
      </c>
      <c r="I492">
        <v>232</v>
      </c>
      <c r="J492">
        <v>144</v>
      </c>
      <c r="K492" s="19">
        <v>43872</v>
      </c>
      <c r="L492" t="s">
        <v>171</v>
      </c>
      <c r="M492">
        <v>899999061</v>
      </c>
      <c r="N492" t="s">
        <v>72</v>
      </c>
      <c r="O492" t="s">
        <v>73</v>
      </c>
      <c r="P492">
        <v>6</v>
      </c>
      <c r="Q492" s="19">
        <v>43862</v>
      </c>
      <c r="R492" t="s">
        <v>318</v>
      </c>
      <c r="S492" s="48">
        <v>55012600</v>
      </c>
      <c r="T492" s="48">
        <v>0</v>
      </c>
      <c r="U492" s="48">
        <v>0</v>
      </c>
      <c r="V492" s="48">
        <v>55012600</v>
      </c>
      <c r="W492" s="48">
        <v>55012600</v>
      </c>
      <c r="X492" s="48">
        <v>0</v>
      </c>
      <c r="Y492" s="48"/>
    </row>
    <row r="493" spans="1:25" customFormat="1" ht="20.100000000000001" hidden="1" customHeight="1" x14ac:dyDescent="0.25">
      <c r="A493">
        <v>2020</v>
      </c>
      <c r="B493">
        <v>118</v>
      </c>
      <c r="C493">
        <v>1</v>
      </c>
      <c r="D493" s="19">
        <v>43831</v>
      </c>
      <c r="E493" s="19">
        <v>43951</v>
      </c>
      <c r="F493" s="19">
        <v>43951</v>
      </c>
      <c r="G493" t="s">
        <v>82</v>
      </c>
      <c r="H493" t="s">
        <v>83</v>
      </c>
      <c r="I493">
        <v>232</v>
      </c>
      <c r="J493">
        <v>144</v>
      </c>
      <c r="K493" s="19">
        <v>43872</v>
      </c>
      <c r="L493" t="s">
        <v>171</v>
      </c>
      <c r="M493">
        <v>899999061</v>
      </c>
      <c r="N493" t="s">
        <v>72</v>
      </c>
      <c r="O493" t="s">
        <v>73</v>
      </c>
      <c r="P493">
        <v>6</v>
      </c>
      <c r="Q493" s="19">
        <v>43862</v>
      </c>
      <c r="R493" t="s">
        <v>318</v>
      </c>
      <c r="S493" s="48">
        <v>24203600</v>
      </c>
      <c r="T493" s="48">
        <v>0</v>
      </c>
      <c r="U493" s="48">
        <v>0</v>
      </c>
      <c r="V493" s="48">
        <v>24203600</v>
      </c>
      <c r="W493" s="48">
        <v>24203600</v>
      </c>
      <c r="X493" s="48">
        <v>0</v>
      </c>
      <c r="Y493" s="48"/>
    </row>
    <row r="494" spans="1:25" customFormat="1" ht="20.100000000000001" hidden="1" customHeight="1" x14ac:dyDescent="0.25">
      <c r="A494">
        <v>2020</v>
      </c>
      <c r="B494">
        <v>118</v>
      </c>
      <c r="C494">
        <v>1</v>
      </c>
      <c r="D494" s="19">
        <v>43831</v>
      </c>
      <c r="E494" s="19">
        <v>43951</v>
      </c>
      <c r="F494" s="19">
        <v>43951</v>
      </c>
      <c r="G494" t="s">
        <v>84</v>
      </c>
      <c r="H494" t="s">
        <v>85</v>
      </c>
      <c r="I494">
        <v>232</v>
      </c>
      <c r="J494">
        <v>144</v>
      </c>
      <c r="K494" s="19">
        <v>43872</v>
      </c>
      <c r="L494" t="s">
        <v>171</v>
      </c>
      <c r="M494">
        <v>899999061</v>
      </c>
      <c r="N494" t="s">
        <v>72</v>
      </c>
      <c r="O494" t="s">
        <v>73</v>
      </c>
      <c r="P494">
        <v>6</v>
      </c>
      <c r="Q494" s="19">
        <v>43862</v>
      </c>
      <c r="R494" t="s">
        <v>318</v>
      </c>
      <c r="S494" s="48">
        <v>4674200</v>
      </c>
      <c r="T494" s="48">
        <v>0</v>
      </c>
      <c r="U494" s="48">
        <v>0</v>
      </c>
      <c r="V494" s="48">
        <v>4674200</v>
      </c>
      <c r="W494" s="48">
        <v>4674200</v>
      </c>
      <c r="X494" s="48">
        <v>0</v>
      </c>
      <c r="Y494" s="48"/>
    </row>
    <row r="495" spans="1:25" customFormat="1" ht="20.100000000000001" hidden="1" customHeight="1" x14ac:dyDescent="0.25">
      <c r="A495">
        <v>2020</v>
      </c>
      <c r="B495">
        <v>118</v>
      </c>
      <c r="C495">
        <v>1</v>
      </c>
      <c r="D495" s="19">
        <v>43831</v>
      </c>
      <c r="E495" s="19">
        <v>43951</v>
      </c>
      <c r="F495" s="19">
        <v>43951</v>
      </c>
      <c r="G495" t="s">
        <v>86</v>
      </c>
      <c r="H495" t="s">
        <v>87</v>
      </c>
      <c r="I495">
        <v>232</v>
      </c>
      <c r="J495">
        <v>144</v>
      </c>
      <c r="K495" s="19">
        <v>43872</v>
      </c>
      <c r="L495" t="s">
        <v>171</v>
      </c>
      <c r="M495">
        <v>899999061</v>
      </c>
      <c r="N495" t="s">
        <v>72</v>
      </c>
      <c r="O495" t="s">
        <v>73</v>
      </c>
      <c r="P495">
        <v>6</v>
      </c>
      <c r="Q495" s="19">
        <v>43862</v>
      </c>
      <c r="R495" t="s">
        <v>318</v>
      </c>
      <c r="S495" s="48">
        <v>18153600</v>
      </c>
      <c r="T495" s="48">
        <v>0</v>
      </c>
      <c r="U495" s="48">
        <v>0</v>
      </c>
      <c r="V495" s="48">
        <v>18153600</v>
      </c>
      <c r="W495" s="48">
        <v>18153600</v>
      </c>
      <c r="X495" s="48">
        <v>0</v>
      </c>
      <c r="Y495" s="48"/>
    </row>
    <row r="496" spans="1:25" customFormat="1" ht="20.100000000000001" hidden="1" customHeight="1" x14ac:dyDescent="0.25">
      <c r="A496">
        <v>2020</v>
      </c>
      <c r="B496">
        <v>118</v>
      </c>
      <c r="C496">
        <v>1</v>
      </c>
      <c r="D496" s="19">
        <v>43831</v>
      </c>
      <c r="E496" s="19">
        <v>43951</v>
      </c>
      <c r="F496" s="19">
        <v>43951</v>
      </c>
      <c r="G496" t="s">
        <v>88</v>
      </c>
      <c r="H496" t="s">
        <v>89</v>
      </c>
      <c r="I496">
        <v>232</v>
      </c>
      <c r="J496">
        <v>144</v>
      </c>
      <c r="K496" s="19">
        <v>43872</v>
      </c>
      <c r="L496" t="s">
        <v>171</v>
      </c>
      <c r="M496">
        <v>899999061</v>
      </c>
      <c r="N496" t="s">
        <v>72</v>
      </c>
      <c r="O496" t="s">
        <v>73</v>
      </c>
      <c r="P496">
        <v>6</v>
      </c>
      <c r="Q496" s="19">
        <v>43862</v>
      </c>
      <c r="R496" t="s">
        <v>318</v>
      </c>
      <c r="S496" s="48">
        <v>3031400</v>
      </c>
      <c r="T496" s="48">
        <v>0</v>
      </c>
      <c r="U496" s="48">
        <v>0</v>
      </c>
      <c r="V496" s="48">
        <v>3031400</v>
      </c>
      <c r="W496" s="48">
        <v>3031400</v>
      </c>
      <c r="X496" s="48">
        <v>0</v>
      </c>
      <c r="Y496" s="48"/>
    </row>
    <row r="497" spans="1:25" customFormat="1" ht="20.100000000000001" hidden="1" customHeight="1" x14ac:dyDescent="0.25">
      <c r="A497">
        <v>2020</v>
      </c>
      <c r="B497">
        <v>118</v>
      </c>
      <c r="C497">
        <v>1</v>
      </c>
      <c r="D497" s="19">
        <v>43831</v>
      </c>
      <c r="E497" s="19">
        <v>43951</v>
      </c>
      <c r="F497" s="19">
        <v>43951</v>
      </c>
      <c r="G497" t="s">
        <v>90</v>
      </c>
      <c r="H497" t="s">
        <v>91</v>
      </c>
      <c r="I497">
        <v>232</v>
      </c>
      <c r="J497">
        <v>144</v>
      </c>
      <c r="K497" s="19">
        <v>43872</v>
      </c>
      <c r="L497" t="s">
        <v>171</v>
      </c>
      <c r="M497">
        <v>899999061</v>
      </c>
      <c r="N497" t="s">
        <v>72</v>
      </c>
      <c r="O497" t="s">
        <v>73</v>
      </c>
      <c r="P497">
        <v>6</v>
      </c>
      <c r="Q497" s="19">
        <v>43862</v>
      </c>
      <c r="R497" t="s">
        <v>318</v>
      </c>
      <c r="S497" s="48">
        <v>3031400</v>
      </c>
      <c r="T497" s="48">
        <v>0</v>
      </c>
      <c r="U497" s="48">
        <v>0</v>
      </c>
      <c r="V497" s="48">
        <v>3031400</v>
      </c>
      <c r="W497" s="48">
        <v>3031400</v>
      </c>
      <c r="X497" s="48">
        <v>0</v>
      </c>
      <c r="Y497" s="48"/>
    </row>
    <row r="498" spans="1:25" customFormat="1" ht="20.100000000000001" hidden="1" customHeight="1" x14ac:dyDescent="0.25">
      <c r="A498">
        <v>2020</v>
      </c>
      <c r="B498">
        <v>118</v>
      </c>
      <c r="C498">
        <v>1</v>
      </c>
      <c r="D498" s="19">
        <v>43831</v>
      </c>
      <c r="E498" s="19">
        <v>43951</v>
      </c>
      <c r="F498" s="19">
        <v>43951</v>
      </c>
      <c r="G498" t="s">
        <v>92</v>
      </c>
      <c r="H498" t="s">
        <v>93</v>
      </c>
      <c r="I498">
        <v>232</v>
      </c>
      <c r="J498">
        <v>144</v>
      </c>
      <c r="K498" s="19">
        <v>43872</v>
      </c>
      <c r="L498" t="s">
        <v>171</v>
      </c>
      <c r="M498">
        <v>899999061</v>
      </c>
      <c r="N498" t="s">
        <v>72</v>
      </c>
      <c r="O498" t="s">
        <v>73</v>
      </c>
      <c r="P498">
        <v>6</v>
      </c>
      <c r="Q498" s="19">
        <v>43862</v>
      </c>
      <c r="R498" t="s">
        <v>318</v>
      </c>
      <c r="S498" s="48">
        <v>6054400</v>
      </c>
      <c r="T498" s="48">
        <v>0</v>
      </c>
      <c r="U498" s="48">
        <v>0</v>
      </c>
      <c r="V498" s="48">
        <v>6054400</v>
      </c>
      <c r="W498" s="48">
        <v>6054400</v>
      </c>
      <c r="X498" s="48">
        <v>0</v>
      </c>
      <c r="Y498" s="48"/>
    </row>
    <row r="499" spans="1:25" customFormat="1" ht="20.100000000000001" hidden="1" customHeight="1" x14ac:dyDescent="0.25">
      <c r="A499">
        <v>2020</v>
      </c>
      <c r="B499">
        <v>118</v>
      </c>
      <c r="C499">
        <v>1</v>
      </c>
      <c r="D499" s="19">
        <v>43831</v>
      </c>
      <c r="E499" s="19">
        <v>43951</v>
      </c>
      <c r="F499" s="19">
        <v>43951</v>
      </c>
      <c r="G499" t="s">
        <v>143</v>
      </c>
      <c r="H499" t="s">
        <v>144</v>
      </c>
      <c r="I499">
        <v>261</v>
      </c>
      <c r="J499">
        <v>162</v>
      </c>
      <c r="K499" s="19">
        <v>43874</v>
      </c>
      <c r="L499" t="s">
        <v>171</v>
      </c>
      <c r="M499">
        <v>899999061</v>
      </c>
      <c r="N499" t="s">
        <v>72</v>
      </c>
      <c r="O499" t="s">
        <v>73</v>
      </c>
      <c r="P499">
        <v>7</v>
      </c>
      <c r="Q499" s="19">
        <v>43862</v>
      </c>
      <c r="R499" t="s">
        <v>1070</v>
      </c>
      <c r="S499" s="48">
        <v>5725822</v>
      </c>
      <c r="T499" s="48">
        <v>0</v>
      </c>
      <c r="U499" s="48">
        <v>0</v>
      </c>
      <c r="V499" s="48">
        <v>5725822</v>
      </c>
      <c r="W499" s="48">
        <v>5725822</v>
      </c>
      <c r="X499" s="48">
        <v>0</v>
      </c>
      <c r="Y499" s="48"/>
    </row>
    <row r="500" spans="1:25" customFormat="1" ht="20.100000000000001" hidden="1" customHeight="1" x14ac:dyDescent="0.25">
      <c r="A500">
        <v>2020</v>
      </c>
      <c r="B500">
        <v>118</v>
      </c>
      <c r="C500">
        <v>1</v>
      </c>
      <c r="D500" s="19">
        <v>43831</v>
      </c>
      <c r="E500" s="19">
        <v>43951</v>
      </c>
      <c r="F500" s="19">
        <v>43951</v>
      </c>
      <c r="G500" t="s">
        <v>145</v>
      </c>
      <c r="H500" t="s">
        <v>146</v>
      </c>
      <c r="I500">
        <v>261</v>
      </c>
      <c r="J500">
        <v>162</v>
      </c>
      <c r="K500" s="19">
        <v>43874</v>
      </c>
      <c r="L500" t="s">
        <v>171</v>
      </c>
      <c r="M500">
        <v>899999061</v>
      </c>
      <c r="N500" t="s">
        <v>72</v>
      </c>
      <c r="O500" t="s">
        <v>73</v>
      </c>
      <c r="P500">
        <v>7</v>
      </c>
      <c r="Q500" s="19">
        <v>43862</v>
      </c>
      <c r="R500" t="s">
        <v>1070</v>
      </c>
      <c r="S500" s="48">
        <v>1770858</v>
      </c>
      <c r="T500" s="48">
        <v>0</v>
      </c>
      <c r="U500" s="48">
        <v>0</v>
      </c>
      <c r="V500" s="48">
        <v>1770858</v>
      </c>
      <c r="W500" s="48">
        <v>1770858</v>
      </c>
      <c r="X500" s="48">
        <v>0</v>
      </c>
      <c r="Y500" s="48"/>
    </row>
    <row r="501" spans="1:25" customFormat="1" ht="20.100000000000001" hidden="1" customHeight="1" x14ac:dyDescent="0.25">
      <c r="A501">
        <v>2020</v>
      </c>
      <c r="B501">
        <v>118</v>
      </c>
      <c r="C501">
        <v>1</v>
      </c>
      <c r="D501" s="19">
        <v>43831</v>
      </c>
      <c r="E501" s="19">
        <v>43951</v>
      </c>
      <c r="F501" s="19">
        <v>43951</v>
      </c>
      <c r="G501" t="s">
        <v>159</v>
      </c>
      <c r="H501" t="s">
        <v>160</v>
      </c>
      <c r="I501">
        <v>261</v>
      </c>
      <c r="J501">
        <v>162</v>
      </c>
      <c r="K501" s="19">
        <v>43874</v>
      </c>
      <c r="L501" t="s">
        <v>171</v>
      </c>
      <c r="M501">
        <v>899999061</v>
      </c>
      <c r="N501" t="s">
        <v>72</v>
      </c>
      <c r="O501" t="s">
        <v>73</v>
      </c>
      <c r="P501">
        <v>7</v>
      </c>
      <c r="Q501" s="19">
        <v>43862</v>
      </c>
      <c r="R501" t="s">
        <v>1070</v>
      </c>
      <c r="S501" s="48">
        <v>2841001</v>
      </c>
      <c r="T501" s="48">
        <v>0</v>
      </c>
      <c r="U501" s="48">
        <v>0</v>
      </c>
      <c r="V501" s="48">
        <v>2841001</v>
      </c>
      <c r="W501" s="48">
        <v>2841001</v>
      </c>
      <c r="X501" s="48">
        <v>0</v>
      </c>
      <c r="Y501" s="48"/>
    </row>
    <row r="502" spans="1:25" customFormat="1" ht="20.100000000000001" hidden="1" customHeight="1" x14ac:dyDescent="0.25">
      <c r="A502">
        <v>2020</v>
      </c>
      <c r="B502">
        <v>118</v>
      </c>
      <c r="C502">
        <v>1</v>
      </c>
      <c r="D502" s="19">
        <v>43831</v>
      </c>
      <c r="E502" s="19">
        <v>43951</v>
      </c>
      <c r="F502" s="19">
        <v>43951</v>
      </c>
      <c r="G502" t="s">
        <v>143</v>
      </c>
      <c r="H502" t="s">
        <v>144</v>
      </c>
      <c r="I502">
        <v>309</v>
      </c>
      <c r="J502">
        <v>189</v>
      </c>
      <c r="K502" s="19">
        <v>43879</v>
      </c>
      <c r="L502" t="s">
        <v>171</v>
      </c>
      <c r="M502">
        <v>899999061</v>
      </c>
      <c r="N502" t="s">
        <v>72</v>
      </c>
      <c r="O502" t="s">
        <v>73</v>
      </c>
      <c r="P502">
        <v>8</v>
      </c>
      <c r="Q502" s="19">
        <v>43862</v>
      </c>
      <c r="R502" t="s">
        <v>1072</v>
      </c>
      <c r="S502" s="48">
        <v>29309833</v>
      </c>
      <c r="T502" s="48">
        <v>0</v>
      </c>
      <c r="U502" s="48">
        <v>0</v>
      </c>
      <c r="V502" s="48">
        <v>29309833</v>
      </c>
      <c r="W502" s="48">
        <v>29309833</v>
      </c>
      <c r="X502" s="48">
        <v>0</v>
      </c>
      <c r="Y502" s="48"/>
    </row>
    <row r="503" spans="1:25" customFormat="1" ht="20.100000000000001" hidden="1" customHeight="1" x14ac:dyDescent="0.25">
      <c r="A503">
        <v>2020</v>
      </c>
      <c r="B503">
        <v>118</v>
      </c>
      <c r="C503">
        <v>1</v>
      </c>
      <c r="D503" s="19">
        <v>43831</v>
      </c>
      <c r="E503" s="19">
        <v>43951</v>
      </c>
      <c r="F503" s="19">
        <v>43951</v>
      </c>
      <c r="G503" t="s">
        <v>184</v>
      </c>
      <c r="H503" t="s">
        <v>185</v>
      </c>
      <c r="I503">
        <v>309</v>
      </c>
      <c r="J503">
        <v>189</v>
      </c>
      <c r="K503" s="19">
        <v>43879</v>
      </c>
      <c r="L503" t="s">
        <v>171</v>
      </c>
      <c r="M503">
        <v>899999061</v>
      </c>
      <c r="N503" t="s">
        <v>72</v>
      </c>
      <c r="O503" t="s">
        <v>73</v>
      </c>
      <c r="P503">
        <v>8</v>
      </c>
      <c r="Q503" s="19">
        <v>43862</v>
      </c>
      <c r="R503" t="s">
        <v>1072</v>
      </c>
      <c r="S503" s="48">
        <v>642993</v>
      </c>
      <c r="T503" s="48">
        <v>0</v>
      </c>
      <c r="U503" s="48">
        <v>0</v>
      </c>
      <c r="V503" s="48">
        <v>642993</v>
      </c>
      <c r="W503" s="48">
        <v>642993</v>
      </c>
      <c r="X503" s="48">
        <v>0</v>
      </c>
      <c r="Y503" s="48"/>
    </row>
    <row r="504" spans="1:25" customFormat="1" ht="20.100000000000001" hidden="1" customHeight="1" x14ac:dyDescent="0.25">
      <c r="A504">
        <v>2020</v>
      </c>
      <c r="B504">
        <v>118</v>
      </c>
      <c r="C504">
        <v>1</v>
      </c>
      <c r="D504" s="19">
        <v>43831</v>
      </c>
      <c r="E504" s="19">
        <v>43951</v>
      </c>
      <c r="F504" s="19">
        <v>43951</v>
      </c>
      <c r="G504" t="s">
        <v>155</v>
      </c>
      <c r="H504" t="s">
        <v>156</v>
      </c>
      <c r="I504">
        <v>309</v>
      </c>
      <c r="J504">
        <v>189</v>
      </c>
      <c r="K504" s="19">
        <v>43879</v>
      </c>
      <c r="L504" t="s">
        <v>171</v>
      </c>
      <c r="M504">
        <v>899999061</v>
      </c>
      <c r="N504" t="s">
        <v>72</v>
      </c>
      <c r="O504" t="s">
        <v>73</v>
      </c>
      <c r="P504">
        <v>8</v>
      </c>
      <c r="Q504" s="19">
        <v>43862</v>
      </c>
      <c r="R504" t="s">
        <v>1072</v>
      </c>
      <c r="S504" s="48">
        <v>5472422</v>
      </c>
      <c r="T504" s="48">
        <v>0</v>
      </c>
      <c r="U504" s="48">
        <v>0</v>
      </c>
      <c r="V504" s="48">
        <v>5472422</v>
      </c>
      <c r="W504" s="48">
        <v>5472422</v>
      </c>
      <c r="X504" s="48">
        <v>0</v>
      </c>
      <c r="Y504" s="48"/>
    </row>
    <row r="505" spans="1:25" customFormat="1" ht="20.100000000000001" hidden="1" customHeight="1" x14ac:dyDescent="0.25">
      <c r="A505">
        <v>2020</v>
      </c>
      <c r="B505">
        <v>118</v>
      </c>
      <c r="C505">
        <v>1</v>
      </c>
      <c r="D505" s="19">
        <v>43831</v>
      </c>
      <c r="E505" s="19">
        <v>43951</v>
      </c>
      <c r="F505" s="19">
        <v>43951</v>
      </c>
      <c r="G505" t="s">
        <v>157</v>
      </c>
      <c r="H505" t="s">
        <v>158</v>
      </c>
      <c r="I505">
        <v>309</v>
      </c>
      <c r="J505">
        <v>189</v>
      </c>
      <c r="K505" s="19">
        <v>43879</v>
      </c>
      <c r="L505" t="s">
        <v>171</v>
      </c>
      <c r="M505">
        <v>899999061</v>
      </c>
      <c r="N505" t="s">
        <v>72</v>
      </c>
      <c r="O505" t="s">
        <v>73</v>
      </c>
      <c r="P505">
        <v>8</v>
      </c>
      <c r="Q505" s="19">
        <v>43862</v>
      </c>
      <c r="R505" t="s">
        <v>1072</v>
      </c>
      <c r="S505" s="48">
        <v>649454</v>
      </c>
      <c r="T505" s="48">
        <v>0</v>
      </c>
      <c r="U505" s="48">
        <v>0</v>
      </c>
      <c r="V505" s="48">
        <v>649454</v>
      </c>
      <c r="W505" s="48">
        <v>649454</v>
      </c>
      <c r="X505" s="48">
        <v>0</v>
      </c>
      <c r="Y505" s="48"/>
    </row>
    <row r="506" spans="1:25" customFormat="1" ht="20.100000000000001" hidden="1" customHeight="1" x14ac:dyDescent="0.25">
      <c r="A506">
        <v>2020</v>
      </c>
      <c r="B506">
        <v>118</v>
      </c>
      <c r="C506">
        <v>1</v>
      </c>
      <c r="D506" s="19">
        <v>43831</v>
      </c>
      <c r="E506" s="19">
        <v>43951</v>
      </c>
      <c r="F506" s="19">
        <v>43951</v>
      </c>
      <c r="G506" t="s">
        <v>159</v>
      </c>
      <c r="H506" t="s">
        <v>160</v>
      </c>
      <c r="I506">
        <v>309</v>
      </c>
      <c r="J506">
        <v>189</v>
      </c>
      <c r="K506" s="19">
        <v>43879</v>
      </c>
      <c r="L506" t="s">
        <v>171</v>
      </c>
      <c r="M506">
        <v>899999061</v>
      </c>
      <c r="N506" t="s">
        <v>72</v>
      </c>
      <c r="O506" t="s">
        <v>73</v>
      </c>
      <c r="P506">
        <v>8</v>
      </c>
      <c r="Q506" s="19">
        <v>43862</v>
      </c>
      <c r="R506" t="s">
        <v>1072</v>
      </c>
      <c r="S506" s="48">
        <v>6959718</v>
      </c>
      <c r="T506" s="48">
        <v>0</v>
      </c>
      <c r="U506" s="48">
        <v>0</v>
      </c>
      <c r="V506" s="48">
        <v>6959718</v>
      </c>
      <c r="W506" s="48">
        <v>6959718</v>
      </c>
      <c r="X506" s="48">
        <v>0</v>
      </c>
      <c r="Y506" s="48"/>
    </row>
    <row r="507" spans="1:25" customFormat="1" ht="20.100000000000001" hidden="1" customHeight="1" x14ac:dyDescent="0.25">
      <c r="A507">
        <v>2020</v>
      </c>
      <c r="B507">
        <v>118</v>
      </c>
      <c r="C507">
        <v>1</v>
      </c>
      <c r="D507" s="19">
        <v>43831</v>
      </c>
      <c r="E507" s="19">
        <v>43951</v>
      </c>
      <c r="F507" s="19">
        <v>43951</v>
      </c>
      <c r="G507" t="s">
        <v>161</v>
      </c>
      <c r="H507" t="s">
        <v>162</v>
      </c>
      <c r="I507">
        <v>309</v>
      </c>
      <c r="J507">
        <v>189</v>
      </c>
      <c r="K507" s="19">
        <v>43879</v>
      </c>
      <c r="L507" t="s">
        <v>171</v>
      </c>
      <c r="M507">
        <v>899999061</v>
      </c>
      <c r="N507" t="s">
        <v>72</v>
      </c>
      <c r="O507" t="s">
        <v>73</v>
      </c>
      <c r="P507">
        <v>8</v>
      </c>
      <c r="Q507" s="19">
        <v>43862</v>
      </c>
      <c r="R507" t="s">
        <v>1072</v>
      </c>
      <c r="S507" s="48">
        <v>452814</v>
      </c>
      <c r="T507" s="48">
        <v>0</v>
      </c>
      <c r="U507" s="48">
        <v>0</v>
      </c>
      <c r="V507" s="48">
        <v>452814</v>
      </c>
      <c r="W507" s="48">
        <v>452814</v>
      </c>
      <c r="X507" s="48">
        <v>0</v>
      </c>
      <c r="Y507" s="48"/>
    </row>
    <row r="508" spans="1:25" customFormat="1" ht="20.100000000000001" hidden="1" customHeight="1" x14ac:dyDescent="0.25">
      <c r="A508">
        <v>2020</v>
      </c>
      <c r="B508">
        <v>118</v>
      </c>
      <c r="C508">
        <v>1</v>
      </c>
      <c r="D508" s="19">
        <v>43831</v>
      </c>
      <c r="E508" s="19">
        <v>43951</v>
      </c>
      <c r="F508" s="19">
        <v>43951</v>
      </c>
      <c r="G508" t="s">
        <v>143</v>
      </c>
      <c r="H508" t="s">
        <v>144</v>
      </c>
      <c r="I508">
        <v>310</v>
      </c>
      <c r="J508">
        <v>190</v>
      </c>
      <c r="K508" s="19">
        <v>43879</v>
      </c>
      <c r="L508" t="s">
        <v>171</v>
      </c>
      <c r="M508">
        <v>899999061</v>
      </c>
      <c r="N508" t="s">
        <v>72</v>
      </c>
      <c r="O508" t="s">
        <v>73</v>
      </c>
      <c r="P508">
        <v>9</v>
      </c>
      <c r="Q508" s="19">
        <v>43862</v>
      </c>
      <c r="R508" t="s">
        <v>1071</v>
      </c>
      <c r="S508" s="48">
        <v>399406122</v>
      </c>
      <c r="T508" s="48">
        <v>0</v>
      </c>
      <c r="U508" s="48">
        <v>0</v>
      </c>
      <c r="V508" s="48">
        <v>399406122</v>
      </c>
      <c r="W508" s="48">
        <v>399406122</v>
      </c>
      <c r="X508" s="48">
        <v>0</v>
      </c>
      <c r="Y508" s="48"/>
    </row>
    <row r="509" spans="1:25" customFormat="1" ht="20.100000000000001" hidden="1" customHeight="1" x14ac:dyDescent="0.25">
      <c r="A509">
        <v>2020</v>
      </c>
      <c r="B509">
        <v>118</v>
      </c>
      <c r="C509">
        <v>1</v>
      </c>
      <c r="D509" s="19">
        <v>43831</v>
      </c>
      <c r="E509" s="19">
        <v>43951</v>
      </c>
      <c r="F509" s="19">
        <v>43951</v>
      </c>
      <c r="G509" t="s">
        <v>190</v>
      </c>
      <c r="H509" t="s">
        <v>191</v>
      </c>
      <c r="I509">
        <v>310</v>
      </c>
      <c r="J509">
        <v>190</v>
      </c>
      <c r="K509" s="19">
        <v>43879</v>
      </c>
      <c r="L509" t="s">
        <v>171</v>
      </c>
      <c r="M509">
        <v>899999061</v>
      </c>
      <c r="N509" t="s">
        <v>72</v>
      </c>
      <c r="O509" t="s">
        <v>73</v>
      </c>
      <c r="P509">
        <v>9</v>
      </c>
      <c r="Q509" s="19">
        <v>43862</v>
      </c>
      <c r="R509" t="s">
        <v>1071</v>
      </c>
      <c r="S509" s="48">
        <v>27810862</v>
      </c>
      <c r="T509" s="48">
        <v>0</v>
      </c>
      <c r="U509" s="48">
        <v>0</v>
      </c>
      <c r="V509" s="48">
        <v>27810862</v>
      </c>
      <c r="W509" s="48">
        <v>27810862</v>
      </c>
      <c r="X509" s="48">
        <v>0</v>
      </c>
      <c r="Y509" s="48"/>
    </row>
    <row r="510" spans="1:25" customFormat="1" ht="20.100000000000001" hidden="1" customHeight="1" x14ac:dyDescent="0.25">
      <c r="A510">
        <v>2020</v>
      </c>
      <c r="B510">
        <v>118</v>
      </c>
      <c r="C510">
        <v>1</v>
      </c>
      <c r="D510" s="19">
        <v>43831</v>
      </c>
      <c r="E510" s="19">
        <v>43951</v>
      </c>
      <c r="F510" s="19">
        <v>43951</v>
      </c>
      <c r="G510" t="s">
        <v>184</v>
      </c>
      <c r="H510" t="s">
        <v>185</v>
      </c>
      <c r="I510">
        <v>310</v>
      </c>
      <c r="J510">
        <v>190</v>
      </c>
      <c r="K510" s="19">
        <v>43879</v>
      </c>
      <c r="L510" t="s">
        <v>171</v>
      </c>
      <c r="M510">
        <v>899999061</v>
      </c>
      <c r="N510" t="s">
        <v>72</v>
      </c>
      <c r="O510" t="s">
        <v>73</v>
      </c>
      <c r="P510">
        <v>9</v>
      </c>
      <c r="Q510" s="19">
        <v>43862</v>
      </c>
      <c r="R510" t="s">
        <v>1071</v>
      </c>
      <c r="S510" s="48">
        <v>3864667</v>
      </c>
      <c r="T510" s="48">
        <v>0</v>
      </c>
      <c r="U510" s="48">
        <v>0</v>
      </c>
      <c r="V510" s="48">
        <v>3864667</v>
      </c>
      <c r="W510" s="48">
        <v>3864667</v>
      </c>
      <c r="X510" s="48">
        <v>0</v>
      </c>
      <c r="Y510" s="48"/>
    </row>
    <row r="511" spans="1:25" customFormat="1" ht="20.100000000000001" hidden="1" customHeight="1" x14ac:dyDescent="0.25">
      <c r="A511">
        <v>2020</v>
      </c>
      <c r="B511">
        <v>118</v>
      </c>
      <c r="C511">
        <v>1</v>
      </c>
      <c r="D511" s="19">
        <v>43831</v>
      </c>
      <c r="E511" s="19">
        <v>43951</v>
      </c>
      <c r="F511" s="19">
        <v>43951</v>
      </c>
      <c r="G511" t="s">
        <v>145</v>
      </c>
      <c r="H511" t="s">
        <v>146</v>
      </c>
      <c r="I511">
        <v>310</v>
      </c>
      <c r="J511">
        <v>190</v>
      </c>
      <c r="K511" s="19">
        <v>43879</v>
      </c>
      <c r="L511" t="s">
        <v>171</v>
      </c>
      <c r="M511">
        <v>899999061</v>
      </c>
      <c r="N511" t="s">
        <v>72</v>
      </c>
      <c r="O511" t="s">
        <v>73</v>
      </c>
      <c r="P511">
        <v>9</v>
      </c>
      <c r="Q511" s="19">
        <v>43862</v>
      </c>
      <c r="R511" t="s">
        <v>1071</v>
      </c>
      <c r="S511" s="48">
        <v>52784826</v>
      </c>
      <c r="T511" s="48">
        <v>0</v>
      </c>
      <c r="U511" s="48">
        <v>0</v>
      </c>
      <c r="V511" s="48">
        <v>52784826</v>
      </c>
      <c r="W511" s="48">
        <v>52784826</v>
      </c>
      <c r="X511" s="48">
        <v>0</v>
      </c>
      <c r="Y511" s="48"/>
    </row>
    <row r="512" spans="1:25" customFormat="1" ht="20.100000000000001" hidden="1" customHeight="1" x14ac:dyDescent="0.25">
      <c r="A512">
        <v>2020</v>
      </c>
      <c r="B512">
        <v>118</v>
      </c>
      <c r="C512">
        <v>1</v>
      </c>
      <c r="D512" s="19">
        <v>43831</v>
      </c>
      <c r="E512" s="19">
        <v>43951</v>
      </c>
      <c r="F512" s="19">
        <v>43951</v>
      </c>
      <c r="G512" t="s">
        <v>147</v>
      </c>
      <c r="H512" t="s">
        <v>148</v>
      </c>
      <c r="I512">
        <v>310</v>
      </c>
      <c r="J512">
        <v>190</v>
      </c>
      <c r="K512" s="19">
        <v>43879</v>
      </c>
      <c r="L512" t="s">
        <v>171</v>
      </c>
      <c r="M512">
        <v>899999061</v>
      </c>
      <c r="N512" t="s">
        <v>72</v>
      </c>
      <c r="O512" t="s">
        <v>73</v>
      </c>
      <c r="P512">
        <v>9</v>
      </c>
      <c r="Q512" s="19">
        <v>43862</v>
      </c>
      <c r="R512" t="s">
        <v>1071</v>
      </c>
      <c r="S512" s="48">
        <v>3964145</v>
      </c>
      <c r="T512" s="48">
        <v>0</v>
      </c>
      <c r="U512" s="48">
        <v>0</v>
      </c>
      <c r="V512" s="48">
        <v>3964145</v>
      </c>
      <c r="W512" s="48">
        <v>3964145</v>
      </c>
      <c r="X512" s="48">
        <v>0</v>
      </c>
      <c r="Y512" s="48"/>
    </row>
    <row r="513" spans="1:25" customFormat="1" ht="20.100000000000001" hidden="1" customHeight="1" x14ac:dyDescent="0.25">
      <c r="A513">
        <v>2020</v>
      </c>
      <c r="B513">
        <v>118</v>
      </c>
      <c r="C513">
        <v>1</v>
      </c>
      <c r="D513" s="19">
        <v>43831</v>
      </c>
      <c r="E513" s="19">
        <v>43951</v>
      </c>
      <c r="F513" s="19">
        <v>43951</v>
      </c>
      <c r="G513" t="s">
        <v>149</v>
      </c>
      <c r="H513" t="s">
        <v>150</v>
      </c>
      <c r="I513">
        <v>310</v>
      </c>
      <c r="J513">
        <v>190</v>
      </c>
      <c r="K513" s="19">
        <v>43879</v>
      </c>
      <c r="L513" t="s">
        <v>171</v>
      </c>
      <c r="M513">
        <v>899999061</v>
      </c>
      <c r="N513" t="s">
        <v>72</v>
      </c>
      <c r="O513" t="s">
        <v>73</v>
      </c>
      <c r="P513">
        <v>9</v>
      </c>
      <c r="Q513" s="19">
        <v>43862</v>
      </c>
      <c r="R513" t="s">
        <v>1071</v>
      </c>
      <c r="S513" s="48">
        <v>719978</v>
      </c>
      <c r="T513" s="48">
        <v>0</v>
      </c>
      <c r="U513" s="48">
        <v>0</v>
      </c>
      <c r="V513" s="48">
        <v>719978</v>
      </c>
      <c r="W513" s="48">
        <v>719978</v>
      </c>
      <c r="X513" s="48">
        <v>0</v>
      </c>
      <c r="Y513" s="48"/>
    </row>
    <row r="514" spans="1:25" customFormat="1" ht="20.100000000000001" hidden="1" customHeight="1" x14ac:dyDescent="0.25">
      <c r="A514">
        <v>2020</v>
      </c>
      <c r="B514">
        <v>118</v>
      </c>
      <c r="C514">
        <v>1</v>
      </c>
      <c r="D514" s="19">
        <v>43831</v>
      </c>
      <c r="E514" s="19">
        <v>43951</v>
      </c>
      <c r="F514" s="19">
        <v>43951</v>
      </c>
      <c r="G514" t="s">
        <v>151</v>
      </c>
      <c r="H514" t="s">
        <v>152</v>
      </c>
      <c r="I514">
        <v>310</v>
      </c>
      <c r="J514">
        <v>190</v>
      </c>
      <c r="K514" s="19">
        <v>43879</v>
      </c>
      <c r="L514" t="s">
        <v>171</v>
      </c>
      <c r="M514">
        <v>899999061</v>
      </c>
      <c r="N514" t="s">
        <v>72</v>
      </c>
      <c r="O514" t="s">
        <v>73</v>
      </c>
      <c r="P514">
        <v>9</v>
      </c>
      <c r="Q514" s="19">
        <v>43862</v>
      </c>
      <c r="R514" t="s">
        <v>1071</v>
      </c>
      <c r="S514" s="48">
        <v>440146</v>
      </c>
      <c r="T514" s="48">
        <v>0</v>
      </c>
      <c r="U514" s="48">
        <v>0</v>
      </c>
      <c r="V514" s="48">
        <v>440146</v>
      </c>
      <c r="W514" s="48">
        <v>440146</v>
      </c>
      <c r="X514" s="48">
        <v>0</v>
      </c>
      <c r="Y514" s="48"/>
    </row>
    <row r="515" spans="1:25" customFormat="1" ht="20.100000000000001" hidden="1" customHeight="1" x14ac:dyDescent="0.25">
      <c r="A515">
        <v>2020</v>
      </c>
      <c r="B515">
        <v>118</v>
      </c>
      <c r="C515">
        <v>1</v>
      </c>
      <c r="D515" s="19">
        <v>43831</v>
      </c>
      <c r="E515" s="19">
        <v>43951</v>
      </c>
      <c r="F515" s="19">
        <v>43951</v>
      </c>
      <c r="G515" t="s">
        <v>153</v>
      </c>
      <c r="H515" t="s">
        <v>154</v>
      </c>
      <c r="I515">
        <v>310</v>
      </c>
      <c r="J515">
        <v>190</v>
      </c>
      <c r="K515" s="19">
        <v>43879</v>
      </c>
      <c r="L515" t="s">
        <v>171</v>
      </c>
      <c r="M515">
        <v>899999061</v>
      </c>
      <c r="N515" t="s">
        <v>72</v>
      </c>
      <c r="O515" t="s">
        <v>73</v>
      </c>
      <c r="P515">
        <v>9</v>
      </c>
      <c r="Q515" s="19">
        <v>43862</v>
      </c>
      <c r="R515" t="s">
        <v>1071</v>
      </c>
      <c r="S515" s="48">
        <v>3305307</v>
      </c>
      <c r="T515" s="48">
        <v>0</v>
      </c>
      <c r="U515" s="48">
        <v>0</v>
      </c>
      <c r="V515" s="48">
        <v>3305307</v>
      </c>
      <c r="W515" s="48">
        <v>3305307</v>
      </c>
      <c r="X515" s="48">
        <v>0</v>
      </c>
      <c r="Y515" s="48"/>
    </row>
    <row r="516" spans="1:25" customFormat="1" ht="20.100000000000001" hidden="1" customHeight="1" x14ac:dyDescent="0.25">
      <c r="A516">
        <v>2020</v>
      </c>
      <c r="B516">
        <v>118</v>
      </c>
      <c r="C516">
        <v>1</v>
      </c>
      <c r="D516" s="19">
        <v>43831</v>
      </c>
      <c r="E516" s="19">
        <v>43951</v>
      </c>
      <c r="F516" s="19">
        <v>43951</v>
      </c>
      <c r="G516" t="s">
        <v>155</v>
      </c>
      <c r="H516" t="s">
        <v>156</v>
      </c>
      <c r="I516">
        <v>310</v>
      </c>
      <c r="J516">
        <v>190</v>
      </c>
      <c r="K516" s="19">
        <v>43879</v>
      </c>
      <c r="L516" t="s">
        <v>171</v>
      </c>
      <c r="M516">
        <v>899999061</v>
      </c>
      <c r="N516" t="s">
        <v>72</v>
      </c>
      <c r="O516" t="s">
        <v>73</v>
      </c>
      <c r="P516">
        <v>9</v>
      </c>
      <c r="Q516" s="19">
        <v>43862</v>
      </c>
      <c r="R516" t="s">
        <v>1071</v>
      </c>
      <c r="S516" s="48">
        <v>1024289</v>
      </c>
      <c r="T516" s="48">
        <v>0</v>
      </c>
      <c r="U516" s="48">
        <v>0</v>
      </c>
      <c r="V516" s="48">
        <v>1024289</v>
      </c>
      <c r="W516" s="48">
        <v>1024289</v>
      </c>
      <c r="X516" s="48">
        <v>0</v>
      </c>
      <c r="Y516" s="48"/>
    </row>
    <row r="517" spans="1:25" customFormat="1" ht="20.100000000000001" hidden="1" customHeight="1" x14ac:dyDescent="0.25">
      <c r="A517">
        <v>2020</v>
      </c>
      <c r="B517">
        <v>118</v>
      </c>
      <c r="C517">
        <v>1</v>
      </c>
      <c r="D517" s="19">
        <v>43831</v>
      </c>
      <c r="E517" s="19">
        <v>43951</v>
      </c>
      <c r="F517" s="19">
        <v>43951</v>
      </c>
      <c r="G517" t="s">
        <v>157</v>
      </c>
      <c r="H517" t="s">
        <v>158</v>
      </c>
      <c r="I517">
        <v>310</v>
      </c>
      <c r="J517">
        <v>190</v>
      </c>
      <c r="K517" s="19">
        <v>43879</v>
      </c>
      <c r="L517" t="s">
        <v>171</v>
      </c>
      <c r="M517">
        <v>899999061</v>
      </c>
      <c r="N517" t="s">
        <v>72</v>
      </c>
      <c r="O517" t="s">
        <v>73</v>
      </c>
      <c r="P517">
        <v>9</v>
      </c>
      <c r="Q517" s="19">
        <v>43862</v>
      </c>
      <c r="R517" t="s">
        <v>1071</v>
      </c>
      <c r="S517" s="48">
        <v>3617043</v>
      </c>
      <c r="T517" s="48">
        <v>0</v>
      </c>
      <c r="U517" s="48">
        <v>0</v>
      </c>
      <c r="V517" s="48">
        <v>3617043</v>
      </c>
      <c r="W517" s="48">
        <v>3617043</v>
      </c>
      <c r="X517" s="48">
        <v>0</v>
      </c>
      <c r="Y517" s="48"/>
    </row>
    <row r="518" spans="1:25" customFormat="1" ht="20.100000000000001" hidden="1" customHeight="1" x14ac:dyDescent="0.25">
      <c r="A518">
        <v>2020</v>
      </c>
      <c r="B518">
        <v>118</v>
      </c>
      <c r="C518">
        <v>1</v>
      </c>
      <c r="D518" s="19">
        <v>43831</v>
      </c>
      <c r="E518" s="19">
        <v>43951</v>
      </c>
      <c r="F518" s="19">
        <v>43951</v>
      </c>
      <c r="G518" t="s">
        <v>159</v>
      </c>
      <c r="H518" t="s">
        <v>160</v>
      </c>
      <c r="I518">
        <v>310</v>
      </c>
      <c r="J518">
        <v>190</v>
      </c>
      <c r="K518" s="19">
        <v>43879</v>
      </c>
      <c r="L518" t="s">
        <v>171</v>
      </c>
      <c r="M518">
        <v>899999061</v>
      </c>
      <c r="N518" t="s">
        <v>72</v>
      </c>
      <c r="O518" t="s">
        <v>73</v>
      </c>
      <c r="P518">
        <v>9</v>
      </c>
      <c r="Q518" s="19">
        <v>43862</v>
      </c>
      <c r="R518" t="s">
        <v>1071</v>
      </c>
      <c r="S518" s="48">
        <v>154057404</v>
      </c>
      <c r="T518" s="48">
        <v>0</v>
      </c>
      <c r="U518" s="48">
        <v>0</v>
      </c>
      <c r="V518" s="48">
        <v>154057404</v>
      </c>
      <c r="W518" s="48">
        <v>154057404</v>
      </c>
      <c r="X518" s="48">
        <v>0</v>
      </c>
      <c r="Y518" s="48"/>
    </row>
    <row r="519" spans="1:25" customFormat="1" ht="20.100000000000001" hidden="1" customHeight="1" x14ac:dyDescent="0.25">
      <c r="A519">
        <v>2020</v>
      </c>
      <c r="B519">
        <v>118</v>
      </c>
      <c r="C519">
        <v>1</v>
      </c>
      <c r="D519" s="19">
        <v>43831</v>
      </c>
      <c r="E519" s="19">
        <v>43951</v>
      </c>
      <c r="F519" s="19">
        <v>43951</v>
      </c>
      <c r="G519" t="s">
        <v>161</v>
      </c>
      <c r="H519" t="s">
        <v>162</v>
      </c>
      <c r="I519">
        <v>310</v>
      </c>
      <c r="J519">
        <v>190</v>
      </c>
      <c r="K519" s="19">
        <v>43879</v>
      </c>
      <c r="L519" t="s">
        <v>171</v>
      </c>
      <c r="M519">
        <v>899999061</v>
      </c>
      <c r="N519" t="s">
        <v>72</v>
      </c>
      <c r="O519" t="s">
        <v>73</v>
      </c>
      <c r="P519">
        <v>9</v>
      </c>
      <c r="Q519" s="19">
        <v>43862</v>
      </c>
      <c r="R519" t="s">
        <v>1071</v>
      </c>
      <c r="S519" s="48">
        <v>104958</v>
      </c>
      <c r="T519" s="48">
        <v>0</v>
      </c>
      <c r="U519" s="48">
        <v>0</v>
      </c>
      <c r="V519" s="48">
        <v>104958</v>
      </c>
      <c r="W519" s="48">
        <v>104958</v>
      </c>
      <c r="X519" s="48">
        <v>0</v>
      </c>
      <c r="Y519" s="48"/>
    </row>
    <row r="520" spans="1:25" customFormat="1" ht="20.100000000000001" hidden="1" customHeight="1" x14ac:dyDescent="0.25">
      <c r="A520">
        <v>2020</v>
      </c>
      <c r="B520">
        <v>118</v>
      </c>
      <c r="C520">
        <v>1</v>
      </c>
      <c r="D520" s="19">
        <v>43831</v>
      </c>
      <c r="E520" s="19">
        <v>43951</v>
      </c>
      <c r="F520" s="19">
        <v>43951</v>
      </c>
      <c r="G520" t="s">
        <v>165</v>
      </c>
      <c r="H520" t="s">
        <v>166</v>
      </c>
      <c r="I520">
        <v>310</v>
      </c>
      <c r="J520">
        <v>190</v>
      </c>
      <c r="K520" s="19">
        <v>43879</v>
      </c>
      <c r="L520" t="s">
        <v>171</v>
      </c>
      <c r="M520">
        <v>899999061</v>
      </c>
      <c r="N520" t="s">
        <v>72</v>
      </c>
      <c r="O520" t="s">
        <v>73</v>
      </c>
      <c r="P520">
        <v>9</v>
      </c>
      <c r="Q520" s="19">
        <v>43862</v>
      </c>
      <c r="R520" t="s">
        <v>1071</v>
      </c>
      <c r="S520" s="48">
        <v>37810</v>
      </c>
      <c r="T520" s="48">
        <v>0</v>
      </c>
      <c r="U520" s="48">
        <v>0</v>
      </c>
      <c r="V520" s="48">
        <v>37810</v>
      </c>
      <c r="W520" s="48">
        <v>37810</v>
      </c>
      <c r="X520" s="48">
        <v>0</v>
      </c>
      <c r="Y520" s="48"/>
    </row>
    <row r="521" spans="1:25" customFormat="1" ht="20.100000000000001" hidden="1" customHeight="1" x14ac:dyDescent="0.25">
      <c r="A521">
        <v>2020</v>
      </c>
      <c r="B521">
        <v>118</v>
      </c>
      <c r="C521">
        <v>1</v>
      </c>
      <c r="D521" s="19">
        <v>43831</v>
      </c>
      <c r="E521" s="19">
        <v>43951</v>
      </c>
      <c r="F521" s="19">
        <v>43951</v>
      </c>
      <c r="G521" t="s">
        <v>80</v>
      </c>
      <c r="H521" t="s">
        <v>81</v>
      </c>
      <c r="I521">
        <v>407</v>
      </c>
      <c r="J521">
        <v>313</v>
      </c>
      <c r="K521" s="19">
        <v>43896</v>
      </c>
      <c r="L521" t="s">
        <v>171</v>
      </c>
      <c r="M521">
        <v>899999061</v>
      </c>
      <c r="N521" t="s">
        <v>72</v>
      </c>
      <c r="O521" t="s">
        <v>73</v>
      </c>
      <c r="P521">
        <v>11</v>
      </c>
      <c r="Q521" s="19">
        <v>43891</v>
      </c>
      <c r="R521" t="s">
        <v>1355</v>
      </c>
      <c r="S521" s="48">
        <v>1022179</v>
      </c>
      <c r="T521" s="48">
        <v>0</v>
      </c>
      <c r="U521" s="48">
        <v>0</v>
      </c>
      <c r="V521" s="48">
        <v>1022179</v>
      </c>
      <c r="W521" s="48">
        <v>1022179</v>
      </c>
      <c r="X521" s="48">
        <v>0</v>
      </c>
      <c r="Y521" s="48"/>
    </row>
    <row r="522" spans="1:25" customFormat="1" ht="20.100000000000001" hidden="1" customHeight="1" x14ac:dyDescent="0.25">
      <c r="A522">
        <v>2020</v>
      </c>
      <c r="B522">
        <v>118</v>
      </c>
      <c r="C522">
        <v>1</v>
      </c>
      <c r="D522" s="19">
        <v>43831</v>
      </c>
      <c r="E522" s="19">
        <v>43951</v>
      </c>
      <c r="F522" s="19">
        <v>43951</v>
      </c>
      <c r="G522" t="s">
        <v>1357</v>
      </c>
      <c r="H522" t="s">
        <v>1358</v>
      </c>
      <c r="I522">
        <v>407</v>
      </c>
      <c r="J522">
        <v>313</v>
      </c>
      <c r="K522" s="19">
        <v>43896</v>
      </c>
      <c r="L522" t="s">
        <v>171</v>
      </c>
      <c r="M522">
        <v>899999061</v>
      </c>
      <c r="N522" t="s">
        <v>72</v>
      </c>
      <c r="O522" t="s">
        <v>73</v>
      </c>
      <c r="P522">
        <v>11</v>
      </c>
      <c r="Q522" s="19">
        <v>43891</v>
      </c>
      <c r="R522" t="s">
        <v>1355</v>
      </c>
      <c r="S522" s="48">
        <v>295150</v>
      </c>
      <c r="T522" s="48">
        <v>0</v>
      </c>
      <c r="U522" s="48">
        <v>0</v>
      </c>
      <c r="V522" s="48">
        <v>295150</v>
      </c>
      <c r="W522" s="48">
        <v>295150</v>
      </c>
      <c r="X522" s="48">
        <v>0</v>
      </c>
      <c r="Y522" s="48"/>
    </row>
    <row r="523" spans="1:25" customFormat="1" ht="20.100000000000001" hidden="1" customHeight="1" x14ac:dyDescent="0.25">
      <c r="A523">
        <v>2020</v>
      </c>
      <c r="B523">
        <v>118</v>
      </c>
      <c r="C523">
        <v>1</v>
      </c>
      <c r="D523" s="19">
        <v>43831</v>
      </c>
      <c r="E523" s="19">
        <v>43951</v>
      </c>
      <c r="F523" s="19">
        <v>43951</v>
      </c>
      <c r="G523" t="s">
        <v>143</v>
      </c>
      <c r="H523" t="s">
        <v>144</v>
      </c>
      <c r="I523">
        <v>491</v>
      </c>
      <c r="J523">
        <v>359</v>
      </c>
      <c r="K523" s="19">
        <v>43908</v>
      </c>
      <c r="L523" t="s">
        <v>171</v>
      </c>
      <c r="M523">
        <v>899999061</v>
      </c>
      <c r="N523" t="s">
        <v>72</v>
      </c>
      <c r="O523" t="s">
        <v>73</v>
      </c>
      <c r="P523">
        <v>12</v>
      </c>
      <c r="Q523" s="19">
        <v>43891</v>
      </c>
      <c r="R523" t="s">
        <v>1353</v>
      </c>
      <c r="S523" s="48">
        <v>20376867</v>
      </c>
      <c r="T523" s="48">
        <v>0</v>
      </c>
      <c r="U523" s="48">
        <v>0</v>
      </c>
      <c r="V523" s="48">
        <v>20376867</v>
      </c>
      <c r="W523" s="48">
        <v>20376867</v>
      </c>
      <c r="X523" s="48">
        <v>0</v>
      </c>
      <c r="Y523" s="48"/>
    </row>
    <row r="524" spans="1:25" customFormat="1" ht="20.100000000000001" hidden="1" customHeight="1" x14ac:dyDescent="0.25">
      <c r="A524">
        <v>2020</v>
      </c>
      <c r="B524">
        <v>118</v>
      </c>
      <c r="C524">
        <v>1</v>
      </c>
      <c r="D524" s="19">
        <v>43831</v>
      </c>
      <c r="E524" s="19">
        <v>43951</v>
      </c>
      <c r="F524" s="19">
        <v>43951</v>
      </c>
      <c r="G524" t="s">
        <v>184</v>
      </c>
      <c r="H524" t="s">
        <v>185</v>
      </c>
      <c r="I524">
        <v>491</v>
      </c>
      <c r="J524">
        <v>359</v>
      </c>
      <c r="K524" s="19">
        <v>43908</v>
      </c>
      <c r="L524" t="s">
        <v>171</v>
      </c>
      <c r="M524">
        <v>899999061</v>
      </c>
      <c r="N524" t="s">
        <v>72</v>
      </c>
      <c r="O524" t="s">
        <v>73</v>
      </c>
      <c r="P524">
        <v>12</v>
      </c>
      <c r="Q524" s="19">
        <v>43891</v>
      </c>
      <c r="R524" t="s">
        <v>1353</v>
      </c>
      <c r="S524" s="48">
        <v>549802</v>
      </c>
      <c r="T524" s="48">
        <v>0</v>
      </c>
      <c r="U524" s="48">
        <v>0</v>
      </c>
      <c r="V524" s="48">
        <v>549802</v>
      </c>
      <c r="W524" s="48">
        <v>549802</v>
      </c>
      <c r="X524" s="48">
        <v>0</v>
      </c>
      <c r="Y524" s="48"/>
    </row>
    <row r="525" spans="1:25" customFormat="1" ht="20.100000000000001" hidden="1" customHeight="1" x14ac:dyDescent="0.25">
      <c r="A525">
        <v>2020</v>
      </c>
      <c r="B525">
        <v>118</v>
      </c>
      <c r="C525">
        <v>1</v>
      </c>
      <c r="D525" s="19">
        <v>43831</v>
      </c>
      <c r="E525" s="19">
        <v>43951</v>
      </c>
      <c r="F525" s="19">
        <v>43951</v>
      </c>
      <c r="G525" t="s">
        <v>153</v>
      </c>
      <c r="H525" t="s">
        <v>154</v>
      </c>
      <c r="I525">
        <v>491</v>
      </c>
      <c r="J525">
        <v>359</v>
      </c>
      <c r="K525" s="19">
        <v>43908</v>
      </c>
      <c r="L525" t="s">
        <v>171</v>
      </c>
      <c r="M525">
        <v>899999061</v>
      </c>
      <c r="N525" t="s">
        <v>72</v>
      </c>
      <c r="O525" t="s">
        <v>73</v>
      </c>
      <c r="P525">
        <v>12</v>
      </c>
      <c r="Q525" s="19">
        <v>43891</v>
      </c>
      <c r="R525" t="s">
        <v>1353</v>
      </c>
      <c r="S525" s="48">
        <v>1291141</v>
      </c>
      <c r="T525" s="48">
        <v>0</v>
      </c>
      <c r="U525" s="48">
        <v>0</v>
      </c>
      <c r="V525" s="48">
        <v>1291141</v>
      </c>
      <c r="W525" s="48">
        <v>1291141</v>
      </c>
      <c r="X525" s="48">
        <v>0</v>
      </c>
      <c r="Y525" s="48"/>
    </row>
    <row r="526" spans="1:25" customFormat="1" ht="20.100000000000001" hidden="1" customHeight="1" x14ac:dyDescent="0.25">
      <c r="A526">
        <v>2020</v>
      </c>
      <c r="B526">
        <v>118</v>
      </c>
      <c r="C526">
        <v>1</v>
      </c>
      <c r="D526" s="19">
        <v>43831</v>
      </c>
      <c r="E526" s="19">
        <v>43951</v>
      </c>
      <c r="F526" s="19">
        <v>43951</v>
      </c>
      <c r="G526" t="s">
        <v>157</v>
      </c>
      <c r="H526" t="s">
        <v>158</v>
      </c>
      <c r="I526">
        <v>491</v>
      </c>
      <c r="J526">
        <v>359</v>
      </c>
      <c r="K526" s="19">
        <v>43908</v>
      </c>
      <c r="L526" t="s">
        <v>171</v>
      </c>
      <c r="M526">
        <v>899999061</v>
      </c>
      <c r="N526" t="s">
        <v>72</v>
      </c>
      <c r="O526" t="s">
        <v>73</v>
      </c>
      <c r="P526">
        <v>12</v>
      </c>
      <c r="Q526" s="19">
        <v>43891</v>
      </c>
      <c r="R526" t="s">
        <v>1353</v>
      </c>
      <c r="S526" s="48">
        <v>633915</v>
      </c>
      <c r="T526" s="48">
        <v>0</v>
      </c>
      <c r="U526" s="48">
        <v>0</v>
      </c>
      <c r="V526" s="48">
        <v>633915</v>
      </c>
      <c r="W526" s="48">
        <v>633915</v>
      </c>
      <c r="X526" s="48">
        <v>0</v>
      </c>
      <c r="Y526" s="48"/>
    </row>
    <row r="527" spans="1:25" customFormat="1" ht="20.100000000000001" hidden="1" customHeight="1" x14ac:dyDescent="0.25">
      <c r="A527">
        <v>2020</v>
      </c>
      <c r="B527">
        <v>118</v>
      </c>
      <c r="C527">
        <v>1</v>
      </c>
      <c r="D527" s="19">
        <v>43831</v>
      </c>
      <c r="E527" s="19">
        <v>43951</v>
      </c>
      <c r="F527" s="19">
        <v>43951</v>
      </c>
      <c r="G527" t="s">
        <v>159</v>
      </c>
      <c r="H527" t="s">
        <v>160</v>
      </c>
      <c r="I527">
        <v>491</v>
      </c>
      <c r="J527">
        <v>359</v>
      </c>
      <c r="K527" s="19">
        <v>43908</v>
      </c>
      <c r="L527" t="s">
        <v>171</v>
      </c>
      <c r="M527">
        <v>899999061</v>
      </c>
      <c r="N527" t="s">
        <v>72</v>
      </c>
      <c r="O527" t="s">
        <v>73</v>
      </c>
      <c r="P527">
        <v>12</v>
      </c>
      <c r="Q527" s="19">
        <v>43891</v>
      </c>
      <c r="R527" t="s">
        <v>1353</v>
      </c>
      <c r="S527" s="48">
        <v>6362873</v>
      </c>
      <c r="T527" s="48">
        <v>0</v>
      </c>
      <c r="U527" s="48">
        <v>0</v>
      </c>
      <c r="V527" s="48">
        <v>6362873</v>
      </c>
      <c r="W527" s="48">
        <v>6362873</v>
      </c>
      <c r="X527" s="48">
        <v>0</v>
      </c>
      <c r="Y527" s="48"/>
    </row>
    <row r="528" spans="1:25" customFormat="1" ht="20.100000000000001" hidden="1" customHeight="1" x14ac:dyDescent="0.25">
      <c r="A528">
        <v>2020</v>
      </c>
      <c r="B528">
        <v>118</v>
      </c>
      <c r="C528">
        <v>1</v>
      </c>
      <c r="D528" s="19">
        <v>43831</v>
      </c>
      <c r="E528" s="19">
        <v>43951</v>
      </c>
      <c r="F528" s="19">
        <v>43951</v>
      </c>
      <c r="G528" t="s">
        <v>80</v>
      </c>
      <c r="H528" t="s">
        <v>81</v>
      </c>
      <c r="I528">
        <v>491</v>
      </c>
      <c r="J528">
        <v>359</v>
      </c>
      <c r="K528" s="19">
        <v>43908</v>
      </c>
      <c r="L528" t="s">
        <v>171</v>
      </c>
      <c r="M528">
        <v>899999061</v>
      </c>
      <c r="N528" t="s">
        <v>72</v>
      </c>
      <c r="O528" t="s">
        <v>73</v>
      </c>
      <c r="P528">
        <v>12</v>
      </c>
      <c r="Q528" s="19">
        <v>43891</v>
      </c>
      <c r="R528" t="s">
        <v>1353</v>
      </c>
      <c r="S528" s="48">
        <v>122661</v>
      </c>
      <c r="T528" s="48">
        <v>0</v>
      </c>
      <c r="U528" s="48">
        <v>0</v>
      </c>
      <c r="V528" s="48">
        <v>122661</v>
      </c>
      <c r="W528" s="48">
        <v>122661</v>
      </c>
      <c r="X528" s="48">
        <v>0</v>
      </c>
      <c r="Y528" s="48"/>
    </row>
    <row r="529" spans="1:25" customFormat="1" ht="20.100000000000001" hidden="1" customHeight="1" x14ac:dyDescent="0.25">
      <c r="A529">
        <v>2020</v>
      </c>
      <c r="B529">
        <v>118</v>
      </c>
      <c r="C529">
        <v>1</v>
      </c>
      <c r="D529" s="19">
        <v>43831</v>
      </c>
      <c r="E529" s="19">
        <v>43951</v>
      </c>
      <c r="F529" s="19">
        <v>43951</v>
      </c>
      <c r="G529" t="s">
        <v>1357</v>
      </c>
      <c r="H529" t="s">
        <v>1358</v>
      </c>
      <c r="I529">
        <v>491</v>
      </c>
      <c r="J529">
        <v>359</v>
      </c>
      <c r="K529" s="19">
        <v>43908</v>
      </c>
      <c r="L529" t="s">
        <v>171</v>
      </c>
      <c r="M529">
        <v>899999061</v>
      </c>
      <c r="N529" t="s">
        <v>72</v>
      </c>
      <c r="O529" t="s">
        <v>73</v>
      </c>
      <c r="P529">
        <v>12</v>
      </c>
      <c r="Q529" s="19">
        <v>43891</v>
      </c>
      <c r="R529" t="s">
        <v>1353</v>
      </c>
      <c r="S529" s="48">
        <v>35418</v>
      </c>
      <c r="T529" s="48">
        <v>0</v>
      </c>
      <c r="U529" s="48">
        <v>0</v>
      </c>
      <c r="V529" s="48">
        <v>35418</v>
      </c>
      <c r="W529" s="48">
        <v>35418</v>
      </c>
      <c r="X529" s="48">
        <v>0</v>
      </c>
      <c r="Y529" s="48"/>
    </row>
    <row r="530" spans="1:25" customFormat="1" ht="20.100000000000001" hidden="1" customHeight="1" x14ac:dyDescent="0.25">
      <c r="A530">
        <v>2020</v>
      </c>
      <c r="B530">
        <v>118</v>
      </c>
      <c r="C530">
        <v>1</v>
      </c>
      <c r="D530" s="19">
        <v>43831</v>
      </c>
      <c r="E530" s="19">
        <v>43951</v>
      </c>
      <c r="F530" s="19">
        <v>43951</v>
      </c>
      <c r="G530" t="s">
        <v>163</v>
      </c>
      <c r="H530" t="s">
        <v>164</v>
      </c>
      <c r="I530">
        <v>491</v>
      </c>
      <c r="J530">
        <v>359</v>
      </c>
      <c r="K530" s="19">
        <v>43908</v>
      </c>
      <c r="L530" t="s">
        <v>171</v>
      </c>
      <c r="M530">
        <v>899999061</v>
      </c>
      <c r="N530" t="s">
        <v>72</v>
      </c>
      <c r="O530" t="s">
        <v>73</v>
      </c>
      <c r="P530">
        <v>12</v>
      </c>
      <c r="Q530" s="19">
        <v>43891</v>
      </c>
      <c r="R530" t="s">
        <v>1353</v>
      </c>
      <c r="S530" s="48">
        <v>9722040</v>
      </c>
      <c r="T530" s="48">
        <v>0</v>
      </c>
      <c r="U530" s="48">
        <v>0</v>
      </c>
      <c r="V530" s="48">
        <v>9722040</v>
      </c>
      <c r="W530" s="48">
        <v>9722040</v>
      </c>
      <c r="X530" s="48">
        <v>0</v>
      </c>
      <c r="Y530" s="48"/>
    </row>
    <row r="531" spans="1:25" customFormat="1" ht="20.100000000000001" hidden="1" customHeight="1" x14ac:dyDescent="0.25">
      <c r="A531">
        <v>2020</v>
      </c>
      <c r="B531">
        <v>118</v>
      </c>
      <c r="C531">
        <v>1</v>
      </c>
      <c r="D531" s="19">
        <v>43831</v>
      </c>
      <c r="E531" s="19">
        <v>43951</v>
      </c>
      <c r="F531" s="19">
        <v>43951</v>
      </c>
      <c r="G531" t="s">
        <v>143</v>
      </c>
      <c r="H531" t="s">
        <v>144</v>
      </c>
      <c r="I531">
        <v>492</v>
      </c>
      <c r="J531">
        <v>360</v>
      </c>
      <c r="K531" s="19">
        <v>43908</v>
      </c>
      <c r="L531" t="s">
        <v>171</v>
      </c>
      <c r="M531">
        <v>899999061</v>
      </c>
      <c r="N531" t="s">
        <v>72</v>
      </c>
      <c r="O531" t="s">
        <v>73</v>
      </c>
      <c r="P531">
        <v>13</v>
      </c>
      <c r="Q531" s="19">
        <v>43891</v>
      </c>
      <c r="R531" t="s">
        <v>1354</v>
      </c>
      <c r="S531" s="48">
        <v>433843325</v>
      </c>
      <c r="T531" s="48">
        <v>0</v>
      </c>
      <c r="U531" s="48">
        <v>0</v>
      </c>
      <c r="V531" s="48">
        <v>433843325</v>
      </c>
      <c r="W531" s="48">
        <v>433843325</v>
      </c>
      <c r="X531" s="48">
        <v>0</v>
      </c>
      <c r="Y531" s="48"/>
    </row>
    <row r="532" spans="1:25" customFormat="1" ht="20.100000000000001" hidden="1" customHeight="1" x14ac:dyDescent="0.25">
      <c r="A532">
        <v>2020</v>
      </c>
      <c r="B532">
        <v>118</v>
      </c>
      <c r="C532">
        <v>1</v>
      </c>
      <c r="D532" s="19">
        <v>43831</v>
      </c>
      <c r="E532" s="19">
        <v>43951</v>
      </c>
      <c r="F532" s="19">
        <v>43951</v>
      </c>
      <c r="G532" t="s">
        <v>190</v>
      </c>
      <c r="H532" t="s">
        <v>191</v>
      </c>
      <c r="I532">
        <v>492</v>
      </c>
      <c r="J532">
        <v>360</v>
      </c>
      <c r="K532" s="19">
        <v>43908</v>
      </c>
      <c r="L532" t="s">
        <v>171</v>
      </c>
      <c r="M532">
        <v>899999061</v>
      </c>
      <c r="N532" t="s">
        <v>72</v>
      </c>
      <c r="O532" t="s">
        <v>73</v>
      </c>
      <c r="P532">
        <v>13</v>
      </c>
      <c r="Q532" s="19">
        <v>43891</v>
      </c>
      <c r="R532" t="s">
        <v>1354</v>
      </c>
      <c r="S532" s="48">
        <v>24530577</v>
      </c>
      <c r="T532" s="48">
        <v>0</v>
      </c>
      <c r="U532" s="48">
        <v>0</v>
      </c>
      <c r="V532" s="48">
        <v>24530577</v>
      </c>
      <c r="W532" s="48">
        <v>24530577</v>
      </c>
      <c r="X532" s="48">
        <v>0</v>
      </c>
      <c r="Y532" s="48"/>
    </row>
    <row r="533" spans="1:25" customFormat="1" ht="20.100000000000001" hidden="1" customHeight="1" x14ac:dyDescent="0.25">
      <c r="A533">
        <v>2020</v>
      </c>
      <c r="B533">
        <v>118</v>
      </c>
      <c r="C533">
        <v>1</v>
      </c>
      <c r="D533" s="19">
        <v>43831</v>
      </c>
      <c r="E533" s="19">
        <v>43951</v>
      </c>
      <c r="F533" s="19">
        <v>43951</v>
      </c>
      <c r="G533" t="s">
        <v>184</v>
      </c>
      <c r="H533" t="s">
        <v>185</v>
      </c>
      <c r="I533">
        <v>492</v>
      </c>
      <c r="J533">
        <v>360</v>
      </c>
      <c r="K533" s="19">
        <v>43908</v>
      </c>
      <c r="L533" t="s">
        <v>171</v>
      </c>
      <c r="M533">
        <v>899999061</v>
      </c>
      <c r="N533" t="s">
        <v>72</v>
      </c>
      <c r="O533" t="s">
        <v>73</v>
      </c>
      <c r="P533">
        <v>13</v>
      </c>
      <c r="Q533" s="19">
        <v>43891</v>
      </c>
      <c r="R533" t="s">
        <v>1354</v>
      </c>
      <c r="S533" s="48">
        <v>2892273</v>
      </c>
      <c r="T533" s="48">
        <v>0</v>
      </c>
      <c r="U533" s="48">
        <v>0</v>
      </c>
      <c r="V533" s="48">
        <v>2892273</v>
      </c>
      <c r="W533" s="48">
        <v>2892273</v>
      </c>
      <c r="X533" s="48">
        <v>0</v>
      </c>
      <c r="Y533" s="48"/>
    </row>
    <row r="534" spans="1:25" customFormat="1" ht="20.100000000000001" hidden="1" customHeight="1" x14ac:dyDescent="0.25">
      <c r="A534">
        <v>2020</v>
      </c>
      <c r="B534">
        <v>118</v>
      </c>
      <c r="C534">
        <v>1</v>
      </c>
      <c r="D534" s="19">
        <v>43831</v>
      </c>
      <c r="E534" s="19">
        <v>43951</v>
      </c>
      <c r="F534" s="19">
        <v>43951</v>
      </c>
      <c r="G534" t="s">
        <v>145</v>
      </c>
      <c r="H534" t="s">
        <v>146</v>
      </c>
      <c r="I534">
        <v>492</v>
      </c>
      <c r="J534">
        <v>360</v>
      </c>
      <c r="K534" s="19">
        <v>43908</v>
      </c>
      <c r="L534" t="s">
        <v>171</v>
      </c>
      <c r="M534">
        <v>899999061</v>
      </c>
      <c r="N534" t="s">
        <v>72</v>
      </c>
      <c r="O534" t="s">
        <v>73</v>
      </c>
      <c r="P534">
        <v>13</v>
      </c>
      <c r="Q534" s="19">
        <v>43891</v>
      </c>
      <c r="R534" t="s">
        <v>1354</v>
      </c>
      <c r="S534" s="48">
        <v>58361775</v>
      </c>
      <c r="T534" s="48">
        <v>0</v>
      </c>
      <c r="U534" s="48">
        <v>0</v>
      </c>
      <c r="V534" s="48">
        <v>58361775</v>
      </c>
      <c r="W534" s="48">
        <v>58361775</v>
      </c>
      <c r="X534" s="48">
        <v>0</v>
      </c>
      <c r="Y534" s="48"/>
    </row>
    <row r="535" spans="1:25" customFormat="1" ht="20.100000000000001" hidden="1" customHeight="1" x14ac:dyDescent="0.25">
      <c r="A535">
        <v>2020</v>
      </c>
      <c r="B535">
        <v>118</v>
      </c>
      <c r="C535">
        <v>1</v>
      </c>
      <c r="D535" s="19">
        <v>43831</v>
      </c>
      <c r="E535" s="19">
        <v>43951</v>
      </c>
      <c r="F535" s="19">
        <v>43951</v>
      </c>
      <c r="G535" t="s">
        <v>147</v>
      </c>
      <c r="H535" t="s">
        <v>148</v>
      </c>
      <c r="I535">
        <v>492</v>
      </c>
      <c r="J535">
        <v>360</v>
      </c>
      <c r="K535" s="19">
        <v>43908</v>
      </c>
      <c r="L535" t="s">
        <v>171</v>
      </c>
      <c r="M535">
        <v>899999061</v>
      </c>
      <c r="N535" t="s">
        <v>72</v>
      </c>
      <c r="O535" t="s">
        <v>73</v>
      </c>
      <c r="P535">
        <v>13</v>
      </c>
      <c r="Q535" s="19">
        <v>43891</v>
      </c>
      <c r="R535" t="s">
        <v>1354</v>
      </c>
      <c r="S535" s="48">
        <v>5216670</v>
      </c>
      <c r="T535" s="48">
        <v>0</v>
      </c>
      <c r="U535" s="48">
        <v>0</v>
      </c>
      <c r="V535" s="48">
        <v>5216670</v>
      </c>
      <c r="W535" s="48">
        <v>5216670</v>
      </c>
      <c r="X535" s="48">
        <v>0</v>
      </c>
      <c r="Y535" s="48"/>
    </row>
    <row r="536" spans="1:25" customFormat="1" ht="20.100000000000001" hidden="1" customHeight="1" x14ac:dyDescent="0.25">
      <c r="A536">
        <v>2020</v>
      </c>
      <c r="B536">
        <v>118</v>
      </c>
      <c r="C536">
        <v>1</v>
      </c>
      <c r="D536" s="19">
        <v>43831</v>
      </c>
      <c r="E536" s="19">
        <v>43951</v>
      </c>
      <c r="F536" s="19">
        <v>43951</v>
      </c>
      <c r="G536" t="s">
        <v>149</v>
      </c>
      <c r="H536" t="s">
        <v>150</v>
      </c>
      <c r="I536">
        <v>492</v>
      </c>
      <c r="J536">
        <v>360</v>
      </c>
      <c r="K536" s="19">
        <v>43908</v>
      </c>
      <c r="L536" t="s">
        <v>171</v>
      </c>
      <c r="M536">
        <v>899999061</v>
      </c>
      <c r="N536" t="s">
        <v>72</v>
      </c>
      <c r="O536" t="s">
        <v>73</v>
      </c>
      <c r="P536">
        <v>13</v>
      </c>
      <c r="Q536" s="19">
        <v>43891</v>
      </c>
      <c r="R536" t="s">
        <v>1354</v>
      </c>
      <c r="S536" s="48">
        <v>644552</v>
      </c>
      <c r="T536" s="48">
        <v>0</v>
      </c>
      <c r="U536" s="48">
        <v>0</v>
      </c>
      <c r="V536" s="48">
        <v>644552</v>
      </c>
      <c r="W536" s="48">
        <v>644552</v>
      </c>
      <c r="X536" s="48">
        <v>0</v>
      </c>
      <c r="Y536" s="48"/>
    </row>
    <row r="537" spans="1:25" customFormat="1" ht="20.100000000000001" hidden="1" customHeight="1" x14ac:dyDescent="0.25">
      <c r="A537">
        <v>2020</v>
      </c>
      <c r="B537">
        <v>118</v>
      </c>
      <c r="C537">
        <v>1</v>
      </c>
      <c r="D537" s="19">
        <v>43831</v>
      </c>
      <c r="E537" s="19">
        <v>43951</v>
      </c>
      <c r="F537" s="19">
        <v>43951</v>
      </c>
      <c r="G537" t="s">
        <v>151</v>
      </c>
      <c r="H537" t="s">
        <v>152</v>
      </c>
      <c r="I537">
        <v>492</v>
      </c>
      <c r="J537">
        <v>360</v>
      </c>
      <c r="K537" s="19">
        <v>43908</v>
      </c>
      <c r="L537" t="s">
        <v>171</v>
      </c>
      <c r="M537">
        <v>899999061</v>
      </c>
      <c r="N537" t="s">
        <v>72</v>
      </c>
      <c r="O537" t="s">
        <v>73</v>
      </c>
      <c r="P537">
        <v>13</v>
      </c>
      <c r="Q537" s="19">
        <v>43891</v>
      </c>
      <c r="R537" t="s">
        <v>1354</v>
      </c>
      <c r="S537" s="48">
        <v>414214</v>
      </c>
      <c r="T537" s="48">
        <v>0</v>
      </c>
      <c r="U537" s="48">
        <v>0</v>
      </c>
      <c r="V537" s="48">
        <v>414214</v>
      </c>
      <c r="W537" s="48">
        <v>414214</v>
      </c>
      <c r="X537" s="48">
        <v>0</v>
      </c>
      <c r="Y537" s="48"/>
    </row>
    <row r="538" spans="1:25" customFormat="1" ht="20.100000000000001" hidden="1" customHeight="1" x14ac:dyDescent="0.25">
      <c r="A538">
        <v>2020</v>
      </c>
      <c r="B538">
        <v>118</v>
      </c>
      <c r="C538">
        <v>1</v>
      </c>
      <c r="D538" s="19">
        <v>43831</v>
      </c>
      <c r="E538" s="19">
        <v>43951</v>
      </c>
      <c r="F538" s="19">
        <v>43951</v>
      </c>
      <c r="G538" t="s">
        <v>155</v>
      </c>
      <c r="H538" t="s">
        <v>156</v>
      </c>
      <c r="I538">
        <v>492</v>
      </c>
      <c r="J538">
        <v>360</v>
      </c>
      <c r="K538" s="19">
        <v>43908</v>
      </c>
      <c r="L538" t="s">
        <v>171</v>
      </c>
      <c r="M538">
        <v>899999061</v>
      </c>
      <c r="N538" t="s">
        <v>72</v>
      </c>
      <c r="O538" t="s">
        <v>73</v>
      </c>
      <c r="P538">
        <v>13</v>
      </c>
      <c r="Q538" s="19">
        <v>43891</v>
      </c>
      <c r="R538" t="s">
        <v>1354</v>
      </c>
      <c r="S538" s="48">
        <v>2718965</v>
      </c>
      <c r="T538" s="48">
        <v>0</v>
      </c>
      <c r="U538" s="48">
        <v>0</v>
      </c>
      <c r="V538" s="48">
        <v>2718965</v>
      </c>
      <c r="W538" s="48">
        <v>2718965</v>
      </c>
      <c r="X538" s="48">
        <v>0</v>
      </c>
    </row>
    <row r="539" spans="1:25" customFormat="1" ht="20.100000000000001" hidden="1" customHeight="1" x14ac:dyDescent="0.25">
      <c r="A539">
        <v>2020</v>
      </c>
      <c r="B539">
        <v>118</v>
      </c>
      <c r="C539">
        <v>1</v>
      </c>
      <c r="D539" s="19">
        <v>43831</v>
      </c>
      <c r="E539" s="19">
        <v>43951</v>
      </c>
      <c r="F539" s="19">
        <v>43951</v>
      </c>
      <c r="G539" t="s">
        <v>157</v>
      </c>
      <c r="H539" t="s">
        <v>158</v>
      </c>
      <c r="I539">
        <v>492</v>
      </c>
      <c r="J539">
        <v>360</v>
      </c>
      <c r="K539" s="19">
        <v>43908</v>
      </c>
      <c r="L539" t="s">
        <v>171</v>
      </c>
      <c r="M539">
        <v>899999061</v>
      </c>
      <c r="N539" t="s">
        <v>72</v>
      </c>
      <c r="O539" t="s">
        <v>73</v>
      </c>
      <c r="P539">
        <v>13</v>
      </c>
      <c r="Q539" s="19">
        <v>43891</v>
      </c>
      <c r="R539" t="s">
        <v>1354</v>
      </c>
      <c r="S539" s="48">
        <v>3835659</v>
      </c>
      <c r="T539" s="48">
        <v>0</v>
      </c>
      <c r="U539" s="48">
        <v>0</v>
      </c>
      <c r="V539" s="48">
        <v>3835659</v>
      </c>
      <c r="W539" s="48">
        <v>3835659</v>
      </c>
      <c r="X539" s="48">
        <v>0</v>
      </c>
    </row>
    <row r="540" spans="1:25" customFormat="1" ht="20.100000000000001" hidden="1" customHeight="1" x14ac:dyDescent="0.25">
      <c r="A540">
        <v>2020</v>
      </c>
      <c r="B540">
        <v>118</v>
      </c>
      <c r="C540">
        <v>1</v>
      </c>
      <c r="D540" s="19">
        <v>43831</v>
      </c>
      <c r="E540" s="19">
        <v>43951</v>
      </c>
      <c r="F540" s="19">
        <v>43951</v>
      </c>
      <c r="G540" t="s">
        <v>159</v>
      </c>
      <c r="H540" t="s">
        <v>160</v>
      </c>
      <c r="I540">
        <v>492</v>
      </c>
      <c r="J540">
        <v>360</v>
      </c>
      <c r="K540" s="19">
        <v>43908</v>
      </c>
      <c r="L540" t="s">
        <v>171</v>
      </c>
      <c r="M540">
        <v>899999061</v>
      </c>
      <c r="N540" t="s">
        <v>72</v>
      </c>
      <c r="O540" t="s">
        <v>73</v>
      </c>
      <c r="P540">
        <v>13</v>
      </c>
      <c r="Q540" s="19">
        <v>43891</v>
      </c>
      <c r="R540" t="s">
        <v>1354</v>
      </c>
      <c r="S540" s="48">
        <v>167546315</v>
      </c>
      <c r="T540" s="48">
        <v>0</v>
      </c>
      <c r="U540" s="48">
        <v>0</v>
      </c>
      <c r="V540" s="48">
        <v>167546315</v>
      </c>
      <c r="W540" s="48">
        <v>167546315</v>
      </c>
      <c r="X540" s="48">
        <v>0</v>
      </c>
    </row>
    <row r="541" spans="1:25" customFormat="1" ht="20.100000000000001" hidden="1" customHeight="1" x14ac:dyDescent="0.25">
      <c r="A541">
        <v>2020</v>
      </c>
      <c r="B541">
        <v>118</v>
      </c>
      <c r="C541">
        <v>1</v>
      </c>
      <c r="D541" s="19">
        <v>43831</v>
      </c>
      <c r="E541" s="19">
        <v>43951</v>
      </c>
      <c r="F541" s="19">
        <v>43951</v>
      </c>
      <c r="G541" t="s">
        <v>161</v>
      </c>
      <c r="H541" t="s">
        <v>162</v>
      </c>
      <c r="I541">
        <v>492</v>
      </c>
      <c r="J541">
        <v>360</v>
      </c>
      <c r="K541" s="19">
        <v>43908</v>
      </c>
      <c r="L541" t="s">
        <v>171</v>
      </c>
      <c r="M541">
        <v>899999061</v>
      </c>
      <c r="N541" t="s">
        <v>72</v>
      </c>
      <c r="O541" t="s">
        <v>73</v>
      </c>
      <c r="P541">
        <v>13</v>
      </c>
      <c r="Q541" s="19">
        <v>43891</v>
      </c>
      <c r="R541" t="s">
        <v>1354</v>
      </c>
      <c r="S541" s="48">
        <v>237999</v>
      </c>
      <c r="T541" s="48">
        <v>0</v>
      </c>
      <c r="U541" s="48">
        <v>0</v>
      </c>
      <c r="V541" s="48">
        <v>237999</v>
      </c>
      <c r="W541" s="48">
        <v>237999</v>
      </c>
      <c r="X541" s="48">
        <v>0</v>
      </c>
    </row>
    <row r="542" spans="1:25" customFormat="1" ht="20.100000000000001" hidden="1" customHeight="1" x14ac:dyDescent="0.25">
      <c r="A542">
        <v>2020</v>
      </c>
      <c r="B542">
        <v>118</v>
      </c>
      <c r="C542">
        <v>1</v>
      </c>
      <c r="D542" s="19">
        <v>43831</v>
      </c>
      <c r="E542" s="19">
        <v>43951</v>
      </c>
      <c r="F542" s="19">
        <v>43951</v>
      </c>
      <c r="G542" t="s">
        <v>163</v>
      </c>
      <c r="H542" t="s">
        <v>164</v>
      </c>
      <c r="I542">
        <v>492</v>
      </c>
      <c r="J542">
        <v>360</v>
      </c>
      <c r="K542" s="19">
        <v>43908</v>
      </c>
      <c r="L542" t="s">
        <v>171</v>
      </c>
      <c r="M542">
        <v>899999061</v>
      </c>
      <c r="N542" t="s">
        <v>72</v>
      </c>
      <c r="O542" t="s">
        <v>73</v>
      </c>
      <c r="P542">
        <v>13</v>
      </c>
      <c r="Q542" s="19">
        <v>43891</v>
      </c>
      <c r="R542" t="s">
        <v>1354</v>
      </c>
      <c r="S542" s="48">
        <v>1745749</v>
      </c>
      <c r="T542" s="48">
        <v>0</v>
      </c>
      <c r="U542" s="48">
        <v>0</v>
      </c>
      <c r="V542" s="48">
        <v>1745749</v>
      </c>
      <c r="W542" s="48">
        <v>1745749</v>
      </c>
      <c r="X542" s="48">
        <v>0</v>
      </c>
    </row>
    <row r="543" spans="1:25" customFormat="1" ht="20.100000000000001" hidden="1" customHeight="1" x14ac:dyDescent="0.25">
      <c r="A543">
        <v>2020</v>
      </c>
      <c r="B543">
        <v>118</v>
      </c>
      <c r="C543">
        <v>1</v>
      </c>
      <c r="D543" s="19">
        <v>43831</v>
      </c>
      <c r="E543" s="19">
        <v>43951</v>
      </c>
      <c r="F543" s="19">
        <v>43951</v>
      </c>
      <c r="G543" t="s">
        <v>165</v>
      </c>
      <c r="H543" t="s">
        <v>166</v>
      </c>
      <c r="I543">
        <v>492</v>
      </c>
      <c r="J543">
        <v>360</v>
      </c>
      <c r="K543" s="19">
        <v>43908</v>
      </c>
      <c r="L543" t="s">
        <v>171</v>
      </c>
      <c r="M543">
        <v>899999061</v>
      </c>
      <c r="N543" t="s">
        <v>72</v>
      </c>
      <c r="O543" t="s">
        <v>73</v>
      </c>
      <c r="P543">
        <v>13</v>
      </c>
      <c r="Q543" s="19">
        <v>43891</v>
      </c>
      <c r="R543" t="s">
        <v>1354</v>
      </c>
      <c r="S543" s="48">
        <v>39746</v>
      </c>
      <c r="T543" s="48">
        <v>0</v>
      </c>
      <c r="U543" s="48">
        <v>0</v>
      </c>
      <c r="V543" s="48">
        <v>39746</v>
      </c>
      <c r="W543" s="48">
        <v>39746</v>
      </c>
      <c r="X543" s="48">
        <v>0</v>
      </c>
    </row>
    <row r="544" spans="1:25" customFormat="1" ht="20.100000000000001" hidden="1" customHeight="1" x14ac:dyDescent="0.25">
      <c r="A544">
        <v>2020</v>
      </c>
      <c r="B544">
        <v>118</v>
      </c>
      <c r="C544">
        <v>1</v>
      </c>
      <c r="D544" s="19">
        <v>43831</v>
      </c>
      <c r="E544" s="19">
        <v>43951</v>
      </c>
      <c r="F544" s="19">
        <v>43951</v>
      </c>
      <c r="G544" t="s">
        <v>80</v>
      </c>
      <c r="H544" t="s">
        <v>81</v>
      </c>
      <c r="I544">
        <v>501</v>
      </c>
      <c r="J544">
        <v>364</v>
      </c>
      <c r="K544" s="19">
        <v>43908</v>
      </c>
      <c r="L544" t="s">
        <v>171</v>
      </c>
      <c r="M544">
        <v>899999061</v>
      </c>
      <c r="N544" t="s">
        <v>72</v>
      </c>
      <c r="O544" t="s">
        <v>73</v>
      </c>
      <c r="P544">
        <v>14</v>
      </c>
      <c r="Q544" s="19">
        <v>43891</v>
      </c>
      <c r="R544" t="s">
        <v>1356</v>
      </c>
      <c r="S544" s="48">
        <v>1418221</v>
      </c>
      <c r="T544" s="48">
        <v>0</v>
      </c>
      <c r="U544" s="48">
        <v>0</v>
      </c>
      <c r="V544" s="48">
        <v>1418221</v>
      </c>
      <c r="W544" s="48">
        <v>1418221</v>
      </c>
      <c r="X544" s="48">
        <v>0</v>
      </c>
    </row>
    <row r="545" spans="1:25" customFormat="1" ht="20.100000000000001" hidden="1" customHeight="1" x14ac:dyDescent="0.25">
      <c r="A545">
        <v>2020</v>
      </c>
      <c r="B545">
        <v>118</v>
      </c>
      <c r="C545">
        <v>1</v>
      </c>
      <c r="D545" s="19">
        <v>43831</v>
      </c>
      <c r="E545" s="19">
        <v>43951</v>
      </c>
      <c r="F545" s="19">
        <v>43951</v>
      </c>
      <c r="G545" t="s">
        <v>186</v>
      </c>
      <c r="H545" t="s">
        <v>187</v>
      </c>
      <c r="I545">
        <v>501</v>
      </c>
      <c r="J545">
        <v>364</v>
      </c>
      <c r="K545" s="19">
        <v>43908</v>
      </c>
      <c r="L545" t="s">
        <v>171</v>
      </c>
      <c r="M545">
        <v>899999061</v>
      </c>
      <c r="N545" t="s">
        <v>72</v>
      </c>
      <c r="O545" t="s">
        <v>73</v>
      </c>
      <c r="P545">
        <v>14</v>
      </c>
      <c r="Q545" s="19">
        <v>43891</v>
      </c>
      <c r="R545" t="s">
        <v>1356</v>
      </c>
      <c r="S545" s="48">
        <v>28364</v>
      </c>
      <c r="T545" s="48">
        <v>0</v>
      </c>
      <c r="U545" s="48">
        <v>0</v>
      </c>
      <c r="V545" s="48">
        <v>28364</v>
      </c>
      <c r="W545" s="48">
        <v>28364</v>
      </c>
      <c r="X545" s="48">
        <v>0</v>
      </c>
    </row>
    <row r="546" spans="1:25" customFormat="1" ht="20.100000000000001" hidden="1" customHeight="1" x14ac:dyDescent="0.25">
      <c r="A546">
        <v>2020</v>
      </c>
      <c r="B546">
        <v>118</v>
      </c>
      <c r="C546">
        <v>1</v>
      </c>
      <c r="D546" s="19">
        <v>43831</v>
      </c>
      <c r="E546" s="19">
        <v>43951</v>
      </c>
      <c r="F546" s="19">
        <v>43951</v>
      </c>
      <c r="G546" t="s">
        <v>80</v>
      </c>
      <c r="H546" t="s">
        <v>81</v>
      </c>
      <c r="I546">
        <v>401</v>
      </c>
      <c r="J546">
        <v>289</v>
      </c>
      <c r="K546" s="19">
        <v>43893</v>
      </c>
      <c r="L546" t="s">
        <v>171</v>
      </c>
      <c r="M546">
        <v>899999061</v>
      </c>
      <c r="N546" t="s">
        <v>72</v>
      </c>
      <c r="O546" t="s">
        <v>73</v>
      </c>
      <c r="P546">
        <v>10</v>
      </c>
      <c r="Q546" s="19">
        <v>43893</v>
      </c>
      <c r="R546" t="s">
        <v>1359</v>
      </c>
      <c r="S546" s="48">
        <v>1353370</v>
      </c>
      <c r="T546" s="48">
        <v>0</v>
      </c>
      <c r="U546" s="48">
        <v>0</v>
      </c>
      <c r="V546" s="48">
        <v>1353370</v>
      </c>
      <c r="W546" s="48">
        <v>1353370</v>
      </c>
      <c r="X546" s="48">
        <v>0</v>
      </c>
    </row>
    <row r="547" spans="1:25" customFormat="1" ht="20.100000000000001" hidden="1" customHeight="1" x14ac:dyDescent="0.25">
      <c r="A547">
        <v>2020</v>
      </c>
      <c r="B547">
        <v>118</v>
      </c>
      <c r="C547">
        <v>1</v>
      </c>
      <c r="D547" s="19">
        <v>43831</v>
      </c>
      <c r="E547" s="19">
        <v>43951</v>
      </c>
      <c r="F547" s="19">
        <v>43951</v>
      </c>
      <c r="G547" t="s">
        <v>186</v>
      </c>
      <c r="H547" t="s">
        <v>187</v>
      </c>
      <c r="I547">
        <v>401</v>
      </c>
      <c r="J547">
        <v>289</v>
      </c>
      <c r="K547" s="19">
        <v>43893</v>
      </c>
      <c r="L547" t="s">
        <v>171</v>
      </c>
      <c r="M547">
        <v>899999061</v>
      </c>
      <c r="N547" t="s">
        <v>72</v>
      </c>
      <c r="O547" t="s">
        <v>73</v>
      </c>
      <c r="P547">
        <v>10</v>
      </c>
      <c r="Q547" s="19">
        <v>43893</v>
      </c>
      <c r="R547" t="s">
        <v>1359</v>
      </c>
      <c r="S547" s="48">
        <v>27067</v>
      </c>
      <c r="T547" s="48">
        <v>0</v>
      </c>
      <c r="U547" s="48">
        <v>0</v>
      </c>
      <c r="V547" s="48">
        <v>27067</v>
      </c>
      <c r="W547" s="48">
        <v>27067</v>
      </c>
      <c r="X547" s="48">
        <v>0</v>
      </c>
    </row>
    <row r="548" spans="1:25" customFormat="1" ht="20.100000000000001" hidden="1" customHeight="1" x14ac:dyDescent="0.25">
      <c r="A548">
        <v>2020</v>
      </c>
      <c r="B548">
        <v>118</v>
      </c>
      <c r="C548">
        <v>1</v>
      </c>
      <c r="D548" s="19">
        <v>43831</v>
      </c>
      <c r="E548" s="19">
        <v>43951</v>
      </c>
      <c r="F548" s="19">
        <v>43951</v>
      </c>
      <c r="G548" t="s">
        <v>70</v>
      </c>
      <c r="H548" t="s">
        <v>71</v>
      </c>
      <c r="I548">
        <v>529</v>
      </c>
      <c r="J548">
        <v>386</v>
      </c>
      <c r="K548" s="19">
        <v>43922</v>
      </c>
      <c r="L548" t="s">
        <v>171</v>
      </c>
      <c r="M548">
        <v>899999061</v>
      </c>
      <c r="N548" t="s">
        <v>72</v>
      </c>
      <c r="O548" t="s">
        <v>73</v>
      </c>
      <c r="P548">
        <v>15</v>
      </c>
      <c r="Q548" s="19">
        <v>43922</v>
      </c>
      <c r="R548" t="s">
        <v>1360</v>
      </c>
      <c r="S548" s="48">
        <v>43655900</v>
      </c>
      <c r="T548" s="48">
        <v>0</v>
      </c>
      <c r="U548" s="48">
        <v>0</v>
      </c>
      <c r="V548" s="48">
        <v>43655900</v>
      </c>
      <c r="W548" s="48">
        <v>43655900</v>
      </c>
      <c r="X548" s="48">
        <v>0</v>
      </c>
    </row>
    <row r="549" spans="1:25" customFormat="1" ht="20.100000000000001" hidden="1" customHeight="1" x14ac:dyDescent="0.25">
      <c r="A549">
        <v>2020</v>
      </c>
      <c r="B549">
        <v>118</v>
      </c>
      <c r="C549">
        <v>1</v>
      </c>
      <c r="D549" s="19">
        <v>43831</v>
      </c>
      <c r="E549" s="19">
        <v>43951</v>
      </c>
      <c r="F549" s="19">
        <v>43951</v>
      </c>
      <c r="G549" t="s">
        <v>74</v>
      </c>
      <c r="H549" t="s">
        <v>75</v>
      </c>
      <c r="I549">
        <v>529</v>
      </c>
      <c r="J549">
        <v>386</v>
      </c>
      <c r="K549" s="19">
        <v>43922</v>
      </c>
      <c r="L549" t="s">
        <v>171</v>
      </c>
      <c r="M549">
        <v>899999061</v>
      </c>
      <c r="N549" t="s">
        <v>72</v>
      </c>
      <c r="O549" t="s">
        <v>73</v>
      </c>
      <c r="P549">
        <v>15</v>
      </c>
      <c r="Q549" s="19">
        <v>43922</v>
      </c>
      <c r="R549" t="s">
        <v>1360</v>
      </c>
      <c r="S549" s="48">
        <v>43515497</v>
      </c>
      <c r="T549" s="48">
        <v>0</v>
      </c>
      <c r="U549" s="48">
        <v>0</v>
      </c>
      <c r="V549" s="48">
        <v>43515497</v>
      </c>
      <c r="W549" s="48">
        <v>43515497</v>
      </c>
      <c r="X549" s="48">
        <v>0</v>
      </c>
    </row>
    <row r="550" spans="1:25" customFormat="1" ht="20.100000000000001" hidden="1" customHeight="1" x14ac:dyDescent="0.25">
      <c r="A550">
        <v>2020</v>
      </c>
      <c r="B550">
        <v>118</v>
      </c>
      <c r="C550">
        <v>1</v>
      </c>
      <c r="D550" s="19">
        <v>43831</v>
      </c>
      <c r="E550" s="19">
        <v>43951</v>
      </c>
      <c r="F550" s="19">
        <v>43951</v>
      </c>
      <c r="G550" t="s">
        <v>76</v>
      </c>
      <c r="H550" t="s">
        <v>77</v>
      </c>
      <c r="I550">
        <v>529</v>
      </c>
      <c r="J550">
        <v>386</v>
      </c>
      <c r="K550" s="19">
        <v>43922</v>
      </c>
      <c r="L550" t="s">
        <v>171</v>
      </c>
      <c r="M550">
        <v>899999061</v>
      </c>
      <c r="N550" t="s">
        <v>72</v>
      </c>
      <c r="O550" t="s">
        <v>73</v>
      </c>
      <c r="P550">
        <v>15</v>
      </c>
      <c r="Q550" s="19">
        <v>43922</v>
      </c>
      <c r="R550" t="s">
        <v>1360</v>
      </c>
      <c r="S550" s="48">
        <v>1994500</v>
      </c>
      <c r="T550" s="48">
        <v>0</v>
      </c>
      <c r="U550" s="48">
        <v>0</v>
      </c>
      <c r="V550" s="48">
        <v>1994500</v>
      </c>
      <c r="W550" s="48">
        <v>1994500</v>
      </c>
      <c r="X550" s="48">
        <v>0</v>
      </c>
      <c r="Y550" s="48"/>
    </row>
    <row r="551" spans="1:25" customFormat="1" ht="20.100000000000001" hidden="1" customHeight="1" x14ac:dyDescent="0.25">
      <c r="A551">
        <v>2020</v>
      </c>
      <c r="B551">
        <v>118</v>
      </c>
      <c r="C551">
        <v>1</v>
      </c>
      <c r="D551" s="19">
        <v>43831</v>
      </c>
      <c r="E551" s="19">
        <v>43951</v>
      </c>
      <c r="F551" s="19">
        <v>43951</v>
      </c>
      <c r="G551" t="s">
        <v>78</v>
      </c>
      <c r="H551" t="s">
        <v>79</v>
      </c>
      <c r="I551">
        <v>529</v>
      </c>
      <c r="J551">
        <v>386</v>
      </c>
      <c r="K551" s="19">
        <v>43922</v>
      </c>
      <c r="L551" t="s">
        <v>171</v>
      </c>
      <c r="M551">
        <v>899999061</v>
      </c>
      <c r="N551" t="s">
        <v>72</v>
      </c>
      <c r="O551" t="s">
        <v>73</v>
      </c>
      <c r="P551">
        <v>15</v>
      </c>
      <c r="Q551" s="19">
        <v>43922</v>
      </c>
      <c r="R551" t="s">
        <v>1360</v>
      </c>
      <c r="S551" s="48">
        <v>59758797</v>
      </c>
      <c r="T551" s="48">
        <v>0</v>
      </c>
      <c r="U551" s="48">
        <v>0</v>
      </c>
      <c r="V551" s="48">
        <v>59758797</v>
      </c>
      <c r="W551" s="48">
        <v>59758797</v>
      </c>
      <c r="X551" s="48">
        <v>0</v>
      </c>
      <c r="Y551" s="48"/>
    </row>
    <row r="552" spans="1:25" customFormat="1" ht="20.100000000000001" hidden="1" customHeight="1" x14ac:dyDescent="0.25">
      <c r="A552">
        <v>2020</v>
      </c>
      <c r="B552">
        <v>118</v>
      </c>
      <c r="C552">
        <v>1</v>
      </c>
      <c r="D552" s="19">
        <v>43831</v>
      </c>
      <c r="E552" s="19">
        <v>43951</v>
      </c>
      <c r="F552" s="19">
        <v>43951</v>
      </c>
      <c r="G552" t="s">
        <v>82</v>
      </c>
      <c r="H552" t="s">
        <v>83</v>
      </c>
      <c r="I552">
        <v>529</v>
      </c>
      <c r="J552">
        <v>386</v>
      </c>
      <c r="K552" s="19">
        <v>43922</v>
      </c>
      <c r="L552" t="s">
        <v>171</v>
      </c>
      <c r="M552">
        <v>899999061</v>
      </c>
      <c r="N552" t="s">
        <v>72</v>
      </c>
      <c r="O552" t="s">
        <v>73</v>
      </c>
      <c r="P552">
        <v>15</v>
      </c>
      <c r="Q552" s="19">
        <v>43922</v>
      </c>
      <c r="R552" t="s">
        <v>1360</v>
      </c>
      <c r="S552" s="48">
        <v>29011900</v>
      </c>
      <c r="T552" s="48">
        <v>0</v>
      </c>
      <c r="U552" s="48">
        <v>0</v>
      </c>
      <c r="V552" s="48">
        <v>29011900</v>
      </c>
      <c r="W552" s="48">
        <v>29011900</v>
      </c>
      <c r="X552" s="48">
        <v>0</v>
      </c>
      <c r="Y552" s="48"/>
    </row>
    <row r="553" spans="1:25" customFormat="1" ht="20.100000000000001" hidden="1" customHeight="1" x14ac:dyDescent="0.25">
      <c r="A553">
        <v>2020</v>
      </c>
      <c r="B553">
        <v>118</v>
      </c>
      <c r="C553">
        <v>1</v>
      </c>
      <c r="D553" s="19">
        <v>43831</v>
      </c>
      <c r="E553" s="19">
        <v>43951</v>
      </c>
      <c r="F553" s="19">
        <v>43951</v>
      </c>
      <c r="G553" t="s">
        <v>84</v>
      </c>
      <c r="H553" t="s">
        <v>85</v>
      </c>
      <c r="I553">
        <v>529</v>
      </c>
      <c r="J553">
        <v>386</v>
      </c>
      <c r="K553" s="19">
        <v>43922</v>
      </c>
      <c r="L553" t="s">
        <v>171</v>
      </c>
      <c r="M553">
        <v>899999061</v>
      </c>
      <c r="N553" t="s">
        <v>72</v>
      </c>
      <c r="O553" t="s">
        <v>73</v>
      </c>
      <c r="P553">
        <v>15</v>
      </c>
      <c r="Q553" s="19">
        <v>43922</v>
      </c>
      <c r="R553" t="s">
        <v>1360</v>
      </c>
      <c r="S553" s="48">
        <v>5822700</v>
      </c>
      <c r="T553" s="48">
        <v>0</v>
      </c>
      <c r="U553" s="48">
        <v>0</v>
      </c>
      <c r="V553" s="48">
        <v>5822700</v>
      </c>
      <c r="W553" s="48">
        <v>5822700</v>
      </c>
      <c r="X553" s="48">
        <v>0</v>
      </c>
      <c r="Y553" s="48"/>
    </row>
    <row r="554" spans="1:25" customFormat="1" ht="20.100000000000001" hidden="1" customHeight="1" x14ac:dyDescent="0.25">
      <c r="A554">
        <v>2020</v>
      </c>
      <c r="B554">
        <v>118</v>
      </c>
      <c r="C554">
        <v>1</v>
      </c>
      <c r="D554" s="19">
        <v>43831</v>
      </c>
      <c r="E554" s="19">
        <v>43951</v>
      </c>
      <c r="F554" s="19">
        <v>43951</v>
      </c>
      <c r="G554" t="s">
        <v>86</v>
      </c>
      <c r="H554" t="s">
        <v>87</v>
      </c>
      <c r="I554">
        <v>529</v>
      </c>
      <c r="J554">
        <v>386</v>
      </c>
      <c r="K554" s="19">
        <v>43922</v>
      </c>
      <c r="L554" t="s">
        <v>171</v>
      </c>
      <c r="M554">
        <v>899999061</v>
      </c>
      <c r="N554" t="s">
        <v>72</v>
      </c>
      <c r="O554" t="s">
        <v>73</v>
      </c>
      <c r="P554">
        <v>15</v>
      </c>
      <c r="Q554" s="19">
        <v>43922</v>
      </c>
      <c r="R554" t="s">
        <v>1360</v>
      </c>
      <c r="S554" s="48">
        <v>21762100</v>
      </c>
      <c r="T554" s="48">
        <v>0</v>
      </c>
      <c r="U554" s="48">
        <v>0</v>
      </c>
      <c r="V554" s="48">
        <v>21762100</v>
      </c>
      <c r="W554" s="48">
        <v>21762100</v>
      </c>
      <c r="X554" s="48">
        <v>0</v>
      </c>
      <c r="Y554" s="48"/>
    </row>
    <row r="555" spans="1:25" customFormat="1" ht="20.100000000000001" hidden="1" customHeight="1" x14ac:dyDescent="0.25">
      <c r="A555">
        <v>2020</v>
      </c>
      <c r="B555">
        <v>118</v>
      </c>
      <c r="C555">
        <v>1</v>
      </c>
      <c r="D555" s="19">
        <v>43831</v>
      </c>
      <c r="E555" s="19">
        <v>43951</v>
      </c>
      <c r="F555" s="19">
        <v>43951</v>
      </c>
      <c r="G555" t="s">
        <v>88</v>
      </c>
      <c r="H555" t="s">
        <v>89</v>
      </c>
      <c r="I555">
        <v>529</v>
      </c>
      <c r="J555">
        <v>386</v>
      </c>
      <c r="K555" s="19">
        <v>43922</v>
      </c>
      <c r="L555" t="s">
        <v>171</v>
      </c>
      <c r="M555">
        <v>899999061</v>
      </c>
      <c r="N555" t="s">
        <v>72</v>
      </c>
      <c r="O555" t="s">
        <v>73</v>
      </c>
      <c r="P555">
        <v>15</v>
      </c>
      <c r="Q555" s="19">
        <v>43922</v>
      </c>
      <c r="R555" t="s">
        <v>1360</v>
      </c>
      <c r="S555" s="48">
        <v>3630600</v>
      </c>
      <c r="T555" s="48">
        <v>0</v>
      </c>
      <c r="U555" s="48">
        <v>0</v>
      </c>
      <c r="V555" s="48">
        <v>3630600</v>
      </c>
      <c r="W555" s="48">
        <v>3630600</v>
      </c>
      <c r="X555" s="48">
        <v>0</v>
      </c>
      <c r="Y555" s="48"/>
    </row>
    <row r="556" spans="1:25" customFormat="1" ht="20.100000000000001" hidden="1" customHeight="1" x14ac:dyDescent="0.25">
      <c r="A556">
        <v>2020</v>
      </c>
      <c r="B556">
        <v>118</v>
      </c>
      <c r="C556">
        <v>1</v>
      </c>
      <c r="D556" s="19">
        <v>43831</v>
      </c>
      <c r="E556" s="19">
        <v>43951</v>
      </c>
      <c r="F556" s="19">
        <v>43951</v>
      </c>
      <c r="G556" t="s">
        <v>90</v>
      </c>
      <c r="H556" t="s">
        <v>91</v>
      </c>
      <c r="I556">
        <v>529</v>
      </c>
      <c r="J556">
        <v>386</v>
      </c>
      <c r="K556" s="19">
        <v>43922</v>
      </c>
      <c r="L556" t="s">
        <v>171</v>
      </c>
      <c r="M556">
        <v>899999061</v>
      </c>
      <c r="N556" t="s">
        <v>72</v>
      </c>
      <c r="O556" t="s">
        <v>73</v>
      </c>
      <c r="P556">
        <v>15</v>
      </c>
      <c r="Q556" s="19">
        <v>43922</v>
      </c>
      <c r="R556" t="s">
        <v>1360</v>
      </c>
      <c r="S556" s="48">
        <v>3630600</v>
      </c>
      <c r="T556" s="48">
        <v>0</v>
      </c>
      <c r="U556" s="48">
        <v>0</v>
      </c>
      <c r="V556" s="48">
        <v>3630600</v>
      </c>
      <c r="W556" s="48">
        <v>3630600</v>
      </c>
      <c r="X556" s="48">
        <v>0</v>
      </c>
      <c r="Y556" s="48"/>
    </row>
    <row r="557" spans="1:25" customFormat="1" ht="20.100000000000001" hidden="1" customHeight="1" x14ac:dyDescent="0.25">
      <c r="A557">
        <v>2020</v>
      </c>
      <c r="B557">
        <v>118</v>
      </c>
      <c r="C557">
        <v>1</v>
      </c>
      <c r="D557" s="19">
        <v>43831</v>
      </c>
      <c r="E557" s="19">
        <v>43951</v>
      </c>
      <c r="F557" s="19">
        <v>43951</v>
      </c>
      <c r="G557" t="s">
        <v>92</v>
      </c>
      <c r="H557" t="s">
        <v>93</v>
      </c>
      <c r="I557">
        <v>529</v>
      </c>
      <c r="J557">
        <v>386</v>
      </c>
      <c r="K557" s="19">
        <v>43922</v>
      </c>
      <c r="L557" t="s">
        <v>171</v>
      </c>
      <c r="M557">
        <v>899999061</v>
      </c>
      <c r="N557" t="s">
        <v>72</v>
      </c>
      <c r="O557" t="s">
        <v>73</v>
      </c>
      <c r="P557">
        <v>15</v>
      </c>
      <c r="Q557" s="19">
        <v>43922</v>
      </c>
      <c r="R557" t="s">
        <v>1360</v>
      </c>
      <c r="S557" s="48">
        <v>7257300</v>
      </c>
      <c r="T557" s="48">
        <v>0</v>
      </c>
      <c r="U557" s="48">
        <v>0</v>
      </c>
      <c r="V557" s="48">
        <v>7257300</v>
      </c>
      <c r="W557" s="48">
        <v>7257300</v>
      </c>
      <c r="X557" s="48">
        <v>0</v>
      </c>
      <c r="Y557" s="48"/>
    </row>
    <row r="558" spans="1:25" customFormat="1" ht="20.100000000000001" hidden="1" customHeight="1" x14ac:dyDescent="0.25">
      <c r="A558">
        <v>2020</v>
      </c>
      <c r="B558">
        <v>118</v>
      </c>
      <c r="C558">
        <v>1</v>
      </c>
      <c r="D558" s="19">
        <v>43831</v>
      </c>
      <c r="E558" s="19">
        <v>43951</v>
      </c>
      <c r="F558" s="19">
        <v>43951</v>
      </c>
      <c r="G558" t="s">
        <v>143</v>
      </c>
      <c r="H558" t="s">
        <v>144</v>
      </c>
      <c r="I558">
        <v>565</v>
      </c>
      <c r="J558">
        <v>442</v>
      </c>
      <c r="K558" s="19">
        <v>43941</v>
      </c>
      <c r="L558" t="s">
        <v>171</v>
      </c>
      <c r="M558">
        <v>899999061</v>
      </c>
      <c r="N558" t="s">
        <v>72</v>
      </c>
      <c r="O558" t="s">
        <v>73</v>
      </c>
      <c r="P558">
        <v>16</v>
      </c>
      <c r="Q558" s="19">
        <v>43922</v>
      </c>
      <c r="R558" t="s">
        <v>1626</v>
      </c>
      <c r="S558" s="48">
        <v>471828749</v>
      </c>
      <c r="T558" s="48">
        <v>0</v>
      </c>
      <c r="U558" s="48">
        <v>0</v>
      </c>
      <c r="V558" s="48">
        <v>471828749</v>
      </c>
      <c r="W558" s="48">
        <v>426527224</v>
      </c>
      <c r="X558" s="48">
        <v>45301525</v>
      </c>
      <c r="Y558" s="48"/>
    </row>
    <row r="559" spans="1:25" customFormat="1" ht="20.100000000000001" hidden="1" customHeight="1" x14ac:dyDescent="0.25">
      <c r="A559">
        <v>2020</v>
      </c>
      <c r="B559">
        <v>118</v>
      </c>
      <c r="C559">
        <v>1</v>
      </c>
      <c r="D559" s="19">
        <v>43831</v>
      </c>
      <c r="E559" s="19">
        <v>43951</v>
      </c>
      <c r="F559" s="19">
        <v>43951</v>
      </c>
      <c r="G559" t="s">
        <v>190</v>
      </c>
      <c r="H559" t="s">
        <v>191</v>
      </c>
      <c r="I559">
        <v>565</v>
      </c>
      <c r="J559">
        <v>442</v>
      </c>
      <c r="K559" s="19">
        <v>43941</v>
      </c>
      <c r="L559" t="s">
        <v>171</v>
      </c>
      <c r="M559">
        <v>899999061</v>
      </c>
      <c r="N559" t="s">
        <v>72</v>
      </c>
      <c r="O559" t="s">
        <v>73</v>
      </c>
      <c r="P559">
        <v>16</v>
      </c>
      <c r="Q559" s="19">
        <v>43922</v>
      </c>
      <c r="R559" t="s">
        <v>1626</v>
      </c>
      <c r="S559" s="48">
        <v>20430274</v>
      </c>
      <c r="T559" s="48">
        <v>0</v>
      </c>
      <c r="U559" s="48">
        <v>0</v>
      </c>
      <c r="V559" s="48">
        <v>20430274</v>
      </c>
      <c r="W559" s="48">
        <v>20430274</v>
      </c>
      <c r="X559" s="48">
        <v>0</v>
      </c>
      <c r="Y559" s="48"/>
    </row>
    <row r="560" spans="1:25" customFormat="1" ht="20.100000000000001" hidden="1" customHeight="1" x14ac:dyDescent="0.25">
      <c r="A560">
        <v>2020</v>
      </c>
      <c r="B560">
        <v>118</v>
      </c>
      <c r="C560">
        <v>1</v>
      </c>
      <c r="D560" s="19">
        <v>43831</v>
      </c>
      <c r="E560" s="19">
        <v>43951</v>
      </c>
      <c r="F560" s="19">
        <v>43951</v>
      </c>
      <c r="G560" t="s">
        <v>184</v>
      </c>
      <c r="H560" t="s">
        <v>185</v>
      </c>
      <c r="I560">
        <v>565</v>
      </c>
      <c r="J560">
        <v>442</v>
      </c>
      <c r="K560" s="19">
        <v>43941</v>
      </c>
      <c r="L560" t="s">
        <v>171</v>
      </c>
      <c r="M560">
        <v>899999061</v>
      </c>
      <c r="N560" t="s">
        <v>72</v>
      </c>
      <c r="O560" t="s">
        <v>73</v>
      </c>
      <c r="P560">
        <v>16</v>
      </c>
      <c r="Q560" s="19">
        <v>43922</v>
      </c>
      <c r="R560" t="s">
        <v>1626</v>
      </c>
      <c r="S560" s="48">
        <v>1006914</v>
      </c>
      <c r="T560" s="48">
        <v>0</v>
      </c>
      <c r="U560" s="48">
        <v>0</v>
      </c>
      <c r="V560" s="48">
        <v>1006914</v>
      </c>
      <c r="W560" s="48">
        <v>1006914</v>
      </c>
      <c r="X560" s="48">
        <v>0</v>
      </c>
    </row>
    <row r="561" spans="1:25" customFormat="1" ht="20.100000000000001" hidden="1" customHeight="1" x14ac:dyDescent="0.25">
      <c r="A561">
        <v>2020</v>
      </c>
      <c r="B561">
        <v>118</v>
      </c>
      <c r="C561">
        <v>1</v>
      </c>
      <c r="D561" s="19">
        <v>43831</v>
      </c>
      <c r="E561" s="19">
        <v>43951</v>
      </c>
      <c r="F561" s="19">
        <v>43951</v>
      </c>
      <c r="G561" t="s">
        <v>145</v>
      </c>
      <c r="H561" t="s">
        <v>146</v>
      </c>
      <c r="I561">
        <v>565</v>
      </c>
      <c r="J561">
        <v>442</v>
      </c>
      <c r="K561" s="19">
        <v>43941</v>
      </c>
      <c r="L561" t="s">
        <v>171</v>
      </c>
      <c r="M561">
        <v>899999061</v>
      </c>
      <c r="N561" t="s">
        <v>72</v>
      </c>
      <c r="O561" t="s">
        <v>73</v>
      </c>
      <c r="P561">
        <v>16</v>
      </c>
      <c r="Q561" s="19">
        <v>43922</v>
      </c>
      <c r="R561" t="s">
        <v>1626</v>
      </c>
      <c r="S561" s="48">
        <v>59819874</v>
      </c>
      <c r="T561" s="48">
        <v>0</v>
      </c>
      <c r="U561" s="48">
        <v>0</v>
      </c>
      <c r="V561" s="48">
        <v>59819874</v>
      </c>
      <c r="W561" s="48">
        <v>59819874</v>
      </c>
      <c r="X561" s="48">
        <v>0</v>
      </c>
    </row>
    <row r="562" spans="1:25" customFormat="1" ht="20.100000000000001" hidden="1" customHeight="1" x14ac:dyDescent="0.25">
      <c r="A562">
        <v>2020</v>
      </c>
      <c r="B562">
        <v>118</v>
      </c>
      <c r="C562">
        <v>1</v>
      </c>
      <c r="D562" s="19">
        <v>43831</v>
      </c>
      <c r="E562" s="19">
        <v>43951</v>
      </c>
      <c r="F562" s="19">
        <v>43951</v>
      </c>
      <c r="G562" t="s">
        <v>147</v>
      </c>
      <c r="H562" t="s">
        <v>148</v>
      </c>
      <c r="I562">
        <v>565</v>
      </c>
      <c r="J562">
        <v>442</v>
      </c>
      <c r="K562" s="19">
        <v>43941</v>
      </c>
      <c r="L562" t="s">
        <v>171</v>
      </c>
      <c r="M562">
        <v>899999061</v>
      </c>
      <c r="N562" t="s">
        <v>72</v>
      </c>
      <c r="O562" t="s">
        <v>73</v>
      </c>
      <c r="P562">
        <v>16</v>
      </c>
      <c r="Q562" s="19">
        <v>43922</v>
      </c>
      <c r="R562" t="s">
        <v>1626</v>
      </c>
      <c r="S562" s="48">
        <v>4163994</v>
      </c>
      <c r="T562" s="48">
        <v>0</v>
      </c>
      <c r="U562" s="48">
        <v>0</v>
      </c>
      <c r="V562" s="48">
        <v>4163994</v>
      </c>
      <c r="W562" s="48">
        <v>4163994</v>
      </c>
      <c r="X562" s="48">
        <v>0</v>
      </c>
    </row>
    <row r="563" spans="1:25" customFormat="1" ht="20.100000000000001" hidden="1" customHeight="1" x14ac:dyDescent="0.25">
      <c r="A563">
        <v>2020</v>
      </c>
      <c r="B563">
        <v>118</v>
      </c>
      <c r="C563">
        <v>1</v>
      </c>
      <c r="D563" s="19">
        <v>43831</v>
      </c>
      <c r="E563" s="19">
        <v>43951</v>
      </c>
      <c r="F563" s="19">
        <v>43951</v>
      </c>
      <c r="G563" t="s">
        <v>149</v>
      </c>
      <c r="H563" t="s">
        <v>150</v>
      </c>
      <c r="I563">
        <v>565</v>
      </c>
      <c r="J563">
        <v>442</v>
      </c>
      <c r="K563" s="19">
        <v>43941</v>
      </c>
      <c r="L563" t="s">
        <v>171</v>
      </c>
      <c r="M563">
        <v>899999061</v>
      </c>
      <c r="N563" t="s">
        <v>72</v>
      </c>
      <c r="O563" t="s">
        <v>73</v>
      </c>
      <c r="P563">
        <v>16</v>
      </c>
      <c r="Q563" s="19">
        <v>43922</v>
      </c>
      <c r="R563" t="s">
        <v>1626</v>
      </c>
      <c r="S563" s="48">
        <v>719978</v>
      </c>
      <c r="T563" s="48">
        <v>0</v>
      </c>
      <c r="U563" s="48">
        <v>0</v>
      </c>
      <c r="V563" s="48">
        <v>719978</v>
      </c>
      <c r="W563" s="48">
        <v>719978</v>
      </c>
      <c r="X563" s="48">
        <v>0</v>
      </c>
    </row>
    <row r="564" spans="1:25" customFormat="1" ht="20.100000000000001" hidden="1" customHeight="1" x14ac:dyDescent="0.25">
      <c r="A564">
        <v>2020</v>
      </c>
      <c r="B564">
        <v>118</v>
      </c>
      <c r="C564">
        <v>1</v>
      </c>
      <c r="D564" s="19">
        <v>43831</v>
      </c>
      <c r="E564" s="19">
        <v>43951</v>
      </c>
      <c r="F564" s="19">
        <v>43951</v>
      </c>
      <c r="G564" t="s">
        <v>151</v>
      </c>
      <c r="H564" t="s">
        <v>152</v>
      </c>
      <c r="I564">
        <v>565</v>
      </c>
      <c r="J564">
        <v>442</v>
      </c>
      <c r="K564" s="19">
        <v>43941</v>
      </c>
      <c r="L564" t="s">
        <v>171</v>
      </c>
      <c r="M564">
        <v>899999061</v>
      </c>
      <c r="N564" t="s">
        <v>72</v>
      </c>
      <c r="O564" t="s">
        <v>73</v>
      </c>
      <c r="P564">
        <v>16</v>
      </c>
      <c r="Q564" s="19">
        <v>43922</v>
      </c>
      <c r="R564" t="s">
        <v>1626</v>
      </c>
      <c r="S564" s="48">
        <v>503902</v>
      </c>
      <c r="T564" s="48">
        <v>0</v>
      </c>
      <c r="U564" s="48">
        <v>0</v>
      </c>
      <c r="V564" s="48">
        <v>503902</v>
      </c>
      <c r="W564" s="48">
        <v>503902</v>
      </c>
      <c r="X564" s="48">
        <v>0</v>
      </c>
    </row>
    <row r="565" spans="1:25" customFormat="1" ht="20.100000000000001" hidden="1" customHeight="1" x14ac:dyDescent="0.25">
      <c r="A565">
        <v>2020</v>
      </c>
      <c r="B565">
        <v>118</v>
      </c>
      <c r="C565">
        <v>1</v>
      </c>
      <c r="D565" s="19">
        <v>43831</v>
      </c>
      <c r="E565" s="19">
        <v>43951</v>
      </c>
      <c r="F565" s="19">
        <v>43951</v>
      </c>
      <c r="G565" t="s">
        <v>153</v>
      </c>
      <c r="H565" t="s">
        <v>154</v>
      </c>
      <c r="I565">
        <v>565</v>
      </c>
      <c r="J565">
        <v>442</v>
      </c>
      <c r="K565" s="19">
        <v>43941</v>
      </c>
      <c r="L565" t="s">
        <v>171</v>
      </c>
      <c r="M565">
        <v>899999061</v>
      </c>
      <c r="N565" t="s">
        <v>72</v>
      </c>
      <c r="O565" t="s">
        <v>73</v>
      </c>
      <c r="P565">
        <v>16</v>
      </c>
      <c r="Q565" s="19">
        <v>43922</v>
      </c>
      <c r="R565" t="s">
        <v>1626</v>
      </c>
      <c r="S565" s="48">
        <v>8445674</v>
      </c>
      <c r="T565" s="48">
        <v>0</v>
      </c>
      <c r="U565" s="48">
        <v>0</v>
      </c>
      <c r="V565" s="48">
        <v>8445674</v>
      </c>
      <c r="W565" s="48">
        <v>8445674</v>
      </c>
      <c r="X565" s="48">
        <v>0</v>
      </c>
    </row>
    <row r="566" spans="1:25" customFormat="1" ht="20.100000000000001" hidden="1" customHeight="1" x14ac:dyDescent="0.25">
      <c r="A566">
        <v>2020</v>
      </c>
      <c r="B566">
        <v>118</v>
      </c>
      <c r="C566">
        <v>1</v>
      </c>
      <c r="D566" s="19">
        <v>43831</v>
      </c>
      <c r="E566" s="19">
        <v>43951</v>
      </c>
      <c r="F566" s="19">
        <v>43951</v>
      </c>
      <c r="G566" t="s">
        <v>155</v>
      </c>
      <c r="H566" t="s">
        <v>156</v>
      </c>
      <c r="I566">
        <v>565</v>
      </c>
      <c r="J566">
        <v>442</v>
      </c>
      <c r="K566" s="19">
        <v>43941</v>
      </c>
      <c r="L566" t="s">
        <v>171</v>
      </c>
      <c r="M566">
        <v>899999061</v>
      </c>
      <c r="N566" t="s">
        <v>72</v>
      </c>
      <c r="O566" t="s">
        <v>73</v>
      </c>
      <c r="P566">
        <v>16</v>
      </c>
      <c r="Q566" s="19">
        <v>43922</v>
      </c>
      <c r="R566" t="s">
        <v>1626</v>
      </c>
      <c r="S566" s="48">
        <v>6366336</v>
      </c>
      <c r="T566" s="48">
        <v>0</v>
      </c>
      <c r="U566" s="48">
        <v>0</v>
      </c>
      <c r="V566" s="48">
        <v>6366336</v>
      </c>
      <c r="W566" s="48">
        <v>6366336</v>
      </c>
      <c r="X566" s="48">
        <v>0</v>
      </c>
    </row>
    <row r="567" spans="1:25" customFormat="1" ht="20.100000000000001" hidden="1" customHeight="1" x14ac:dyDescent="0.25">
      <c r="A567">
        <v>2020</v>
      </c>
      <c r="B567">
        <v>118</v>
      </c>
      <c r="C567">
        <v>1</v>
      </c>
      <c r="D567" s="19">
        <v>43831</v>
      </c>
      <c r="E567" s="19">
        <v>43951</v>
      </c>
      <c r="F567" s="19">
        <v>43951</v>
      </c>
      <c r="G567" t="s">
        <v>157</v>
      </c>
      <c r="H567" t="s">
        <v>158</v>
      </c>
      <c r="I567">
        <v>565</v>
      </c>
      <c r="J567">
        <v>442</v>
      </c>
      <c r="K567" s="19">
        <v>43941</v>
      </c>
      <c r="L567" t="s">
        <v>171</v>
      </c>
      <c r="M567">
        <v>899999061</v>
      </c>
      <c r="N567" t="s">
        <v>72</v>
      </c>
      <c r="O567" t="s">
        <v>73</v>
      </c>
      <c r="P567">
        <v>16</v>
      </c>
      <c r="Q567" s="19">
        <v>43922</v>
      </c>
      <c r="R567" t="s">
        <v>1626</v>
      </c>
      <c r="S567" s="48">
        <v>4211957</v>
      </c>
      <c r="T567" s="48">
        <v>0</v>
      </c>
      <c r="U567" s="48">
        <v>0</v>
      </c>
      <c r="V567" s="48">
        <v>4211957</v>
      </c>
      <c r="W567" s="48">
        <v>4211957</v>
      </c>
      <c r="X567" s="48">
        <v>0</v>
      </c>
    </row>
    <row r="568" spans="1:25" customFormat="1" ht="20.100000000000001" hidden="1" customHeight="1" x14ac:dyDescent="0.25">
      <c r="A568">
        <v>2020</v>
      </c>
      <c r="B568">
        <v>118</v>
      </c>
      <c r="C568">
        <v>1</v>
      </c>
      <c r="D568" s="19">
        <v>43831</v>
      </c>
      <c r="E568" s="19">
        <v>43951</v>
      </c>
      <c r="F568" s="19">
        <v>43951</v>
      </c>
      <c r="G568" t="s">
        <v>159</v>
      </c>
      <c r="H568" t="s">
        <v>160</v>
      </c>
      <c r="I568">
        <v>565</v>
      </c>
      <c r="J568">
        <v>442</v>
      </c>
      <c r="K568" s="19">
        <v>43941</v>
      </c>
      <c r="L568" t="s">
        <v>171</v>
      </c>
      <c r="M568">
        <v>899999061</v>
      </c>
      <c r="N568" t="s">
        <v>72</v>
      </c>
      <c r="O568" t="s">
        <v>73</v>
      </c>
      <c r="P568">
        <v>16</v>
      </c>
      <c r="Q568" s="19">
        <v>43922</v>
      </c>
      <c r="R568" t="s">
        <v>1626</v>
      </c>
      <c r="S568" s="48">
        <v>177037959</v>
      </c>
      <c r="T568" s="48">
        <v>0</v>
      </c>
      <c r="U568" s="48">
        <v>0</v>
      </c>
      <c r="V568" s="48">
        <v>177037959</v>
      </c>
      <c r="W568" s="48">
        <v>177037959</v>
      </c>
      <c r="X568" s="48">
        <v>0</v>
      </c>
    </row>
    <row r="569" spans="1:25" customFormat="1" ht="20.100000000000001" hidden="1" customHeight="1" x14ac:dyDescent="0.25">
      <c r="A569">
        <v>2020</v>
      </c>
      <c r="B569">
        <v>118</v>
      </c>
      <c r="C569">
        <v>1</v>
      </c>
      <c r="D569" s="19">
        <v>43831</v>
      </c>
      <c r="E569" s="19">
        <v>43951</v>
      </c>
      <c r="F569" s="19">
        <v>43951</v>
      </c>
      <c r="G569" t="s">
        <v>161</v>
      </c>
      <c r="H569" t="s">
        <v>162</v>
      </c>
      <c r="I569">
        <v>565</v>
      </c>
      <c r="J569">
        <v>442</v>
      </c>
      <c r="K569" s="19">
        <v>43941</v>
      </c>
      <c r="L569" t="s">
        <v>171</v>
      </c>
      <c r="M569">
        <v>899999061</v>
      </c>
      <c r="N569" t="s">
        <v>72</v>
      </c>
      <c r="O569" t="s">
        <v>73</v>
      </c>
      <c r="P569">
        <v>16</v>
      </c>
      <c r="Q569" s="19">
        <v>43922</v>
      </c>
      <c r="R569" t="s">
        <v>1626</v>
      </c>
      <c r="S569" s="48">
        <v>531606</v>
      </c>
      <c r="T569" s="48">
        <v>0</v>
      </c>
      <c r="U569" s="48">
        <v>0</v>
      </c>
      <c r="V569" s="48">
        <v>531606</v>
      </c>
      <c r="W569" s="48">
        <v>531606</v>
      </c>
      <c r="X569" s="48">
        <v>0</v>
      </c>
    </row>
    <row r="570" spans="1:25" customFormat="1" ht="20.100000000000001" hidden="1" customHeight="1" x14ac:dyDescent="0.25">
      <c r="A570">
        <v>2020</v>
      </c>
      <c r="B570">
        <v>118</v>
      </c>
      <c r="C570">
        <v>1</v>
      </c>
      <c r="D570" s="19">
        <v>43831</v>
      </c>
      <c r="E570" s="19">
        <v>43951</v>
      </c>
      <c r="F570" s="19">
        <v>43951</v>
      </c>
      <c r="G570" t="s">
        <v>165</v>
      </c>
      <c r="H570" t="s">
        <v>166</v>
      </c>
      <c r="I570">
        <v>565</v>
      </c>
      <c r="J570">
        <v>442</v>
      </c>
      <c r="K570" s="19">
        <v>43941</v>
      </c>
      <c r="L570" t="s">
        <v>171</v>
      </c>
      <c r="M570">
        <v>899999061</v>
      </c>
      <c r="N570" t="s">
        <v>72</v>
      </c>
      <c r="O570" t="s">
        <v>73</v>
      </c>
      <c r="P570">
        <v>16</v>
      </c>
      <c r="Q570" s="19">
        <v>43922</v>
      </c>
      <c r="R570" t="s">
        <v>1626</v>
      </c>
      <c r="S570" s="48">
        <v>43618</v>
      </c>
      <c r="T570" s="48">
        <v>0</v>
      </c>
      <c r="U570" s="48">
        <v>0</v>
      </c>
      <c r="V570" s="48">
        <v>43618</v>
      </c>
      <c r="W570" s="48">
        <v>43618</v>
      </c>
      <c r="X570" s="48">
        <v>0</v>
      </c>
    </row>
    <row r="571" spans="1:25" customFormat="1" ht="20.100000000000001" hidden="1" customHeight="1" x14ac:dyDescent="0.25">
      <c r="A571">
        <v>2020</v>
      </c>
      <c r="B571">
        <v>118</v>
      </c>
      <c r="C571">
        <v>1</v>
      </c>
      <c r="D571" s="19">
        <v>43831</v>
      </c>
      <c r="E571" s="19">
        <v>43951</v>
      </c>
      <c r="F571" s="19">
        <v>43951</v>
      </c>
      <c r="G571" t="s">
        <v>143</v>
      </c>
      <c r="H571" t="s">
        <v>144</v>
      </c>
      <c r="I571">
        <v>571</v>
      </c>
      <c r="J571">
        <v>446</v>
      </c>
      <c r="K571" s="19">
        <v>43941</v>
      </c>
      <c r="L571" t="s">
        <v>171</v>
      </c>
      <c r="M571">
        <v>899999061</v>
      </c>
      <c r="N571" t="s">
        <v>72</v>
      </c>
      <c r="O571" t="s">
        <v>73</v>
      </c>
      <c r="P571">
        <v>17</v>
      </c>
      <c r="Q571" s="19">
        <v>43922</v>
      </c>
      <c r="R571" t="s">
        <v>1627</v>
      </c>
      <c r="S571" s="48">
        <v>24500914</v>
      </c>
      <c r="T571" s="48">
        <v>0</v>
      </c>
      <c r="U571" s="48">
        <v>0</v>
      </c>
      <c r="V571" s="48">
        <v>24500914</v>
      </c>
      <c r="W571" s="48">
        <v>22154214</v>
      </c>
      <c r="X571" s="48">
        <v>2346700</v>
      </c>
    </row>
    <row r="572" spans="1:25" customFormat="1" ht="20.100000000000001" hidden="1" customHeight="1" x14ac:dyDescent="0.25">
      <c r="A572">
        <v>2020</v>
      </c>
      <c r="B572">
        <v>118</v>
      </c>
      <c r="C572">
        <v>1</v>
      </c>
      <c r="D572" s="19">
        <v>43831</v>
      </c>
      <c r="E572" s="19">
        <v>43951</v>
      </c>
      <c r="F572" s="19">
        <v>43951</v>
      </c>
      <c r="G572" t="s">
        <v>184</v>
      </c>
      <c r="H572" t="s">
        <v>185</v>
      </c>
      <c r="I572">
        <v>571</v>
      </c>
      <c r="J572">
        <v>446</v>
      </c>
      <c r="K572" s="19">
        <v>43941</v>
      </c>
      <c r="L572" t="s">
        <v>171</v>
      </c>
      <c r="M572">
        <v>899999061</v>
      </c>
      <c r="N572" t="s">
        <v>72</v>
      </c>
      <c r="O572" t="s">
        <v>73</v>
      </c>
      <c r="P572">
        <v>17</v>
      </c>
      <c r="Q572" s="19">
        <v>43922</v>
      </c>
      <c r="R572" t="s">
        <v>1627</v>
      </c>
      <c r="S572" s="48">
        <v>12506</v>
      </c>
      <c r="T572" s="48">
        <v>0</v>
      </c>
      <c r="U572" s="48">
        <v>0</v>
      </c>
      <c r="V572" s="48">
        <v>12506</v>
      </c>
      <c r="W572" s="48">
        <v>12506</v>
      </c>
      <c r="X572" s="48">
        <v>0</v>
      </c>
    </row>
    <row r="573" spans="1:25" customFormat="1" ht="20.100000000000001" hidden="1" customHeight="1" x14ac:dyDescent="0.25">
      <c r="A573">
        <v>2020</v>
      </c>
      <c r="B573">
        <v>118</v>
      </c>
      <c r="C573">
        <v>1</v>
      </c>
      <c r="D573" s="19">
        <v>43831</v>
      </c>
      <c r="E573" s="19">
        <v>43951</v>
      </c>
      <c r="F573" s="19">
        <v>43951</v>
      </c>
      <c r="G573" t="s">
        <v>153</v>
      </c>
      <c r="H573" t="s">
        <v>154</v>
      </c>
      <c r="I573">
        <v>571</v>
      </c>
      <c r="J573">
        <v>446</v>
      </c>
      <c r="K573" s="19">
        <v>43941</v>
      </c>
      <c r="L573" t="s">
        <v>171</v>
      </c>
      <c r="M573">
        <v>899999061</v>
      </c>
      <c r="N573" t="s">
        <v>72</v>
      </c>
      <c r="O573" t="s">
        <v>73</v>
      </c>
      <c r="P573">
        <v>17</v>
      </c>
      <c r="Q573" s="19">
        <v>43922</v>
      </c>
      <c r="R573" t="s">
        <v>1627</v>
      </c>
      <c r="S573" s="48">
        <v>7302962</v>
      </c>
      <c r="T573" s="48">
        <v>0</v>
      </c>
      <c r="U573" s="48">
        <v>0</v>
      </c>
      <c r="V573" s="48">
        <v>7302962</v>
      </c>
      <c r="W573" s="48">
        <v>7302962</v>
      </c>
      <c r="X573" s="48">
        <v>0</v>
      </c>
    </row>
    <row r="574" spans="1:25" customFormat="1" ht="20.100000000000001" hidden="1" customHeight="1" x14ac:dyDescent="0.25">
      <c r="A574">
        <v>2020</v>
      </c>
      <c r="B574">
        <v>118</v>
      </c>
      <c r="C574">
        <v>1</v>
      </c>
      <c r="D574" s="19">
        <v>43831</v>
      </c>
      <c r="E574" s="19">
        <v>43951</v>
      </c>
      <c r="F574" s="19">
        <v>43951</v>
      </c>
      <c r="G574" t="s">
        <v>155</v>
      </c>
      <c r="H574" t="s">
        <v>156</v>
      </c>
      <c r="I574">
        <v>571</v>
      </c>
      <c r="J574">
        <v>446</v>
      </c>
      <c r="K574" s="19">
        <v>43941</v>
      </c>
      <c r="L574" t="s">
        <v>171</v>
      </c>
      <c r="M574">
        <v>899999061</v>
      </c>
      <c r="N574" t="s">
        <v>72</v>
      </c>
      <c r="O574" t="s">
        <v>73</v>
      </c>
      <c r="P574">
        <v>17</v>
      </c>
      <c r="Q574" s="19">
        <v>43922</v>
      </c>
      <c r="R574" t="s">
        <v>1627</v>
      </c>
      <c r="S574" s="48">
        <v>248650</v>
      </c>
      <c r="T574" s="48">
        <v>0</v>
      </c>
      <c r="U574" s="48">
        <v>0</v>
      </c>
      <c r="V574" s="48">
        <v>248650</v>
      </c>
      <c r="W574" s="48">
        <v>248650</v>
      </c>
      <c r="X574" s="48">
        <v>0</v>
      </c>
    </row>
    <row r="575" spans="1:25" customFormat="1" ht="20.100000000000001" hidden="1" customHeight="1" x14ac:dyDescent="0.25">
      <c r="A575">
        <v>2020</v>
      </c>
      <c r="B575">
        <v>118</v>
      </c>
      <c r="C575">
        <v>1</v>
      </c>
      <c r="D575" s="19">
        <v>43831</v>
      </c>
      <c r="E575" s="19">
        <v>43951</v>
      </c>
      <c r="F575" s="19">
        <v>43951</v>
      </c>
      <c r="G575" t="s">
        <v>157</v>
      </c>
      <c r="H575" t="s">
        <v>158</v>
      </c>
      <c r="I575">
        <v>571</v>
      </c>
      <c r="J575">
        <v>446</v>
      </c>
      <c r="K575" s="19">
        <v>43941</v>
      </c>
      <c r="L575" t="s">
        <v>171</v>
      </c>
      <c r="M575">
        <v>899999061</v>
      </c>
      <c r="N575" t="s">
        <v>72</v>
      </c>
      <c r="O575" t="s">
        <v>73</v>
      </c>
      <c r="P575">
        <v>17</v>
      </c>
      <c r="Q575" s="19">
        <v>43922</v>
      </c>
      <c r="R575" t="s">
        <v>1627</v>
      </c>
      <c r="S575" s="48">
        <v>724617</v>
      </c>
      <c r="T575" s="48">
        <v>0</v>
      </c>
      <c r="U575" s="48">
        <v>0</v>
      </c>
      <c r="V575" s="48">
        <v>724617</v>
      </c>
      <c r="W575" s="48">
        <v>724617</v>
      </c>
      <c r="X575" s="48">
        <v>0</v>
      </c>
      <c r="Y575" s="48"/>
    </row>
    <row r="576" spans="1:25" customFormat="1" ht="20.100000000000001" hidden="1" customHeight="1" x14ac:dyDescent="0.25">
      <c r="A576">
        <v>2020</v>
      </c>
      <c r="B576">
        <v>118</v>
      </c>
      <c r="C576">
        <v>1</v>
      </c>
      <c r="D576" s="19">
        <v>43831</v>
      </c>
      <c r="E576" s="19">
        <v>43951</v>
      </c>
      <c r="F576" s="19">
        <v>43951</v>
      </c>
      <c r="G576" t="s">
        <v>159</v>
      </c>
      <c r="H576" t="s">
        <v>160</v>
      </c>
      <c r="I576">
        <v>571</v>
      </c>
      <c r="J576">
        <v>446</v>
      </c>
      <c r="K576" s="19">
        <v>43941</v>
      </c>
      <c r="L576" t="s">
        <v>171</v>
      </c>
      <c r="M576">
        <v>899999061</v>
      </c>
      <c r="N576" t="s">
        <v>72</v>
      </c>
      <c r="O576" t="s">
        <v>73</v>
      </c>
      <c r="P576">
        <v>17</v>
      </c>
      <c r="Q576" s="19">
        <v>43922</v>
      </c>
      <c r="R576" t="s">
        <v>1627</v>
      </c>
      <c r="S576" s="48">
        <v>7622861</v>
      </c>
      <c r="T576" s="48">
        <v>0</v>
      </c>
      <c r="U576" s="48">
        <v>0</v>
      </c>
      <c r="V576" s="48">
        <v>7622861</v>
      </c>
      <c r="W576" s="48">
        <v>7622861</v>
      </c>
      <c r="X576" s="48">
        <v>0</v>
      </c>
      <c r="Y576" s="48"/>
    </row>
    <row r="577" spans="1:26" customFormat="1" ht="20.100000000000001" hidden="1" customHeight="1" x14ac:dyDescent="0.25">
      <c r="A577">
        <v>2020</v>
      </c>
      <c r="B577">
        <v>118</v>
      </c>
      <c r="C577">
        <v>1</v>
      </c>
      <c r="D577" s="19">
        <v>43831</v>
      </c>
      <c r="E577" s="19">
        <v>43951</v>
      </c>
      <c r="F577" s="19">
        <v>43951</v>
      </c>
      <c r="G577" t="s">
        <v>161</v>
      </c>
      <c r="H577" t="s">
        <v>162</v>
      </c>
      <c r="I577">
        <v>571</v>
      </c>
      <c r="J577">
        <v>446</v>
      </c>
      <c r="K577" s="19">
        <v>43941</v>
      </c>
      <c r="L577" t="s">
        <v>171</v>
      </c>
      <c r="M577">
        <v>899999061</v>
      </c>
      <c r="N577" t="s">
        <v>72</v>
      </c>
      <c r="O577" t="s">
        <v>73</v>
      </c>
      <c r="P577">
        <v>17</v>
      </c>
      <c r="Q577" s="19">
        <v>43922</v>
      </c>
      <c r="R577" t="s">
        <v>1627</v>
      </c>
      <c r="S577" s="48">
        <v>23184</v>
      </c>
      <c r="T577" s="48">
        <v>0</v>
      </c>
      <c r="U577" s="48">
        <v>0</v>
      </c>
      <c r="V577" s="48">
        <v>23184</v>
      </c>
      <c r="W577" s="48">
        <v>23184</v>
      </c>
      <c r="X577" s="48">
        <v>0</v>
      </c>
      <c r="Y577" s="48"/>
    </row>
    <row r="578" spans="1:26" customFormat="1" ht="20.100000000000001" hidden="1" customHeight="1" x14ac:dyDescent="0.25">
      <c r="A578">
        <v>2020</v>
      </c>
      <c r="B578">
        <v>118</v>
      </c>
      <c r="C578">
        <v>1</v>
      </c>
      <c r="D578" s="19">
        <v>43831</v>
      </c>
      <c r="E578" s="19">
        <v>43951</v>
      </c>
      <c r="F578" s="19">
        <v>43951</v>
      </c>
      <c r="G578" t="s">
        <v>176</v>
      </c>
      <c r="H578" t="s">
        <v>177</v>
      </c>
      <c r="I578">
        <v>82</v>
      </c>
      <c r="J578">
        <v>25</v>
      </c>
      <c r="K578" s="19">
        <v>43854</v>
      </c>
      <c r="L578" t="s">
        <v>172</v>
      </c>
      <c r="M578">
        <v>52266869</v>
      </c>
      <c r="N578" t="s">
        <v>178</v>
      </c>
      <c r="O578" t="s">
        <v>170</v>
      </c>
      <c r="P578">
        <v>33</v>
      </c>
      <c r="Q578" s="19">
        <v>43831</v>
      </c>
      <c r="R578" t="s">
        <v>322</v>
      </c>
      <c r="S578" s="48">
        <v>134</v>
      </c>
      <c r="T578" s="48">
        <v>0</v>
      </c>
      <c r="U578" s="48">
        <v>0</v>
      </c>
      <c r="V578" s="48">
        <v>134</v>
      </c>
      <c r="W578" s="48">
        <v>134</v>
      </c>
      <c r="X578" s="48">
        <v>0</v>
      </c>
      <c r="Y578" s="48"/>
    </row>
    <row r="579" spans="1:26" customFormat="1" ht="20.100000000000001" hidden="1" customHeight="1" x14ac:dyDescent="0.25">
      <c r="A579">
        <v>2020</v>
      </c>
      <c r="B579">
        <v>118</v>
      </c>
      <c r="C579">
        <v>1</v>
      </c>
      <c r="D579" s="19">
        <v>43831</v>
      </c>
      <c r="E579" s="19">
        <v>43951</v>
      </c>
      <c r="F579" s="19">
        <v>43951</v>
      </c>
      <c r="G579" t="s">
        <v>155</v>
      </c>
      <c r="H579" t="s">
        <v>156</v>
      </c>
      <c r="I579">
        <v>82</v>
      </c>
      <c r="J579">
        <v>25</v>
      </c>
      <c r="K579" s="19">
        <v>43854</v>
      </c>
      <c r="L579" t="s">
        <v>172</v>
      </c>
      <c r="M579">
        <v>52266869</v>
      </c>
      <c r="N579" t="s">
        <v>178</v>
      </c>
      <c r="O579" t="s">
        <v>170</v>
      </c>
      <c r="P579">
        <v>33</v>
      </c>
      <c r="Q579" s="19">
        <v>43831</v>
      </c>
      <c r="R579" t="s">
        <v>322</v>
      </c>
      <c r="S579" s="48">
        <v>3451</v>
      </c>
      <c r="T579" s="48">
        <v>0</v>
      </c>
      <c r="U579" s="48">
        <v>0</v>
      </c>
      <c r="V579" s="48">
        <v>3451</v>
      </c>
      <c r="W579" s="48">
        <v>3451</v>
      </c>
      <c r="X579" s="48">
        <v>0</v>
      </c>
      <c r="Y579" s="49"/>
      <c r="Z579" s="50"/>
    </row>
    <row r="580" spans="1:26" customFormat="1" ht="20.100000000000001" hidden="1" customHeight="1" x14ac:dyDescent="0.25">
      <c r="A580">
        <v>2020</v>
      </c>
      <c r="B580">
        <v>118</v>
      </c>
      <c r="C580">
        <v>1</v>
      </c>
      <c r="D580" s="19">
        <v>43831</v>
      </c>
      <c r="E580" s="19">
        <v>43951</v>
      </c>
      <c r="F580" s="19">
        <v>43951</v>
      </c>
      <c r="G580" t="s">
        <v>80</v>
      </c>
      <c r="H580" t="s">
        <v>81</v>
      </c>
      <c r="I580">
        <v>82</v>
      </c>
      <c r="J580">
        <v>25</v>
      </c>
      <c r="K580" s="19">
        <v>43854</v>
      </c>
      <c r="L580" t="s">
        <v>172</v>
      </c>
      <c r="M580">
        <v>52266869</v>
      </c>
      <c r="N580" t="s">
        <v>178</v>
      </c>
      <c r="O580" t="s">
        <v>170</v>
      </c>
      <c r="P580">
        <v>33</v>
      </c>
      <c r="Q580" s="19">
        <v>43831</v>
      </c>
      <c r="R580" t="s">
        <v>322</v>
      </c>
      <c r="S580" s="48">
        <v>135</v>
      </c>
      <c r="T580" s="48">
        <v>0</v>
      </c>
      <c r="U580" s="48">
        <v>0</v>
      </c>
      <c r="V580" s="48">
        <v>135</v>
      </c>
      <c r="W580" s="48">
        <v>135</v>
      </c>
      <c r="X580" s="48">
        <v>0</v>
      </c>
      <c r="Y580" s="48"/>
    </row>
    <row r="581" spans="1:26" customFormat="1" ht="20.100000000000001" hidden="1" customHeight="1" x14ac:dyDescent="0.25">
      <c r="A581">
        <v>2020</v>
      </c>
      <c r="B581">
        <v>118</v>
      </c>
      <c r="C581">
        <v>1</v>
      </c>
      <c r="D581" s="19">
        <v>43831</v>
      </c>
      <c r="E581" s="19">
        <v>43951</v>
      </c>
      <c r="F581" s="19">
        <v>43951</v>
      </c>
      <c r="G581" t="s">
        <v>179</v>
      </c>
      <c r="H581" t="s">
        <v>180</v>
      </c>
      <c r="I581">
        <v>82</v>
      </c>
      <c r="J581">
        <v>25</v>
      </c>
      <c r="K581" s="19">
        <v>43854</v>
      </c>
      <c r="L581" t="s">
        <v>172</v>
      </c>
      <c r="M581">
        <v>52266869</v>
      </c>
      <c r="N581" t="s">
        <v>178</v>
      </c>
      <c r="O581" t="s">
        <v>170</v>
      </c>
      <c r="P581">
        <v>33</v>
      </c>
      <c r="Q581" s="19">
        <v>43831</v>
      </c>
      <c r="R581" t="s">
        <v>322</v>
      </c>
      <c r="S581" s="48">
        <v>4601</v>
      </c>
      <c r="T581" s="48">
        <v>0</v>
      </c>
      <c r="U581" s="48">
        <v>0</v>
      </c>
      <c r="V581" s="48">
        <v>4601</v>
      </c>
      <c r="W581" s="48">
        <v>4601</v>
      </c>
      <c r="X581" s="48">
        <v>0</v>
      </c>
      <c r="Y581" s="48"/>
    </row>
    <row r="582" spans="1:26" customFormat="1" ht="15" hidden="1" x14ac:dyDescent="0.25">
      <c r="A582">
        <v>2020</v>
      </c>
      <c r="B582">
        <v>118</v>
      </c>
      <c r="C582">
        <v>1</v>
      </c>
      <c r="D582" s="19">
        <v>43831</v>
      </c>
      <c r="E582" s="19">
        <v>43951</v>
      </c>
      <c r="F582" s="19">
        <v>43951</v>
      </c>
      <c r="G582" t="s">
        <v>161</v>
      </c>
      <c r="H582" t="s">
        <v>162</v>
      </c>
      <c r="I582">
        <v>82</v>
      </c>
      <c r="J582">
        <v>25</v>
      </c>
      <c r="K582" s="19">
        <v>43854</v>
      </c>
      <c r="L582" t="s">
        <v>172</v>
      </c>
      <c r="M582">
        <v>52266869</v>
      </c>
      <c r="N582" t="s">
        <v>178</v>
      </c>
      <c r="O582" t="s">
        <v>170</v>
      </c>
      <c r="P582">
        <v>33</v>
      </c>
      <c r="Q582" s="19">
        <v>43831</v>
      </c>
      <c r="R582" t="s">
        <v>322</v>
      </c>
      <c r="S582" s="48">
        <v>322</v>
      </c>
      <c r="T582" s="48">
        <v>0</v>
      </c>
      <c r="U582" s="48">
        <v>0</v>
      </c>
      <c r="V582" s="48">
        <v>322</v>
      </c>
      <c r="W582" s="48">
        <v>322</v>
      </c>
      <c r="X582" s="48">
        <v>0</v>
      </c>
      <c r="Y582" s="48"/>
    </row>
    <row r="583" spans="1:26" customFormat="1" ht="15" hidden="1" x14ac:dyDescent="0.25">
      <c r="A583">
        <v>2020</v>
      </c>
      <c r="B583">
        <v>118</v>
      </c>
      <c r="C583">
        <v>1</v>
      </c>
      <c r="D583" s="19">
        <v>43831</v>
      </c>
      <c r="E583" s="19">
        <v>43951</v>
      </c>
      <c r="F583" s="19">
        <v>43951</v>
      </c>
      <c r="G583" t="s">
        <v>176</v>
      </c>
      <c r="H583" t="s">
        <v>177</v>
      </c>
      <c r="I583">
        <v>47</v>
      </c>
      <c r="J583">
        <v>335</v>
      </c>
      <c r="K583" s="19">
        <v>43901</v>
      </c>
      <c r="L583" t="s">
        <v>172</v>
      </c>
      <c r="M583">
        <v>80417404</v>
      </c>
      <c r="N583" t="s">
        <v>1367</v>
      </c>
      <c r="O583" t="s">
        <v>170</v>
      </c>
      <c r="P583">
        <v>67</v>
      </c>
      <c r="Q583" s="19">
        <v>43891</v>
      </c>
      <c r="R583" t="s">
        <v>1368</v>
      </c>
      <c r="S583" s="48">
        <v>1200389</v>
      </c>
      <c r="T583" s="48">
        <v>0</v>
      </c>
      <c r="U583" s="48">
        <v>0</v>
      </c>
      <c r="V583" s="48">
        <v>1200389</v>
      </c>
      <c r="W583" s="48">
        <v>1200389</v>
      </c>
      <c r="X583" s="48">
        <v>0</v>
      </c>
      <c r="Y583" s="48"/>
    </row>
    <row r="584" spans="1:26" customFormat="1" ht="15" hidden="1" x14ac:dyDescent="0.25">
      <c r="A584">
        <v>2020</v>
      </c>
      <c r="B584">
        <v>118</v>
      </c>
      <c r="C584">
        <v>1</v>
      </c>
      <c r="D584" s="19">
        <v>43831</v>
      </c>
      <c r="E584" s="19">
        <v>43951</v>
      </c>
      <c r="F584" s="19">
        <v>43951</v>
      </c>
      <c r="G584" t="s">
        <v>155</v>
      </c>
      <c r="H584" t="s">
        <v>156</v>
      </c>
      <c r="I584">
        <v>47</v>
      </c>
      <c r="J584">
        <v>335</v>
      </c>
      <c r="K584" s="19">
        <v>43901</v>
      </c>
      <c r="L584" t="s">
        <v>172</v>
      </c>
      <c r="M584">
        <v>80417404</v>
      </c>
      <c r="N584" t="s">
        <v>1367</v>
      </c>
      <c r="O584" t="s">
        <v>170</v>
      </c>
      <c r="P584">
        <v>67</v>
      </c>
      <c r="Q584" s="19">
        <v>43891</v>
      </c>
      <c r="R584" t="s">
        <v>1368</v>
      </c>
      <c r="S584" s="48">
        <v>14675526</v>
      </c>
      <c r="T584" s="48">
        <v>0</v>
      </c>
      <c r="U584" s="48">
        <v>0</v>
      </c>
      <c r="V584" s="48">
        <v>14675526</v>
      </c>
      <c r="W584" s="48">
        <v>14675526</v>
      </c>
      <c r="X584" s="48">
        <v>0</v>
      </c>
      <c r="Y584" s="48"/>
    </row>
    <row r="585" spans="1:26" customFormat="1" ht="15" hidden="1" x14ac:dyDescent="0.25">
      <c r="A585">
        <v>2020</v>
      </c>
      <c r="B585">
        <v>118</v>
      </c>
      <c r="C585">
        <v>1</v>
      </c>
      <c r="D585" s="19">
        <v>43831</v>
      </c>
      <c r="E585" s="19">
        <v>43951</v>
      </c>
      <c r="F585" s="19">
        <v>43951</v>
      </c>
      <c r="G585" t="s">
        <v>80</v>
      </c>
      <c r="H585" t="s">
        <v>81</v>
      </c>
      <c r="I585">
        <v>47</v>
      </c>
      <c r="J585">
        <v>335</v>
      </c>
      <c r="K585" s="19">
        <v>43901</v>
      </c>
      <c r="L585" t="s">
        <v>172</v>
      </c>
      <c r="M585">
        <v>80417404</v>
      </c>
      <c r="N585" t="s">
        <v>1367</v>
      </c>
      <c r="O585" t="s">
        <v>170</v>
      </c>
      <c r="P585">
        <v>67</v>
      </c>
      <c r="Q585" s="19">
        <v>43891</v>
      </c>
      <c r="R585" t="s">
        <v>1368</v>
      </c>
      <c r="S585" s="48">
        <v>1456885</v>
      </c>
      <c r="T585" s="48">
        <v>0</v>
      </c>
      <c r="U585" s="48">
        <v>0</v>
      </c>
      <c r="V585" s="48">
        <v>1456885</v>
      </c>
      <c r="W585" s="48">
        <v>1456885</v>
      </c>
      <c r="X585" s="48">
        <v>0</v>
      </c>
      <c r="Y585" s="48"/>
    </row>
    <row r="586" spans="1:26" customFormat="1" ht="15" hidden="1" x14ac:dyDescent="0.25">
      <c r="A586">
        <v>2020</v>
      </c>
      <c r="B586">
        <v>118</v>
      </c>
      <c r="C586">
        <v>1</v>
      </c>
      <c r="D586" s="19">
        <v>43831</v>
      </c>
      <c r="E586" s="19">
        <v>43951</v>
      </c>
      <c r="F586" s="19">
        <v>43951</v>
      </c>
      <c r="G586" t="s">
        <v>179</v>
      </c>
      <c r="H586" t="s">
        <v>180</v>
      </c>
      <c r="I586">
        <v>47</v>
      </c>
      <c r="J586">
        <v>335</v>
      </c>
      <c r="K586" s="19">
        <v>43901</v>
      </c>
      <c r="L586" t="s">
        <v>172</v>
      </c>
      <c r="M586">
        <v>80417404</v>
      </c>
      <c r="N586" t="s">
        <v>1367</v>
      </c>
      <c r="O586" t="s">
        <v>170</v>
      </c>
      <c r="P586">
        <v>67</v>
      </c>
      <c r="Q586" s="19">
        <v>43891</v>
      </c>
      <c r="R586" t="s">
        <v>1368</v>
      </c>
      <c r="S586" s="48">
        <v>21783084</v>
      </c>
      <c r="T586" s="48">
        <v>0</v>
      </c>
      <c r="U586" s="48">
        <v>0</v>
      </c>
      <c r="V586" s="48">
        <v>21783084</v>
      </c>
      <c r="W586" s="48">
        <v>21783084</v>
      </c>
      <c r="X586" s="48">
        <v>0</v>
      </c>
      <c r="Y586" s="48"/>
    </row>
    <row r="587" spans="1:26" customFormat="1" ht="15" hidden="1" x14ac:dyDescent="0.25">
      <c r="A587">
        <v>2020</v>
      </c>
      <c r="B587">
        <v>118</v>
      </c>
      <c r="C587">
        <v>1</v>
      </c>
      <c r="D587" s="19">
        <v>43831</v>
      </c>
      <c r="E587" s="19">
        <v>43951</v>
      </c>
      <c r="F587" s="19">
        <v>43951</v>
      </c>
      <c r="G587" t="s">
        <v>161</v>
      </c>
      <c r="H587" t="s">
        <v>162</v>
      </c>
      <c r="I587">
        <v>47</v>
      </c>
      <c r="J587">
        <v>335</v>
      </c>
      <c r="K587" s="19">
        <v>43901</v>
      </c>
      <c r="L587" t="s">
        <v>172</v>
      </c>
      <c r="M587">
        <v>80417404</v>
      </c>
      <c r="N587" t="s">
        <v>1367</v>
      </c>
      <c r="O587" t="s">
        <v>170</v>
      </c>
      <c r="P587">
        <v>67</v>
      </c>
      <c r="Q587" s="19">
        <v>43891</v>
      </c>
      <c r="R587" t="s">
        <v>1368</v>
      </c>
      <c r="S587" s="48">
        <v>695042</v>
      </c>
      <c r="T587" s="48">
        <v>0</v>
      </c>
      <c r="U587" s="48">
        <v>0</v>
      </c>
      <c r="V587" s="48">
        <v>695042</v>
      </c>
      <c r="W587" s="48">
        <v>695042</v>
      </c>
      <c r="X587" s="48">
        <v>0</v>
      </c>
      <c r="Y587" s="48"/>
    </row>
    <row r="588" spans="1:26" customFormat="1" ht="15" hidden="1" x14ac:dyDescent="0.25">
      <c r="A588">
        <v>2020</v>
      </c>
      <c r="B588">
        <v>118</v>
      </c>
      <c r="C588">
        <v>1</v>
      </c>
      <c r="D588" s="19">
        <v>43831</v>
      </c>
      <c r="E588" s="19">
        <v>43951</v>
      </c>
      <c r="F588" s="19">
        <v>43951</v>
      </c>
      <c r="G588" t="s">
        <v>176</v>
      </c>
      <c r="H588" t="s">
        <v>177</v>
      </c>
      <c r="I588">
        <v>22</v>
      </c>
      <c r="J588">
        <v>337</v>
      </c>
      <c r="K588" s="19">
        <v>43901</v>
      </c>
      <c r="L588" t="s">
        <v>172</v>
      </c>
      <c r="M588">
        <v>52935693</v>
      </c>
      <c r="N588" t="s">
        <v>1365</v>
      </c>
      <c r="O588" t="s">
        <v>170</v>
      </c>
      <c r="P588">
        <v>68</v>
      </c>
      <c r="Q588" s="19">
        <v>43891</v>
      </c>
      <c r="R588" t="s">
        <v>1366</v>
      </c>
      <c r="S588" s="48">
        <v>3047</v>
      </c>
      <c r="T588" s="48">
        <v>0</v>
      </c>
      <c r="U588" s="48">
        <v>0</v>
      </c>
      <c r="V588" s="48">
        <v>3047</v>
      </c>
      <c r="W588" s="48">
        <v>3047</v>
      </c>
      <c r="X588" s="48">
        <v>0</v>
      </c>
      <c r="Y588" s="48"/>
    </row>
    <row r="589" spans="1:26" customFormat="1" ht="15" hidden="1" x14ac:dyDescent="0.25">
      <c r="A589">
        <v>2020</v>
      </c>
      <c r="B589">
        <v>118</v>
      </c>
      <c r="C589">
        <v>1</v>
      </c>
      <c r="D589" s="19">
        <v>43831</v>
      </c>
      <c r="E589" s="19">
        <v>43951</v>
      </c>
      <c r="F589" s="19">
        <v>43951</v>
      </c>
      <c r="G589" t="s">
        <v>155</v>
      </c>
      <c r="H589" t="s">
        <v>156</v>
      </c>
      <c r="I589">
        <v>22</v>
      </c>
      <c r="J589">
        <v>337</v>
      </c>
      <c r="K589" s="19">
        <v>43901</v>
      </c>
      <c r="L589" t="s">
        <v>172</v>
      </c>
      <c r="M589">
        <v>52935693</v>
      </c>
      <c r="N589" t="s">
        <v>1365</v>
      </c>
      <c r="O589" t="s">
        <v>170</v>
      </c>
      <c r="P589">
        <v>68</v>
      </c>
      <c r="Q589" s="19">
        <v>43891</v>
      </c>
      <c r="R589" t="s">
        <v>1366</v>
      </c>
      <c r="S589" s="48">
        <v>424669</v>
      </c>
      <c r="T589" s="48">
        <v>0</v>
      </c>
      <c r="U589" s="48">
        <v>0</v>
      </c>
      <c r="V589" s="48">
        <v>424669</v>
      </c>
      <c r="W589" s="48">
        <v>424669</v>
      </c>
      <c r="X589" s="48">
        <v>0</v>
      </c>
      <c r="Y589" s="48"/>
    </row>
    <row r="590" spans="1:26" customFormat="1" ht="15" hidden="1" x14ac:dyDescent="0.25">
      <c r="A590">
        <v>2020</v>
      </c>
      <c r="B590">
        <v>118</v>
      </c>
      <c r="C590">
        <v>1</v>
      </c>
      <c r="D590" s="19">
        <v>43831</v>
      </c>
      <c r="E590" s="19">
        <v>43951</v>
      </c>
      <c r="F590" s="19">
        <v>43951</v>
      </c>
      <c r="G590" t="s">
        <v>1357</v>
      </c>
      <c r="H590" t="s">
        <v>1358</v>
      </c>
      <c r="I590">
        <v>22</v>
      </c>
      <c r="J590">
        <v>337</v>
      </c>
      <c r="K590" s="19">
        <v>43901</v>
      </c>
      <c r="L590" t="s">
        <v>172</v>
      </c>
      <c r="M590">
        <v>52935693</v>
      </c>
      <c r="N590" t="s">
        <v>1365</v>
      </c>
      <c r="O590" t="s">
        <v>170</v>
      </c>
      <c r="P590">
        <v>68</v>
      </c>
      <c r="Q590" s="19">
        <v>43891</v>
      </c>
      <c r="R590" t="s">
        <v>1366</v>
      </c>
      <c r="S590" s="48">
        <v>867820</v>
      </c>
      <c r="T590" s="48">
        <v>0</v>
      </c>
      <c r="U590" s="48">
        <v>0</v>
      </c>
      <c r="V590" s="48">
        <v>867820</v>
      </c>
      <c r="W590" s="48">
        <v>867820</v>
      </c>
      <c r="X590" s="48">
        <v>0</v>
      </c>
      <c r="Y590" s="48"/>
    </row>
    <row r="591" spans="1:26" customFormat="1" ht="15" hidden="1" x14ac:dyDescent="0.25">
      <c r="A591">
        <v>2020</v>
      </c>
      <c r="B591">
        <v>118</v>
      </c>
      <c r="C591">
        <v>1</v>
      </c>
      <c r="D591" s="19">
        <v>43831</v>
      </c>
      <c r="E591" s="19">
        <v>43951</v>
      </c>
      <c r="F591" s="19">
        <v>43951</v>
      </c>
      <c r="G591" t="s">
        <v>179</v>
      </c>
      <c r="H591" t="s">
        <v>180</v>
      </c>
      <c r="I591">
        <v>22</v>
      </c>
      <c r="J591">
        <v>337</v>
      </c>
      <c r="K591" s="19">
        <v>43901</v>
      </c>
      <c r="L591" t="s">
        <v>172</v>
      </c>
      <c r="M591">
        <v>52935693</v>
      </c>
      <c r="N591" t="s">
        <v>1365</v>
      </c>
      <c r="O591" t="s">
        <v>170</v>
      </c>
      <c r="P591">
        <v>68</v>
      </c>
      <c r="Q591" s="19">
        <v>43891</v>
      </c>
      <c r="R591" t="s">
        <v>1366</v>
      </c>
      <c r="S591" s="48">
        <v>424669</v>
      </c>
      <c r="T591" s="48">
        <v>0</v>
      </c>
      <c r="U591" s="48">
        <v>0</v>
      </c>
      <c r="V591" s="48">
        <v>424669</v>
      </c>
      <c r="W591" s="48">
        <v>424669</v>
      </c>
      <c r="X591" s="48">
        <v>0</v>
      </c>
      <c r="Y591" s="48"/>
    </row>
    <row r="592" spans="1:26" customFormat="1" ht="15" hidden="1" x14ac:dyDescent="0.25">
      <c r="A592">
        <v>2020</v>
      </c>
      <c r="B592">
        <v>118</v>
      </c>
      <c r="C592">
        <v>1</v>
      </c>
      <c r="D592" s="19">
        <v>43831</v>
      </c>
      <c r="E592" s="19">
        <v>43951</v>
      </c>
      <c r="F592" s="19">
        <v>43951</v>
      </c>
      <c r="G592" t="s">
        <v>161</v>
      </c>
      <c r="H592" t="s">
        <v>162</v>
      </c>
      <c r="I592">
        <v>22</v>
      </c>
      <c r="J592">
        <v>337</v>
      </c>
      <c r="K592" s="19">
        <v>43901</v>
      </c>
      <c r="L592" t="s">
        <v>172</v>
      </c>
      <c r="M592">
        <v>52935693</v>
      </c>
      <c r="N592" t="s">
        <v>1365</v>
      </c>
      <c r="O592" t="s">
        <v>170</v>
      </c>
      <c r="P592">
        <v>68</v>
      </c>
      <c r="Q592" s="19">
        <v>43891</v>
      </c>
      <c r="R592" t="s">
        <v>1366</v>
      </c>
      <c r="S592" s="48">
        <v>31457</v>
      </c>
      <c r="T592" s="48">
        <v>0</v>
      </c>
      <c r="U592" s="48">
        <v>0</v>
      </c>
      <c r="V592" s="48">
        <v>31457</v>
      </c>
      <c r="W592" s="48">
        <v>31457</v>
      </c>
      <c r="X592" s="48">
        <v>0</v>
      </c>
      <c r="Y592" s="48"/>
    </row>
    <row r="593" spans="1:25" customFormat="1" ht="15" hidden="1" x14ac:dyDescent="0.25">
      <c r="A593">
        <v>2020</v>
      </c>
      <c r="B593">
        <v>118</v>
      </c>
      <c r="C593">
        <v>1</v>
      </c>
      <c r="D593" s="19">
        <v>43831</v>
      </c>
      <c r="E593" s="19">
        <v>43951</v>
      </c>
      <c r="F593" s="19">
        <v>43951</v>
      </c>
      <c r="G593" t="s">
        <v>176</v>
      </c>
      <c r="H593" t="s">
        <v>177</v>
      </c>
      <c r="I593">
        <v>45</v>
      </c>
      <c r="J593">
        <v>338</v>
      </c>
      <c r="K593" s="19">
        <v>43901</v>
      </c>
      <c r="L593" t="s">
        <v>172</v>
      </c>
      <c r="M593">
        <v>52354957</v>
      </c>
      <c r="N593" t="s">
        <v>1363</v>
      </c>
      <c r="O593" t="s">
        <v>170</v>
      </c>
      <c r="P593">
        <v>69</v>
      </c>
      <c r="Q593" s="19">
        <v>43891</v>
      </c>
      <c r="R593" t="s">
        <v>1364</v>
      </c>
      <c r="S593" s="48">
        <v>1309898</v>
      </c>
      <c r="T593" s="48">
        <v>0</v>
      </c>
      <c r="U593" s="48">
        <v>0</v>
      </c>
      <c r="V593" s="48">
        <v>1309898</v>
      </c>
      <c r="W593" s="48">
        <v>1309898</v>
      </c>
      <c r="X593" s="48">
        <v>0</v>
      </c>
      <c r="Y593" s="48"/>
    </row>
    <row r="594" spans="1:25" customFormat="1" ht="15" hidden="1" x14ac:dyDescent="0.25">
      <c r="A594">
        <v>2020</v>
      </c>
      <c r="B594">
        <v>118</v>
      </c>
      <c r="C594">
        <v>1</v>
      </c>
      <c r="D594" s="19">
        <v>43831</v>
      </c>
      <c r="E594" s="19">
        <v>43951</v>
      </c>
      <c r="F594" s="19">
        <v>43951</v>
      </c>
      <c r="G594" t="s">
        <v>155</v>
      </c>
      <c r="H594" t="s">
        <v>156</v>
      </c>
      <c r="I594">
        <v>45</v>
      </c>
      <c r="J594">
        <v>338</v>
      </c>
      <c r="K594" s="19">
        <v>43901</v>
      </c>
      <c r="L594" t="s">
        <v>172</v>
      </c>
      <c r="M594">
        <v>52354957</v>
      </c>
      <c r="N594" t="s">
        <v>1363</v>
      </c>
      <c r="O594" t="s">
        <v>170</v>
      </c>
      <c r="P594">
        <v>69</v>
      </c>
      <c r="Q594" s="19">
        <v>43891</v>
      </c>
      <c r="R594" t="s">
        <v>1364</v>
      </c>
      <c r="S594" s="48">
        <v>15718783</v>
      </c>
      <c r="T594" s="48">
        <v>0</v>
      </c>
      <c r="U594" s="48">
        <v>0</v>
      </c>
      <c r="V594" s="48">
        <v>15718783</v>
      </c>
      <c r="W594" s="48">
        <v>15718783</v>
      </c>
      <c r="X594" s="48">
        <v>0</v>
      </c>
      <c r="Y594" s="48"/>
    </row>
    <row r="595" spans="1:25" customFormat="1" ht="15" hidden="1" x14ac:dyDescent="0.25">
      <c r="A595">
        <v>2020</v>
      </c>
      <c r="B595">
        <v>118</v>
      </c>
      <c r="C595">
        <v>1</v>
      </c>
      <c r="D595" s="19">
        <v>43831</v>
      </c>
      <c r="E595" s="19">
        <v>43951</v>
      </c>
      <c r="F595" s="19">
        <v>43951</v>
      </c>
      <c r="G595" t="s">
        <v>80</v>
      </c>
      <c r="H595" t="s">
        <v>81</v>
      </c>
      <c r="I595">
        <v>45</v>
      </c>
      <c r="J595">
        <v>338</v>
      </c>
      <c r="K595" s="19">
        <v>43901</v>
      </c>
      <c r="L595" t="s">
        <v>172</v>
      </c>
      <c r="M595">
        <v>52354957</v>
      </c>
      <c r="N595" t="s">
        <v>1363</v>
      </c>
      <c r="O595" t="s">
        <v>170</v>
      </c>
      <c r="P595">
        <v>69</v>
      </c>
      <c r="Q595" s="19">
        <v>43891</v>
      </c>
      <c r="R595" t="s">
        <v>1364</v>
      </c>
      <c r="S595" s="48">
        <v>1589343</v>
      </c>
      <c r="T595" s="48">
        <v>0</v>
      </c>
      <c r="U595" s="48">
        <v>0</v>
      </c>
      <c r="V595" s="48">
        <v>1589343</v>
      </c>
      <c r="W595" s="48">
        <v>1589343</v>
      </c>
      <c r="X595" s="48">
        <v>0</v>
      </c>
      <c r="Y595" s="48"/>
    </row>
    <row r="596" spans="1:25" customFormat="1" ht="15" hidden="1" x14ac:dyDescent="0.25">
      <c r="A596">
        <v>2020</v>
      </c>
      <c r="B596">
        <v>118</v>
      </c>
      <c r="C596">
        <v>1</v>
      </c>
      <c r="D596" s="19">
        <v>43831</v>
      </c>
      <c r="E596" s="19">
        <v>43951</v>
      </c>
      <c r="F596" s="19">
        <v>43951</v>
      </c>
      <c r="G596" t="s">
        <v>179</v>
      </c>
      <c r="H596" t="s">
        <v>180</v>
      </c>
      <c r="I596">
        <v>45</v>
      </c>
      <c r="J596">
        <v>338</v>
      </c>
      <c r="K596" s="19">
        <v>43901</v>
      </c>
      <c r="L596" t="s">
        <v>172</v>
      </c>
      <c r="M596">
        <v>52354957</v>
      </c>
      <c r="N596" t="s">
        <v>1363</v>
      </c>
      <c r="O596" t="s">
        <v>170</v>
      </c>
      <c r="P596">
        <v>69</v>
      </c>
      <c r="Q596" s="19">
        <v>43891</v>
      </c>
      <c r="R596" t="s">
        <v>1364</v>
      </c>
      <c r="S596" s="48">
        <v>22665485</v>
      </c>
      <c r="T596" s="48">
        <v>0</v>
      </c>
      <c r="U596" s="48">
        <v>0</v>
      </c>
      <c r="V596" s="48">
        <v>22665485</v>
      </c>
      <c r="W596" s="48">
        <v>22665485</v>
      </c>
      <c r="X596" s="48">
        <v>0</v>
      </c>
      <c r="Y596" s="48"/>
    </row>
    <row r="597" spans="1:25" customFormat="1" ht="15" hidden="1" x14ac:dyDescent="0.25">
      <c r="A597">
        <v>2020</v>
      </c>
      <c r="B597">
        <v>118</v>
      </c>
      <c r="C597">
        <v>1</v>
      </c>
      <c r="D597" s="19">
        <v>43831</v>
      </c>
      <c r="E597" s="19">
        <v>43951</v>
      </c>
      <c r="F597" s="19">
        <v>43951</v>
      </c>
      <c r="G597" t="s">
        <v>161</v>
      </c>
      <c r="H597" t="s">
        <v>162</v>
      </c>
      <c r="I597">
        <v>45</v>
      </c>
      <c r="J597">
        <v>338</v>
      </c>
      <c r="K597" s="19">
        <v>43901</v>
      </c>
      <c r="L597" t="s">
        <v>172</v>
      </c>
      <c r="M597">
        <v>52354957</v>
      </c>
      <c r="N597" t="s">
        <v>1363</v>
      </c>
      <c r="O597" t="s">
        <v>170</v>
      </c>
      <c r="P597">
        <v>69</v>
      </c>
      <c r="Q597" s="19">
        <v>43891</v>
      </c>
      <c r="R597" t="s">
        <v>1364</v>
      </c>
      <c r="S597" s="48">
        <v>981146</v>
      </c>
      <c r="T597" s="48">
        <v>0</v>
      </c>
      <c r="U597" s="48">
        <v>0</v>
      </c>
      <c r="V597" s="48">
        <v>981146</v>
      </c>
      <c r="W597" s="48">
        <v>981146</v>
      </c>
      <c r="X597" s="48">
        <v>0</v>
      </c>
      <c r="Y597" s="48"/>
    </row>
    <row r="598" spans="1:25" customFormat="1" ht="15" hidden="1" x14ac:dyDescent="0.25">
      <c r="A598">
        <v>2020</v>
      </c>
      <c r="B598">
        <v>118</v>
      </c>
      <c r="C598">
        <v>1</v>
      </c>
      <c r="D598" s="19">
        <v>43831</v>
      </c>
      <c r="E598" s="19">
        <v>43951</v>
      </c>
      <c r="F598" s="19">
        <v>43951</v>
      </c>
      <c r="G598" t="s">
        <v>176</v>
      </c>
      <c r="H598" t="s">
        <v>177</v>
      </c>
      <c r="I598">
        <v>46</v>
      </c>
      <c r="J598">
        <v>339</v>
      </c>
      <c r="K598" s="19">
        <v>43901</v>
      </c>
      <c r="L598" t="s">
        <v>172</v>
      </c>
      <c r="M598">
        <v>79779195</v>
      </c>
      <c r="N598" t="s">
        <v>1361</v>
      </c>
      <c r="O598" t="s">
        <v>170</v>
      </c>
      <c r="P598">
        <v>70</v>
      </c>
      <c r="Q598" s="19">
        <v>43891</v>
      </c>
      <c r="R598" t="s">
        <v>1362</v>
      </c>
      <c r="S598" s="48">
        <v>400771</v>
      </c>
      <c r="T598" s="48">
        <v>0</v>
      </c>
      <c r="U598" s="48">
        <v>0</v>
      </c>
      <c r="V598" s="48">
        <v>400771</v>
      </c>
      <c r="W598" s="48">
        <v>400771</v>
      </c>
      <c r="X598" s="48">
        <v>0</v>
      </c>
      <c r="Y598" s="48"/>
    </row>
    <row r="599" spans="1:25" customFormat="1" ht="15" hidden="1" x14ac:dyDescent="0.25">
      <c r="A599">
        <v>2020</v>
      </c>
      <c r="B599">
        <v>118</v>
      </c>
      <c r="C599">
        <v>1</v>
      </c>
      <c r="D599" s="19">
        <v>43831</v>
      </c>
      <c r="E599" s="19">
        <v>43951</v>
      </c>
      <c r="F599" s="19">
        <v>43951</v>
      </c>
      <c r="G599" t="s">
        <v>155</v>
      </c>
      <c r="H599" t="s">
        <v>156</v>
      </c>
      <c r="I599">
        <v>46</v>
      </c>
      <c r="J599">
        <v>339</v>
      </c>
      <c r="K599" s="19">
        <v>43901</v>
      </c>
      <c r="L599" t="s">
        <v>172</v>
      </c>
      <c r="M599">
        <v>79779195</v>
      </c>
      <c r="N599" t="s">
        <v>1361</v>
      </c>
      <c r="O599" t="s">
        <v>170</v>
      </c>
      <c r="P599">
        <v>70</v>
      </c>
      <c r="Q599" s="19">
        <v>43891</v>
      </c>
      <c r="R599" t="s">
        <v>1362</v>
      </c>
      <c r="S599" s="48">
        <v>4809255</v>
      </c>
      <c r="T599" s="48">
        <v>0</v>
      </c>
      <c r="U599" s="48">
        <v>0</v>
      </c>
      <c r="V599" s="48">
        <v>4809255</v>
      </c>
      <c r="W599" s="48">
        <v>4809255</v>
      </c>
      <c r="X599" s="48">
        <v>0</v>
      </c>
      <c r="Y599" s="48"/>
    </row>
    <row r="600" spans="1:25" customFormat="1" ht="15" hidden="1" x14ac:dyDescent="0.25">
      <c r="A600">
        <v>2020</v>
      </c>
      <c r="B600">
        <v>118</v>
      </c>
      <c r="C600">
        <v>1</v>
      </c>
      <c r="D600" s="19">
        <v>43831</v>
      </c>
      <c r="E600" s="19">
        <v>43951</v>
      </c>
      <c r="F600" s="19">
        <v>43951</v>
      </c>
      <c r="G600" t="s">
        <v>80</v>
      </c>
      <c r="H600" t="s">
        <v>81</v>
      </c>
      <c r="I600">
        <v>46</v>
      </c>
      <c r="J600">
        <v>339</v>
      </c>
      <c r="K600" s="19">
        <v>43901</v>
      </c>
      <c r="L600" t="s">
        <v>172</v>
      </c>
      <c r="M600">
        <v>79779195</v>
      </c>
      <c r="N600" t="s">
        <v>1361</v>
      </c>
      <c r="O600" t="s">
        <v>170</v>
      </c>
      <c r="P600">
        <v>70</v>
      </c>
      <c r="Q600" s="19">
        <v>43891</v>
      </c>
      <c r="R600" t="s">
        <v>1362</v>
      </c>
      <c r="S600" s="48">
        <v>486269</v>
      </c>
      <c r="T600" s="48">
        <v>0</v>
      </c>
      <c r="U600" s="48">
        <v>0</v>
      </c>
      <c r="V600" s="48">
        <v>486269</v>
      </c>
      <c r="W600" s="48">
        <v>486269</v>
      </c>
      <c r="X600" s="48">
        <v>0</v>
      </c>
      <c r="Y600" s="48"/>
    </row>
    <row r="601" spans="1:25" customFormat="1" ht="15" hidden="1" x14ac:dyDescent="0.25">
      <c r="A601">
        <v>2020</v>
      </c>
      <c r="B601">
        <v>118</v>
      </c>
      <c r="C601">
        <v>1</v>
      </c>
      <c r="D601" s="19">
        <v>43831</v>
      </c>
      <c r="E601" s="19">
        <v>43951</v>
      </c>
      <c r="F601" s="19">
        <v>43951</v>
      </c>
      <c r="G601" t="s">
        <v>179</v>
      </c>
      <c r="H601" t="s">
        <v>180</v>
      </c>
      <c r="I601">
        <v>46</v>
      </c>
      <c r="J601">
        <v>339</v>
      </c>
      <c r="K601" s="19">
        <v>43901</v>
      </c>
      <c r="L601" t="s">
        <v>172</v>
      </c>
      <c r="M601">
        <v>79779195</v>
      </c>
      <c r="N601" t="s">
        <v>1361</v>
      </c>
      <c r="O601" t="s">
        <v>170</v>
      </c>
      <c r="P601">
        <v>70</v>
      </c>
      <c r="Q601" s="19">
        <v>43891</v>
      </c>
      <c r="R601" t="s">
        <v>1362</v>
      </c>
      <c r="S601" s="48">
        <v>7481064</v>
      </c>
      <c r="T601" s="48">
        <v>0</v>
      </c>
      <c r="U601" s="48">
        <v>0</v>
      </c>
      <c r="V601" s="48">
        <v>7481064</v>
      </c>
      <c r="W601" s="48">
        <v>7481064</v>
      </c>
      <c r="X601" s="48">
        <v>0</v>
      </c>
      <c r="Y601" s="48"/>
    </row>
    <row r="602" spans="1:25" customFormat="1" ht="15" hidden="1" x14ac:dyDescent="0.25">
      <c r="A602">
        <v>2020</v>
      </c>
      <c r="B602">
        <v>118</v>
      </c>
      <c r="C602">
        <v>1</v>
      </c>
      <c r="D602" s="19">
        <v>43831</v>
      </c>
      <c r="E602" s="19">
        <v>43951</v>
      </c>
      <c r="F602" s="19">
        <v>43951</v>
      </c>
      <c r="G602" t="s">
        <v>161</v>
      </c>
      <c r="H602" t="s">
        <v>162</v>
      </c>
      <c r="I602">
        <v>46</v>
      </c>
      <c r="J602">
        <v>339</v>
      </c>
      <c r="K602" s="19">
        <v>43901</v>
      </c>
      <c r="L602" t="s">
        <v>172</v>
      </c>
      <c r="M602">
        <v>79779195</v>
      </c>
      <c r="N602" t="s">
        <v>1361</v>
      </c>
      <c r="O602" t="s">
        <v>170</v>
      </c>
      <c r="P602">
        <v>70</v>
      </c>
      <c r="Q602" s="19">
        <v>43891</v>
      </c>
      <c r="R602" t="s">
        <v>1362</v>
      </c>
      <c r="S602" s="48">
        <v>300188</v>
      </c>
      <c r="T602" s="48">
        <v>0</v>
      </c>
      <c r="U602" s="48">
        <v>0</v>
      </c>
      <c r="V602" s="48">
        <v>300188</v>
      </c>
      <c r="W602" s="48">
        <v>300188</v>
      </c>
      <c r="X602" s="48">
        <v>0</v>
      </c>
      <c r="Y602" s="48"/>
    </row>
    <row r="603" spans="1:25" customFormat="1" ht="15" hidden="1" x14ac:dyDescent="0.25">
      <c r="A603">
        <v>2020</v>
      </c>
      <c r="B603">
        <v>118</v>
      </c>
      <c r="C603">
        <v>1</v>
      </c>
      <c r="D603" s="19">
        <v>43831</v>
      </c>
      <c r="E603" s="19">
        <v>43951</v>
      </c>
      <c r="F603" s="19">
        <v>43951</v>
      </c>
      <c r="G603" t="s">
        <v>176</v>
      </c>
      <c r="H603" t="s">
        <v>177</v>
      </c>
      <c r="I603">
        <v>441</v>
      </c>
      <c r="J603">
        <v>418</v>
      </c>
      <c r="K603" s="19">
        <v>43934</v>
      </c>
      <c r="L603" t="s">
        <v>172</v>
      </c>
      <c r="M603">
        <v>1032407346</v>
      </c>
      <c r="N603" t="s">
        <v>1628</v>
      </c>
      <c r="O603" t="s">
        <v>170</v>
      </c>
      <c r="P603">
        <v>108</v>
      </c>
      <c r="Q603" s="19">
        <v>43922</v>
      </c>
      <c r="R603" t="s">
        <v>1629</v>
      </c>
      <c r="S603" s="48">
        <v>461493</v>
      </c>
      <c r="T603" s="48">
        <v>0</v>
      </c>
      <c r="U603" s="48">
        <v>0</v>
      </c>
      <c r="V603" s="48">
        <v>461493</v>
      </c>
      <c r="W603" s="48">
        <v>461493</v>
      </c>
      <c r="X603" s="48">
        <v>0</v>
      </c>
      <c r="Y603" s="48"/>
    </row>
    <row r="604" spans="1:25" customFormat="1" ht="15" hidden="1" x14ac:dyDescent="0.25">
      <c r="A604">
        <v>2020</v>
      </c>
      <c r="B604">
        <v>118</v>
      </c>
      <c r="C604">
        <v>1</v>
      </c>
      <c r="D604" s="19">
        <v>43831</v>
      </c>
      <c r="E604" s="19">
        <v>43951</v>
      </c>
      <c r="F604" s="19">
        <v>43951</v>
      </c>
      <c r="G604" t="s">
        <v>155</v>
      </c>
      <c r="H604" t="s">
        <v>156</v>
      </c>
      <c r="I604">
        <v>441</v>
      </c>
      <c r="J604">
        <v>418</v>
      </c>
      <c r="K604" s="19">
        <v>43934</v>
      </c>
      <c r="L604" t="s">
        <v>172</v>
      </c>
      <c r="M604">
        <v>1032407346</v>
      </c>
      <c r="N604" t="s">
        <v>1628</v>
      </c>
      <c r="O604" t="s">
        <v>170</v>
      </c>
      <c r="P604">
        <v>108</v>
      </c>
      <c r="Q604" s="19">
        <v>43922</v>
      </c>
      <c r="R604" t="s">
        <v>1629</v>
      </c>
      <c r="S604" s="48">
        <v>8426257</v>
      </c>
      <c r="T604" s="48">
        <v>0</v>
      </c>
      <c r="U604" s="48">
        <v>0</v>
      </c>
      <c r="V604" s="48">
        <v>8426257</v>
      </c>
      <c r="W604" s="48">
        <v>8426257</v>
      </c>
      <c r="X604" s="48">
        <v>0</v>
      </c>
      <c r="Y604" s="48"/>
    </row>
    <row r="605" spans="1:25" customFormat="1" ht="15" hidden="1" x14ac:dyDescent="0.25">
      <c r="A605">
        <v>2020</v>
      </c>
      <c r="B605">
        <v>118</v>
      </c>
      <c r="C605">
        <v>1</v>
      </c>
      <c r="D605" s="19">
        <v>43831</v>
      </c>
      <c r="E605" s="19">
        <v>43951</v>
      </c>
      <c r="F605" s="19">
        <v>43951</v>
      </c>
      <c r="G605" t="s">
        <v>80</v>
      </c>
      <c r="H605" t="s">
        <v>81</v>
      </c>
      <c r="I605">
        <v>441</v>
      </c>
      <c r="J605">
        <v>418</v>
      </c>
      <c r="K605" s="19">
        <v>43934</v>
      </c>
      <c r="L605" t="s">
        <v>172</v>
      </c>
      <c r="M605">
        <v>1032407346</v>
      </c>
      <c r="N605" t="s">
        <v>1628</v>
      </c>
      <c r="O605" t="s">
        <v>170</v>
      </c>
      <c r="P605">
        <v>108</v>
      </c>
      <c r="Q605" s="19">
        <v>43922</v>
      </c>
      <c r="R605" t="s">
        <v>1629</v>
      </c>
      <c r="S605" s="48">
        <v>465410</v>
      </c>
      <c r="T605" s="48">
        <v>0</v>
      </c>
      <c r="U605" s="48">
        <v>0</v>
      </c>
      <c r="V605" s="48">
        <v>465410</v>
      </c>
      <c r="W605" s="48">
        <v>465410</v>
      </c>
      <c r="X605" s="48">
        <v>0</v>
      </c>
      <c r="Y605" s="48"/>
    </row>
    <row r="606" spans="1:25" customFormat="1" ht="15" hidden="1" x14ac:dyDescent="0.25">
      <c r="A606">
        <v>2020</v>
      </c>
      <c r="B606">
        <v>118</v>
      </c>
      <c r="C606">
        <v>1</v>
      </c>
      <c r="D606" s="19">
        <v>43831</v>
      </c>
      <c r="E606" s="19">
        <v>43951</v>
      </c>
      <c r="F606" s="19">
        <v>43951</v>
      </c>
      <c r="G606" t="s">
        <v>179</v>
      </c>
      <c r="H606" t="s">
        <v>180</v>
      </c>
      <c r="I606">
        <v>441</v>
      </c>
      <c r="J606">
        <v>418</v>
      </c>
      <c r="K606" s="19">
        <v>43934</v>
      </c>
      <c r="L606" t="s">
        <v>172</v>
      </c>
      <c r="M606">
        <v>1032407346</v>
      </c>
      <c r="N606" t="s">
        <v>1628</v>
      </c>
      <c r="O606" t="s">
        <v>170</v>
      </c>
      <c r="P606">
        <v>108</v>
      </c>
      <c r="Q606" s="19">
        <v>43922</v>
      </c>
      <c r="R606" t="s">
        <v>1629</v>
      </c>
      <c r="S606" s="48">
        <v>11131936</v>
      </c>
      <c r="T606" s="48">
        <v>0</v>
      </c>
      <c r="U606" s="48">
        <v>0</v>
      </c>
      <c r="V606" s="48">
        <v>11131936</v>
      </c>
      <c r="W606" s="48">
        <v>11131936</v>
      </c>
      <c r="X606" s="48">
        <v>0</v>
      </c>
      <c r="Y606" s="48"/>
    </row>
    <row r="607" spans="1:25" customFormat="1" ht="15" hidden="1" x14ac:dyDescent="0.25">
      <c r="A607">
        <v>2020</v>
      </c>
      <c r="B607">
        <v>118</v>
      </c>
      <c r="C607">
        <v>1</v>
      </c>
      <c r="D607" s="19">
        <v>43831</v>
      </c>
      <c r="E607" s="19">
        <v>43951</v>
      </c>
      <c r="F607" s="19">
        <v>43951</v>
      </c>
      <c r="G607" t="s">
        <v>161</v>
      </c>
      <c r="H607" t="s">
        <v>162</v>
      </c>
      <c r="I607">
        <v>441</v>
      </c>
      <c r="J607">
        <v>418</v>
      </c>
      <c r="K607" s="19">
        <v>43934</v>
      </c>
      <c r="L607" t="s">
        <v>172</v>
      </c>
      <c r="M607">
        <v>1032407346</v>
      </c>
      <c r="N607" t="s">
        <v>1628</v>
      </c>
      <c r="O607" t="s">
        <v>170</v>
      </c>
      <c r="P607">
        <v>108</v>
      </c>
      <c r="Q607" s="19">
        <v>43922</v>
      </c>
      <c r="R607" t="s">
        <v>1629</v>
      </c>
      <c r="S607" s="48">
        <v>558384</v>
      </c>
      <c r="T607" s="48">
        <v>0</v>
      </c>
      <c r="U607" s="48">
        <v>0</v>
      </c>
      <c r="V607" s="48">
        <v>558384</v>
      </c>
      <c r="W607" s="48">
        <v>558384</v>
      </c>
      <c r="X607" s="48">
        <v>0</v>
      </c>
      <c r="Y607" s="48"/>
    </row>
    <row r="608" spans="1:25" customFormat="1" ht="15" hidden="1" x14ac:dyDescent="0.25">
      <c r="A608">
        <v>2020</v>
      </c>
      <c r="B608">
        <v>118</v>
      </c>
      <c r="C608">
        <v>1</v>
      </c>
      <c r="D608" s="19">
        <v>43831</v>
      </c>
      <c r="E608" s="19">
        <v>43951</v>
      </c>
      <c r="F608" s="19">
        <v>43951</v>
      </c>
      <c r="G608" t="s">
        <v>176</v>
      </c>
      <c r="H608" t="s">
        <v>177</v>
      </c>
      <c r="I608">
        <v>439</v>
      </c>
      <c r="J608">
        <v>420</v>
      </c>
      <c r="K608" s="19">
        <v>43935</v>
      </c>
      <c r="L608" t="s">
        <v>172</v>
      </c>
      <c r="M608">
        <v>52819353</v>
      </c>
      <c r="N608" t="s">
        <v>1630</v>
      </c>
      <c r="O608" t="s">
        <v>170</v>
      </c>
      <c r="P608">
        <v>109</v>
      </c>
      <c r="Q608" s="19">
        <v>43922</v>
      </c>
      <c r="R608" t="s">
        <v>1631</v>
      </c>
      <c r="S608" s="48">
        <v>635680</v>
      </c>
      <c r="T608" s="48">
        <v>0</v>
      </c>
      <c r="U608" s="48">
        <v>0</v>
      </c>
      <c r="V608" s="48">
        <v>635680</v>
      </c>
      <c r="W608" s="48">
        <v>635680</v>
      </c>
      <c r="X608" s="48">
        <v>0</v>
      </c>
      <c r="Y608" s="48"/>
    </row>
    <row r="609" spans="1:25" customFormat="1" ht="15" hidden="1" x14ac:dyDescent="0.25">
      <c r="A609">
        <v>2020</v>
      </c>
      <c r="B609">
        <v>118</v>
      </c>
      <c r="C609">
        <v>1</v>
      </c>
      <c r="D609" s="19">
        <v>43831</v>
      </c>
      <c r="E609" s="19">
        <v>43951</v>
      </c>
      <c r="F609" s="19">
        <v>43951</v>
      </c>
      <c r="G609" t="s">
        <v>155</v>
      </c>
      <c r="H609" t="s">
        <v>156</v>
      </c>
      <c r="I609">
        <v>439</v>
      </c>
      <c r="J609">
        <v>420</v>
      </c>
      <c r="K609" s="19">
        <v>43935</v>
      </c>
      <c r="L609" t="s">
        <v>172</v>
      </c>
      <c r="M609">
        <v>52819353</v>
      </c>
      <c r="N609" t="s">
        <v>1630</v>
      </c>
      <c r="O609" t="s">
        <v>170</v>
      </c>
      <c r="P609">
        <v>109</v>
      </c>
      <c r="Q609" s="19">
        <v>43922</v>
      </c>
      <c r="R609" t="s">
        <v>1631</v>
      </c>
      <c r="S609" s="48">
        <v>4249930</v>
      </c>
      <c r="T609" s="48">
        <v>0</v>
      </c>
      <c r="U609" s="48">
        <v>0</v>
      </c>
      <c r="V609" s="48">
        <v>4249930</v>
      </c>
      <c r="W609" s="48">
        <v>4249930</v>
      </c>
      <c r="X609" s="48">
        <v>0</v>
      </c>
      <c r="Y609" s="48"/>
    </row>
    <row r="610" spans="1:25" customFormat="1" ht="15" hidden="1" x14ac:dyDescent="0.25">
      <c r="A610">
        <v>2020</v>
      </c>
      <c r="B610">
        <v>118</v>
      </c>
      <c r="C610">
        <v>1</v>
      </c>
      <c r="D610" s="19">
        <v>43831</v>
      </c>
      <c r="E610" s="19">
        <v>43951</v>
      </c>
      <c r="F610" s="19">
        <v>43951</v>
      </c>
      <c r="G610" t="s">
        <v>80</v>
      </c>
      <c r="H610" t="s">
        <v>81</v>
      </c>
      <c r="I610">
        <v>439</v>
      </c>
      <c r="J610">
        <v>420</v>
      </c>
      <c r="K610" s="19">
        <v>43935</v>
      </c>
      <c r="L610" t="s">
        <v>172</v>
      </c>
      <c r="M610">
        <v>52819353</v>
      </c>
      <c r="N610" t="s">
        <v>1630</v>
      </c>
      <c r="O610" t="s">
        <v>170</v>
      </c>
      <c r="P610">
        <v>109</v>
      </c>
      <c r="Q610" s="19">
        <v>43922</v>
      </c>
      <c r="R610" t="s">
        <v>1631</v>
      </c>
      <c r="S610" s="48">
        <v>643964</v>
      </c>
      <c r="T610" s="48">
        <v>0</v>
      </c>
      <c r="U610" s="48">
        <v>0</v>
      </c>
      <c r="V610" s="48">
        <v>643964</v>
      </c>
      <c r="W610" s="48">
        <v>643964</v>
      </c>
      <c r="X610" s="48">
        <v>0</v>
      </c>
      <c r="Y610" s="48"/>
    </row>
    <row r="611" spans="1:25" customFormat="1" ht="15" hidden="1" x14ac:dyDescent="0.25">
      <c r="A611">
        <v>2020</v>
      </c>
      <c r="B611">
        <v>118</v>
      </c>
      <c r="C611">
        <v>1</v>
      </c>
      <c r="D611" s="19">
        <v>43831</v>
      </c>
      <c r="E611" s="19">
        <v>43951</v>
      </c>
      <c r="F611" s="19">
        <v>43951</v>
      </c>
      <c r="G611" t="s">
        <v>179</v>
      </c>
      <c r="H611" t="s">
        <v>180</v>
      </c>
      <c r="I611">
        <v>439</v>
      </c>
      <c r="J611">
        <v>420</v>
      </c>
      <c r="K611" s="19">
        <v>43935</v>
      </c>
      <c r="L611" t="s">
        <v>172</v>
      </c>
      <c r="M611">
        <v>52819353</v>
      </c>
      <c r="N611" t="s">
        <v>1630</v>
      </c>
      <c r="O611" t="s">
        <v>170</v>
      </c>
      <c r="P611">
        <v>109</v>
      </c>
      <c r="Q611" s="19">
        <v>43922</v>
      </c>
      <c r="R611" t="s">
        <v>1631</v>
      </c>
      <c r="S611" s="48">
        <v>5936410</v>
      </c>
      <c r="T611" s="48">
        <v>0</v>
      </c>
      <c r="U611" s="48">
        <v>0</v>
      </c>
      <c r="V611" s="48">
        <v>5936410</v>
      </c>
      <c r="W611" s="48">
        <v>5936410</v>
      </c>
      <c r="X611" s="48">
        <v>0</v>
      </c>
      <c r="Y611" s="48"/>
    </row>
    <row r="612" spans="1:25" customFormat="1" ht="15" hidden="1" x14ac:dyDescent="0.25">
      <c r="A612">
        <v>2020</v>
      </c>
      <c r="B612">
        <v>118</v>
      </c>
      <c r="C612">
        <v>1</v>
      </c>
      <c r="D612" s="19">
        <v>43831</v>
      </c>
      <c r="E612" s="19">
        <v>43951</v>
      </c>
      <c r="F612" s="19">
        <v>43951</v>
      </c>
      <c r="G612" t="s">
        <v>161</v>
      </c>
      <c r="H612" t="s">
        <v>162</v>
      </c>
      <c r="I612">
        <v>439</v>
      </c>
      <c r="J612">
        <v>420</v>
      </c>
      <c r="K612" s="19">
        <v>43935</v>
      </c>
      <c r="L612" t="s">
        <v>172</v>
      </c>
      <c r="M612">
        <v>52819353</v>
      </c>
      <c r="N612" t="s">
        <v>1630</v>
      </c>
      <c r="O612" t="s">
        <v>170</v>
      </c>
      <c r="P612">
        <v>109</v>
      </c>
      <c r="Q612" s="19">
        <v>43922</v>
      </c>
      <c r="R612" t="s">
        <v>1631</v>
      </c>
      <c r="S612" s="48">
        <v>322736</v>
      </c>
      <c r="T612" s="48">
        <v>0</v>
      </c>
      <c r="U612" s="48">
        <v>0</v>
      </c>
      <c r="V612" s="48">
        <v>322736</v>
      </c>
      <c r="W612" s="48">
        <v>322736</v>
      </c>
      <c r="X612" s="48">
        <v>0</v>
      </c>
      <c r="Y612" s="48"/>
    </row>
    <row r="613" spans="1:25" customFormat="1" ht="15" hidden="1" x14ac:dyDescent="0.25">
      <c r="A613">
        <v>2020</v>
      </c>
      <c r="B613">
        <v>118</v>
      </c>
      <c r="C613">
        <v>1</v>
      </c>
      <c r="D613" s="19">
        <v>43831</v>
      </c>
      <c r="E613" s="19">
        <v>43951</v>
      </c>
      <c r="F613" s="19">
        <v>43951</v>
      </c>
      <c r="G613" t="s">
        <v>176</v>
      </c>
      <c r="H613" t="s">
        <v>177</v>
      </c>
      <c r="I613">
        <v>442</v>
      </c>
      <c r="J613">
        <v>448</v>
      </c>
      <c r="K613" s="19">
        <v>43942</v>
      </c>
      <c r="L613" t="s">
        <v>172</v>
      </c>
      <c r="M613">
        <v>53038501</v>
      </c>
      <c r="N613" t="s">
        <v>1632</v>
      </c>
      <c r="O613" t="s">
        <v>170</v>
      </c>
      <c r="P613">
        <v>111</v>
      </c>
      <c r="Q613" s="19">
        <v>43922</v>
      </c>
      <c r="R613" t="s">
        <v>1633</v>
      </c>
      <c r="S613" s="48">
        <v>432843</v>
      </c>
      <c r="T613" s="48">
        <v>0</v>
      </c>
      <c r="U613" s="48">
        <v>0</v>
      </c>
      <c r="V613" s="48">
        <v>432843</v>
      </c>
      <c r="W613" s="48">
        <v>432843</v>
      </c>
      <c r="X613" s="48">
        <v>0</v>
      </c>
      <c r="Y613" s="48"/>
    </row>
    <row r="614" spans="1:25" customFormat="1" ht="15" hidden="1" x14ac:dyDescent="0.25">
      <c r="A614">
        <v>2020</v>
      </c>
      <c r="B614">
        <v>118</v>
      </c>
      <c r="C614">
        <v>1</v>
      </c>
      <c r="D614" s="19">
        <v>43831</v>
      </c>
      <c r="E614" s="19">
        <v>43951</v>
      </c>
      <c r="F614" s="19">
        <v>43951</v>
      </c>
      <c r="G614" t="s">
        <v>155</v>
      </c>
      <c r="H614" t="s">
        <v>156</v>
      </c>
      <c r="I614">
        <v>442</v>
      </c>
      <c r="J614">
        <v>448</v>
      </c>
      <c r="K614" s="19">
        <v>43942</v>
      </c>
      <c r="L614" t="s">
        <v>172</v>
      </c>
      <c r="M614">
        <v>53038501</v>
      </c>
      <c r="N614" t="s">
        <v>1632</v>
      </c>
      <c r="O614" t="s">
        <v>170</v>
      </c>
      <c r="P614">
        <v>111</v>
      </c>
      <c r="Q614" s="19">
        <v>43922</v>
      </c>
      <c r="R614" t="s">
        <v>1633</v>
      </c>
      <c r="S614" s="48">
        <v>2941504</v>
      </c>
      <c r="T614" s="48">
        <v>0</v>
      </c>
      <c r="U614" s="48">
        <v>0</v>
      </c>
      <c r="V614" s="48">
        <v>2941504</v>
      </c>
      <c r="W614" s="48">
        <v>2941504</v>
      </c>
      <c r="X614" s="48">
        <v>0</v>
      </c>
      <c r="Y614" s="48"/>
    </row>
    <row r="615" spans="1:25" customFormat="1" ht="15" hidden="1" x14ac:dyDescent="0.25">
      <c r="A615">
        <v>2020</v>
      </c>
      <c r="B615">
        <v>118</v>
      </c>
      <c r="C615">
        <v>1</v>
      </c>
      <c r="D615" s="19">
        <v>43831</v>
      </c>
      <c r="E615" s="19">
        <v>43951</v>
      </c>
      <c r="F615" s="19">
        <v>43951</v>
      </c>
      <c r="G615" t="s">
        <v>1357</v>
      </c>
      <c r="H615" t="s">
        <v>1358</v>
      </c>
      <c r="I615">
        <v>442</v>
      </c>
      <c r="J615">
        <v>448</v>
      </c>
      <c r="K615" s="19">
        <v>43942</v>
      </c>
      <c r="L615" t="s">
        <v>172</v>
      </c>
      <c r="M615">
        <v>53038501</v>
      </c>
      <c r="N615" t="s">
        <v>1632</v>
      </c>
      <c r="O615" t="s">
        <v>170</v>
      </c>
      <c r="P615">
        <v>111</v>
      </c>
      <c r="Q615" s="19">
        <v>43922</v>
      </c>
      <c r="R615" t="s">
        <v>1633</v>
      </c>
      <c r="S615" s="48">
        <v>436518</v>
      </c>
      <c r="T615" s="48">
        <v>0</v>
      </c>
      <c r="U615" s="48">
        <v>0</v>
      </c>
      <c r="V615" s="48">
        <v>436518</v>
      </c>
      <c r="W615" s="48">
        <v>436518</v>
      </c>
      <c r="X615" s="48">
        <v>0</v>
      </c>
      <c r="Y615" s="48"/>
    </row>
    <row r="616" spans="1:25" customFormat="1" ht="15" hidden="1" x14ac:dyDescent="0.25">
      <c r="A616">
        <v>2020</v>
      </c>
      <c r="B616">
        <v>118</v>
      </c>
      <c r="C616">
        <v>1</v>
      </c>
      <c r="D616" s="19">
        <v>43831</v>
      </c>
      <c r="E616" s="19">
        <v>43951</v>
      </c>
      <c r="F616" s="19">
        <v>43951</v>
      </c>
      <c r="G616" t="s">
        <v>179</v>
      </c>
      <c r="H616" t="s">
        <v>180</v>
      </c>
      <c r="I616">
        <v>442</v>
      </c>
      <c r="J616">
        <v>448</v>
      </c>
      <c r="K616" s="19">
        <v>43942</v>
      </c>
      <c r="L616" t="s">
        <v>172</v>
      </c>
      <c r="M616">
        <v>53038501</v>
      </c>
      <c r="N616" t="s">
        <v>1632</v>
      </c>
      <c r="O616" t="s">
        <v>170</v>
      </c>
      <c r="P616">
        <v>111</v>
      </c>
      <c r="Q616" s="19">
        <v>43922</v>
      </c>
      <c r="R616" t="s">
        <v>1633</v>
      </c>
      <c r="S616" s="48">
        <v>4293919</v>
      </c>
      <c r="T616" s="48">
        <v>0</v>
      </c>
      <c r="U616" s="48">
        <v>0</v>
      </c>
      <c r="V616" s="48">
        <v>4293919</v>
      </c>
      <c r="W616" s="48">
        <v>4293919</v>
      </c>
      <c r="X616" s="48">
        <v>0</v>
      </c>
      <c r="Y616" s="48"/>
    </row>
    <row r="617" spans="1:25" customFormat="1" ht="15" hidden="1" x14ac:dyDescent="0.25">
      <c r="A617">
        <v>2020</v>
      </c>
      <c r="B617">
        <v>118</v>
      </c>
      <c r="C617">
        <v>1</v>
      </c>
      <c r="D617" s="19">
        <v>43831</v>
      </c>
      <c r="E617" s="19">
        <v>43951</v>
      </c>
      <c r="F617" s="19">
        <v>43951</v>
      </c>
      <c r="G617" t="s">
        <v>161</v>
      </c>
      <c r="H617" t="s">
        <v>162</v>
      </c>
      <c r="I617">
        <v>442</v>
      </c>
      <c r="J617">
        <v>448</v>
      </c>
      <c r="K617" s="19">
        <v>43942</v>
      </c>
      <c r="L617" t="s">
        <v>172</v>
      </c>
      <c r="M617">
        <v>53038501</v>
      </c>
      <c r="N617" t="s">
        <v>1632</v>
      </c>
      <c r="O617" t="s">
        <v>170</v>
      </c>
      <c r="P617">
        <v>111</v>
      </c>
      <c r="Q617" s="19">
        <v>43922</v>
      </c>
      <c r="R617" t="s">
        <v>1633</v>
      </c>
      <c r="S617" s="48">
        <v>222841</v>
      </c>
      <c r="T617" s="48">
        <v>0</v>
      </c>
      <c r="U617" s="48">
        <v>0</v>
      </c>
      <c r="V617" s="48">
        <v>222841</v>
      </c>
      <c r="W617" s="48">
        <v>222841</v>
      </c>
      <c r="X617" s="48">
        <v>0</v>
      </c>
      <c r="Y617" s="48"/>
    </row>
    <row r="618" spans="1:25" customFormat="1" ht="15" hidden="1" x14ac:dyDescent="0.25">
      <c r="A618">
        <v>2020</v>
      </c>
      <c r="B618">
        <v>118</v>
      </c>
      <c r="C618">
        <v>1</v>
      </c>
      <c r="D618" s="19">
        <v>43831</v>
      </c>
      <c r="E618" s="19">
        <v>43951</v>
      </c>
      <c r="F618" s="19">
        <v>43951</v>
      </c>
      <c r="G618" t="s">
        <v>176</v>
      </c>
      <c r="H618" t="s">
        <v>177</v>
      </c>
      <c r="I618">
        <v>440</v>
      </c>
      <c r="J618">
        <v>454</v>
      </c>
      <c r="K618" s="19">
        <v>43944</v>
      </c>
      <c r="L618" t="s">
        <v>172</v>
      </c>
      <c r="M618">
        <v>1075241036</v>
      </c>
      <c r="N618" t="s">
        <v>1634</v>
      </c>
      <c r="O618" t="s">
        <v>170</v>
      </c>
      <c r="P618">
        <v>112</v>
      </c>
      <c r="Q618" s="19">
        <v>43922</v>
      </c>
      <c r="R618" t="s">
        <v>1635</v>
      </c>
      <c r="S618" s="48">
        <v>607650</v>
      </c>
      <c r="T618" s="48">
        <v>0</v>
      </c>
      <c r="U618" s="48">
        <v>0</v>
      </c>
      <c r="V618" s="48">
        <v>607650</v>
      </c>
      <c r="W618" s="48">
        <v>607650</v>
      </c>
      <c r="X618" s="48">
        <v>0</v>
      </c>
      <c r="Y618" s="48"/>
    </row>
    <row r="619" spans="1:25" customFormat="1" ht="15" hidden="1" x14ac:dyDescent="0.25">
      <c r="A619">
        <v>2020</v>
      </c>
      <c r="B619">
        <v>118</v>
      </c>
      <c r="C619">
        <v>1</v>
      </c>
      <c r="D619" s="19">
        <v>43831</v>
      </c>
      <c r="E619" s="19">
        <v>43951</v>
      </c>
      <c r="F619" s="19">
        <v>43951</v>
      </c>
      <c r="G619" t="s">
        <v>155</v>
      </c>
      <c r="H619" t="s">
        <v>156</v>
      </c>
      <c r="I619">
        <v>440</v>
      </c>
      <c r="J619">
        <v>454</v>
      </c>
      <c r="K619" s="19">
        <v>43944</v>
      </c>
      <c r="L619" t="s">
        <v>172</v>
      </c>
      <c r="M619">
        <v>1075241036</v>
      </c>
      <c r="N619" t="s">
        <v>1634</v>
      </c>
      <c r="O619" t="s">
        <v>170</v>
      </c>
      <c r="P619">
        <v>112</v>
      </c>
      <c r="Q619" s="19">
        <v>43922</v>
      </c>
      <c r="R619" t="s">
        <v>1635</v>
      </c>
      <c r="S619" s="48">
        <v>518682</v>
      </c>
      <c r="T619" s="48">
        <v>0</v>
      </c>
      <c r="U619" s="48">
        <v>0</v>
      </c>
      <c r="V619" s="48">
        <v>518682</v>
      </c>
      <c r="W619" s="48">
        <v>518682</v>
      </c>
      <c r="X619" s="48">
        <v>0</v>
      </c>
      <c r="Y619" s="48"/>
    </row>
    <row r="620" spans="1:25" customFormat="1" ht="15" hidden="1" x14ac:dyDescent="0.25">
      <c r="A620">
        <v>2020</v>
      </c>
      <c r="B620">
        <v>118</v>
      </c>
      <c r="C620">
        <v>1</v>
      </c>
      <c r="D620" s="19">
        <v>43831</v>
      </c>
      <c r="E620" s="19">
        <v>43951</v>
      </c>
      <c r="F620" s="19">
        <v>43951</v>
      </c>
      <c r="G620" t="s">
        <v>1357</v>
      </c>
      <c r="H620" t="s">
        <v>1358</v>
      </c>
      <c r="I620">
        <v>440</v>
      </c>
      <c r="J620">
        <v>454</v>
      </c>
      <c r="K620" s="19">
        <v>43944</v>
      </c>
      <c r="L620" t="s">
        <v>172</v>
      </c>
      <c r="M620">
        <v>1075241036</v>
      </c>
      <c r="N620" t="s">
        <v>1634</v>
      </c>
      <c r="O620" t="s">
        <v>170</v>
      </c>
      <c r="P620">
        <v>112</v>
      </c>
      <c r="Q620" s="19">
        <v>43922</v>
      </c>
      <c r="R620" t="s">
        <v>1635</v>
      </c>
      <c r="S620" s="48">
        <v>614878</v>
      </c>
      <c r="T620" s="48">
        <v>0</v>
      </c>
      <c r="U620" s="48">
        <v>0</v>
      </c>
      <c r="V620" s="48">
        <v>614878</v>
      </c>
      <c r="W620" s="48">
        <v>614878</v>
      </c>
      <c r="X620" s="48">
        <v>0</v>
      </c>
      <c r="Y620" s="48"/>
    </row>
    <row r="621" spans="1:25" customFormat="1" ht="15" hidden="1" x14ac:dyDescent="0.25">
      <c r="A621">
        <v>2020</v>
      </c>
      <c r="B621">
        <v>118</v>
      </c>
      <c r="C621">
        <v>1</v>
      </c>
      <c r="D621" s="19">
        <v>43831</v>
      </c>
      <c r="E621" s="19">
        <v>43951</v>
      </c>
      <c r="F621" s="19">
        <v>43951</v>
      </c>
      <c r="G621" t="s">
        <v>179</v>
      </c>
      <c r="H621" t="s">
        <v>180</v>
      </c>
      <c r="I621">
        <v>440</v>
      </c>
      <c r="J621">
        <v>454</v>
      </c>
      <c r="K621" s="19">
        <v>43944</v>
      </c>
      <c r="L621" t="s">
        <v>172</v>
      </c>
      <c r="M621">
        <v>1075241036</v>
      </c>
      <c r="N621" t="s">
        <v>1634</v>
      </c>
      <c r="O621" t="s">
        <v>170</v>
      </c>
      <c r="P621">
        <v>112</v>
      </c>
      <c r="Q621" s="19">
        <v>43922</v>
      </c>
      <c r="R621" t="s">
        <v>1635</v>
      </c>
      <c r="S621" s="48">
        <v>518682</v>
      </c>
      <c r="T621" s="48">
        <v>0</v>
      </c>
      <c r="U621" s="48">
        <v>0</v>
      </c>
      <c r="V621" s="48">
        <v>518682</v>
      </c>
      <c r="W621" s="48">
        <v>518682</v>
      </c>
      <c r="X621" s="48">
        <v>0</v>
      </c>
      <c r="Y621" s="48"/>
    </row>
    <row r="622" spans="1:25" customFormat="1" ht="15" hidden="1" x14ac:dyDescent="0.25">
      <c r="A622">
        <v>2020</v>
      </c>
      <c r="B622">
        <v>118</v>
      </c>
      <c r="C622">
        <v>1</v>
      </c>
      <c r="D622" s="19">
        <v>43831</v>
      </c>
      <c r="E622" s="19">
        <v>43951</v>
      </c>
      <c r="F622" s="19">
        <v>43951</v>
      </c>
      <c r="G622" t="s">
        <v>161</v>
      </c>
      <c r="H622" t="s">
        <v>162</v>
      </c>
      <c r="I622">
        <v>440</v>
      </c>
      <c r="J622">
        <v>454</v>
      </c>
      <c r="K622" s="19">
        <v>43944</v>
      </c>
      <c r="L622" t="s">
        <v>172</v>
      </c>
      <c r="M622">
        <v>1075241036</v>
      </c>
      <c r="N622" t="s">
        <v>1634</v>
      </c>
      <c r="O622" t="s">
        <v>170</v>
      </c>
      <c r="P622">
        <v>112</v>
      </c>
      <c r="Q622" s="19">
        <v>43922</v>
      </c>
      <c r="R622" t="s">
        <v>1635</v>
      </c>
      <c r="S622" s="48">
        <v>38421</v>
      </c>
      <c r="T622" s="48">
        <v>0</v>
      </c>
      <c r="U622" s="48">
        <v>0</v>
      </c>
      <c r="V622" s="48">
        <v>38421</v>
      </c>
      <c r="W622" s="48">
        <v>38421</v>
      </c>
      <c r="X622" s="48">
        <v>0</v>
      </c>
      <c r="Y622" s="48"/>
    </row>
    <row r="623" spans="1:25" customFormat="1" ht="15" hidden="1" x14ac:dyDescent="0.25">
      <c r="A623">
        <v>2020</v>
      </c>
      <c r="B623">
        <v>118</v>
      </c>
      <c r="C623">
        <v>1</v>
      </c>
      <c r="D623" s="19">
        <v>43831</v>
      </c>
      <c r="E623" s="19">
        <v>43951</v>
      </c>
      <c r="F623" s="19">
        <v>43951</v>
      </c>
      <c r="G623" t="s">
        <v>176</v>
      </c>
      <c r="H623" t="s">
        <v>177</v>
      </c>
      <c r="I623">
        <v>539</v>
      </c>
      <c r="J623">
        <v>434</v>
      </c>
      <c r="K623" s="19">
        <v>43938</v>
      </c>
      <c r="L623" t="s">
        <v>172</v>
      </c>
      <c r="M623">
        <v>79294250</v>
      </c>
      <c r="N623" t="s">
        <v>1636</v>
      </c>
      <c r="O623" t="s">
        <v>170</v>
      </c>
      <c r="P623">
        <v>117</v>
      </c>
      <c r="Q623" s="19">
        <v>43922</v>
      </c>
      <c r="R623" t="s">
        <v>1637</v>
      </c>
      <c r="S623" s="48">
        <v>1468398</v>
      </c>
      <c r="T623" s="48">
        <v>0</v>
      </c>
      <c r="U623" s="48">
        <v>0</v>
      </c>
      <c r="V623" s="48">
        <v>1468398</v>
      </c>
      <c r="W623" s="48">
        <v>1468398</v>
      </c>
      <c r="X623" s="48">
        <v>0</v>
      </c>
      <c r="Y623" s="48"/>
    </row>
    <row r="624" spans="1:25" customFormat="1" ht="15" hidden="1" x14ac:dyDescent="0.25">
      <c r="A624">
        <v>2020</v>
      </c>
      <c r="B624">
        <v>118</v>
      </c>
      <c r="C624">
        <v>1</v>
      </c>
      <c r="D624" s="19">
        <v>43831</v>
      </c>
      <c r="E624" s="19">
        <v>43951</v>
      </c>
      <c r="F624" s="19">
        <v>43951</v>
      </c>
      <c r="G624" t="s">
        <v>155</v>
      </c>
      <c r="H624" t="s">
        <v>156</v>
      </c>
      <c r="I624">
        <v>539</v>
      </c>
      <c r="J624">
        <v>434</v>
      </c>
      <c r="K624" s="19">
        <v>43938</v>
      </c>
      <c r="L624" t="s">
        <v>172</v>
      </c>
      <c r="M624">
        <v>79294250</v>
      </c>
      <c r="N624" t="s">
        <v>1636</v>
      </c>
      <c r="O624" t="s">
        <v>170</v>
      </c>
      <c r="P624">
        <v>117</v>
      </c>
      <c r="Q624" s="19">
        <v>43922</v>
      </c>
      <c r="R624" t="s">
        <v>1637</v>
      </c>
      <c r="S624" s="48">
        <v>2385937</v>
      </c>
      <c r="T624" s="48">
        <v>0</v>
      </c>
      <c r="U624" s="48">
        <v>0</v>
      </c>
      <c r="V624" s="48">
        <v>2385937</v>
      </c>
      <c r="W624" s="48">
        <v>2385937</v>
      </c>
      <c r="X624" s="48">
        <v>0</v>
      </c>
      <c r="Y624" s="48"/>
    </row>
    <row r="625" spans="1:25" customFormat="1" ht="15" hidden="1" x14ac:dyDescent="0.25">
      <c r="A625">
        <v>2020</v>
      </c>
      <c r="B625">
        <v>118</v>
      </c>
      <c r="C625">
        <v>1</v>
      </c>
      <c r="D625" s="19">
        <v>43831</v>
      </c>
      <c r="E625" s="19">
        <v>43951</v>
      </c>
      <c r="F625" s="19">
        <v>43951</v>
      </c>
      <c r="G625" t="s">
        <v>80</v>
      </c>
      <c r="H625" t="s">
        <v>81</v>
      </c>
      <c r="I625">
        <v>539</v>
      </c>
      <c r="J625">
        <v>434</v>
      </c>
      <c r="K625" s="19">
        <v>43938</v>
      </c>
      <c r="L625" t="s">
        <v>172</v>
      </c>
      <c r="M625">
        <v>79294250</v>
      </c>
      <c r="N625" t="s">
        <v>1636</v>
      </c>
      <c r="O625" t="s">
        <v>170</v>
      </c>
      <c r="P625">
        <v>117</v>
      </c>
      <c r="Q625" s="19">
        <v>43922</v>
      </c>
      <c r="R625" t="s">
        <v>1637</v>
      </c>
      <c r="S625" s="48">
        <v>1510151</v>
      </c>
      <c r="T625" s="48">
        <v>0</v>
      </c>
      <c r="U625" s="48">
        <v>0</v>
      </c>
      <c r="V625" s="48">
        <v>1510151</v>
      </c>
      <c r="W625" s="48">
        <v>1510151</v>
      </c>
      <c r="X625" s="48">
        <v>0</v>
      </c>
      <c r="Y625" s="48"/>
    </row>
    <row r="626" spans="1:25" customFormat="1" ht="15" hidden="1" x14ac:dyDescent="0.25">
      <c r="A626">
        <v>2020</v>
      </c>
      <c r="B626">
        <v>118</v>
      </c>
      <c r="C626">
        <v>1</v>
      </c>
      <c r="D626" s="19">
        <v>43831</v>
      </c>
      <c r="E626" s="19">
        <v>43951</v>
      </c>
      <c r="F626" s="19">
        <v>43951</v>
      </c>
      <c r="G626" t="s">
        <v>179</v>
      </c>
      <c r="H626" t="s">
        <v>180</v>
      </c>
      <c r="I626">
        <v>539</v>
      </c>
      <c r="J626">
        <v>434</v>
      </c>
      <c r="K626" s="19">
        <v>43938</v>
      </c>
      <c r="L626" t="s">
        <v>172</v>
      </c>
      <c r="M626">
        <v>79294250</v>
      </c>
      <c r="N626" t="s">
        <v>1636</v>
      </c>
      <c r="O626" t="s">
        <v>170</v>
      </c>
      <c r="P626">
        <v>117</v>
      </c>
      <c r="Q626" s="19">
        <v>43922</v>
      </c>
      <c r="R626" t="s">
        <v>1637</v>
      </c>
      <c r="S626" s="48">
        <v>3077513</v>
      </c>
      <c r="T626" s="48">
        <v>0</v>
      </c>
      <c r="U626" s="48">
        <v>0</v>
      </c>
      <c r="V626" s="48">
        <v>3077513</v>
      </c>
      <c r="W626" s="48">
        <v>3077513</v>
      </c>
      <c r="X626" s="48">
        <v>0</v>
      </c>
      <c r="Y626" s="48"/>
    </row>
    <row r="627" spans="1:25" customFormat="1" ht="15" hidden="1" x14ac:dyDescent="0.25">
      <c r="A627">
        <v>2020</v>
      </c>
      <c r="B627">
        <v>118</v>
      </c>
      <c r="C627">
        <v>1</v>
      </c>
      <c r="D627" s="19">
        <v>43831</v>
      </c>
      <c r="E627" s="19">
        <v>43951</v>
      </c>
      <c r="F627" s="19">
        <v>43951</v>
      </c>
      <c r="G627" t="s">
        <v>161</v>
      </c>
      <c r="H627" t="s">
        <v>162</v>
      </c>
      <c r="I627">
        <v>539</v>
      </c>
      <c r="J627">
        <v>434</v>
      </c>
      <c r="K627" s="19">
        <v>43938</v>
      </c>
      <c r="L627" t="s">
        <v>172</v>
      </c>
      <c r="M627">
        <v>79294250</v>
      </c>
      <c r="N627" t="s">
        <v>1636</v>
      </c>
      <c r="O627" t="s">
        <v>170</v>
      </c>
      <c r="P627">
        <v>117</v>
      </c>
      <c r="Q627" s="19">
        <v>43922</v>
      </c>
      <c r="R627" t="s">
        <v>1637</v>
      </c>
      <c r="S627" s="48">
        <v>176736</v>
      </c>
      <c r="T627" s="48">
        <v>0</v>
      </c>
      <c r="U627" s="48">
        <v>0</v>
      </c>
      <c r="V627" s="48">
        <v>176736</v>
      </c>
      <c r="W627" s="48">
        <v>176736</v>
      </c>
      <c r="X627" s="48">
        <v>0</v>
      </c>
      <c r="Y627" s="48"/>
    </row>
    <row r="628" spans="1:25" customFormat="1" ht="15" hidden="1" x14ac:dyDescent="0.25">
      <c r="A628">
        <v>2020</v>
      </c>
      <c r="B628">
        <v>118</v>
      </c>
      <c r="C628">
        <v>1</v>
      </c>
      <c r="D628" s="19">
        <v>43831</v>
      </c>
      <c r="E628" s="19">
        <v>43951</v>
      </c>
      <c r="F628" s="19">
        <v>43951</v>
      </c>
      <c r="G628" t="s">
        <v>176</v>
      </c>
      <c r="H628" t="s">
        <v>177</v>
      </c>
      <c r="I628">
        <v>535</v>
      </c>
      <c r="J628">
        <v>433</v>
      </c>
      <c r="K628" s="19">
        <v>43938</v>
      </c>
      <c r="L628" t="s">
        <v>172</v>
      </c>
      <c r="M628">
        <v>29120343</v>
      </c>
      <c r="N628" t="s">
        <v>1638</v>
      </c>
      <c r="O628" t="s">
        <v>170</v>
      </c>
      <c r="P628">
        <v>118</v>
      </c>
      <c r="Q628" s="19">
        <v>43922</v>
      </c>
      <c r="R628" t="s">
        <v>1639</v>
      </c>
      <c r="S628" s="48">
        <v>1201080</v>
      </c>
      <c r="T628" s="48">
        <v>0</v>
      </c>
      <c r="U628" s="48">
        <v>0</v>
      </c>
      <c r="V628" s="48">
        <v>1201080</v>
      </c>
      <c r="W628" s="48">
        <v>1201080</v>
      </c>
      <c r="X628" s="48">
        <v>0</v>
      </c>
      <c r="Y628" s="48"/>
    </row>
    <row r="629" spans="1:25" customFormat="1" ht="15" hidden="1" x14ac:dyDescent="0.25">
      <c r="A629">
        <v>2020</v>
      </c>
      <c r="B629">
        <v>118</v>
      </c>
      <c r="C629">
        <v>1</v>
      </c>
      <c r="D629" s="19">
        <v>43831</v>
      </c>
      <c r="E629" s="19">
        <v>43951</v>
      </c>
      <c r="F629" s="19">
        <v>43951</v>
      </c>
      <c r="G629" t="s">
        <v>155</v>
      </c>
      <c r="H629" t="s">
        <v>156</v>
      </c>
      <c r="I629">
        <v>535</v>
      </c>
      <c r="J629">
        <v>433</v>
      </c>
      <c r="K629" s="19">
        <v>43938</v>
      </c>
      <c r="L629" t="s">
        <v>172</v>
      </c>
      <c r="M629">
        <v>29120343</v>
      </c>
      <c r="N629" t="s">
        <v>1638</v>
      </c>
      <c r="O629" t="s">
        <v>170</v>
      </c>
      <c r="P629">
        <v>118</v>
      </c>
      <c r="Q629" s="19">
        <v>43922</v>
      </c>
      <c r="R629" t="s">
        <v>1639</v>
      </c>
      <c r="S629" s="48">
        <v>5232909</v>
      </c>
      <c r="T629" s="48">
        <v>0</v>
      </c>
      <c r="U629" s="48">
        <v>0</v>
      </c>
      <c r="V629" s="48">
        <v>5232909</v>
      </c>
      <c r="W629" s="48">
        <v>5232909</v>
      </c>
      <c r="X629" s="48">
        <v>0</v>
      </c>
      <c r="Y629" s="48"/>
    </row>
    <row r="630" spans="1:25" customFormat="1" ht="15" hidden="1" x14ac:dyDescent="0.25">
      <c r="A630">
        <v>2020</v>
      </c>
      <c r="B630">
        <v>118</v>
      </c>
      <c r="C630">
        <v>1</v>
      </c>
      <c r="D630" s="19">
        <v>43831</v>
      </c>
      <c r="E630" s="19">
        <v>43951</v>
      </c>
      <c r="F630" s="19">
        <v>43951</v>
      </c>
      <c r="G630" t="s">
        <v>80</v>
      </c>
      <c r="H630" t="s">
        <v>81</v>
      </c>
      <c r="I630">
        <v>535</v>
      </c>
      <c r="J630">
        <v>433</v>
      </c>
      <c r="K630" s="19">
        <v>43938</v>
      </c>
      <c r="L630" t="s">
        <v>172</v>
      </c>
      <c r="M630">
        <v>29120343</v>
      </c>
      <c r="N630" t="s">
        <v>1638</v>
      </c>
      <c r="O630" t="s">
        <v>170</v>
      </c>
      <c r="P630">
        <v>118</v>
      </c>
      <c r="Q630" s="19">
        <v>43922</v>
      </c>
      <c r="R630" t="s">
        <v>1639</v>
      </c>
      <c r="S630" s="48">
        <v>1228364</v>
      </c>
      <c r="T630" s="48">
        <v>0</v>
      </c>
      <c r="U630" s="48">
        <v>0</v>
      </c>
      <c r="V630" s="48">
        <v>1228364</v>
      </c>
      <c r="W630" s="48">
        <v>1228364</v>
      </c>
      <c r="X630" s="48">
        <v>0</v>
      </c>
      <c r="Y630" s="48"/>
    </row>
    <row r="631" spans="1:25" customFormat="1" ht="15" hidden="1" x14ac:dyDescent="0.25">
      <c r="A631">
        <v>2020</v>
      </c>
      <c r="B631">
        <v>118</v>
      </c>
      <c r="C631">
        <v>1</v>
      </c>
      <c r="D631" s="19">
        <v>43831</v>
      </c>
      <c r="E631" s="19">
        <v>43951</v>
      </c>
      <c r="F631" s="19">
        <v>43951</v>
      </c>
      <c r="G631" t="s">
        <v>179</v>
      </c>
      <c r="H631" t="s">
        <v>180</v>
      </c>
      <c r="I631">
        <v>535</v>
      </c>
      <c r="J631">
        <v>433</v>
      </c>
      <c r="K631" s="19">
        <v>43938</v>
      </c>
      <c r="L631" t="s">
        <v>172</v>
      </c>
      <c r="M631">
        <v>29120343</v>
      </c>
      <c r="N631" t="s">
        <v>1638</v>
      </c>
      <c r="O631" t="s">
        <v>170</v>
      </c>
      <c r="P631">
        <v>118</v>
      </c>
      <c r="Q631" s="19">
        <v>43922</v>
      </c>
      <c r="R631" t="s">
        <v>1639</v>
      </c>
      <c r="S631" s="48">
        <v>6706968</v>
      </c>
      <c r="T631" s="48">
        <v>0</v>
      </c>
      <c r="U631" s="48">
        <v>0</v>
      </c>
      <c r="V631" s="48">
        <v>6706968</v>
      </c>
      <c r="W631" s="48">
        <v>6706968</v>
      </c>
      <c r="X631" s="48">
        <v>0</v>
      </c>
      <c r="Y631" s="48"/>
    </row>
    <row r="632" spans="1:25" customFormat="1" ht="15" hidden="1" x14ac:dyDescent="0.25">
      <c r="A632">
        <v>2020</v>
      </c>
      <c r="B632">
        <v>118</v>
      </c>
      <c r="C632">
        <v>1</v>
      </c>
      <c r="D632" s="19">
        <v>43831</v>
      </c>
      <c r="E632" s="19">
        <v>43951</v>
      </c>
      <c r="F632" s="19">
        <v>43951</v>
      </c>
      <c r="G632" t="s">
        <v>161</v>
      </c>
      <c r="H632" t="s">
        <v>162</v>
      </c>
      <c r="I632">
        <v>535</v>
      </c>
      <c r="J632">
        <v>433</v>
      </c>
      <c r="K632" s="19">
        <v>43938</v>
      </c>
      <c r="L632" t="s">
        <v>172</v>
      </c>
      <c r="M632">
        <v>29120343</v>
      </c>
      <c r="N632" t="s">
        <v>1638</v>
      </c>
      <c r="O632" t="s">
        <v>170</v>
      </c>
      <c r="P632">
        <v>118</v>
      </c>
      <c r="Q632" s="19">
        <v>43922</v>
      </c>
      <c r="R632" t="s">
        <v>1639</v>
      </c>
      <c r="S632" s="48">
        <v>363718</v>
      </c>
      <c r="T632" s="48">
        <v>0</v>
      </c>
      <c r="U632" s="48">
        <v>0</v>
      </c>
      <c r="V632" s="48">
        <v>363718</v>
      </c>
      <c r="W632" s="48">
        <v>363718</v>
      </c>
      <c r="X632" s="48">
        <v>0</v>
      </c>
      <c r="Y632" s="48"/>
    </row>
    <row r="633" spans="1:25" customFormat="1" ht="15" hidden="1" x14ac:dyDescent="0.25">
      <c r="A633">
        <v>2020</v>
      </c>
      <c r="B633">
        <v>118</v>
      </c>
      <c r="C633">
        <v>1</v>
      </c>
      <c r="D633" s="19">
        <v>43831</v>
      </c>
      <c r="E633" s="19">
        <v>43951</v>
      </c>
      <c r="F633" s="19">
        <v>43951</v>
      </c>
      <c r="G633" t="s">
        <v>176</v>
      </c>
      <c r="H633" t="s">
        <v>177</v>
      </c>
      <c r="I633">
        <v>534</v>
      </c>
      <c r="J633">
        <v>432</v>
      </c>
      <c r="K633" s="19">
        <v>43938</v>
      </c>
      <c r="L633" t="s">
        <v>172</v>
      </c>
      <c r="M633">
        <v>52255876</v>
      </c>
      <c r="N633" t="s">
        <v>1640</v>
      </c>
      <c r="O633" t="s">
        <v>170</v>
      </c>
      <c r="P633">
        <v>120</v>
      </c>
      <c r="Q633" s="19">
        <v>43922</v>
      </c>
      <c r="R633" t="s">
        <v>1641</v>
      </c>
      <c r="S633" s="48">
        <v>1026320</v>
      </c>
      <c r="T633" s="48">
        <v>0</v>
      </c>
      <c r="U633" s="48">
        <v>0</v>
      </c>
      <c r="V633" s="48">
        <v>1026320</v>
      </c>
      <c r="W633" s="48">
        <v>1026320</v>
      </c>
      <c r="X633" s="48">
        <v>0</v>
      </c>
      <c r="Y633" s="48"/>
    </row>
    <row r="634" spans="1:25" customFormat="1" ht="15" hidden="1" x14ac:dyDescent="0.25">
      <c r="A634">
        <v>2020</v>
      </c>
      <c r="B634">
        <v>118</v>
      </c>
      <c r="C634">
        <v>1</v>
      </c>
      <c r="D634" s="19">
        <v>43831</v>
      </c>
      <c r="E634" s="19">
        <v>43951</v>
      </c>
      <c r="F634" s="19">
        <v>43951</v>
      </c>
      <c r="G634" t="s">
        <v>155</v>
      </c>
      <c r="H634" t="s">
        <v>156</v>
      </c>
      <c r="I634">
        <v>534</v>
      </c>
      <c r="J634">
        <v>432</v>
      </c>
      <c r="K634" s="19">
        <v>43938</v>
      </c>
      <c r="L634" t="s">
        <v>172</v>
      </c>
      <c r="M634">
        <v>52255876</v>
      </c>
      <c r="N634" t="s">
        <v>1640</v>
      </c>
      <c r="O634" t="s">
        <v>170</v>
      </c>
      <c r="P634">
        <v>120</v>
      </c>
      <c r="Q634" s="19">
        <v>43922</v>
      </c>
      <c r="R634" t="s">
        <v>1641</v>
      </c>
      <c r="S634" s="48">
        <v>14069530</v>
      </c>
      <c r="T634" s="48">
        <v>0</v>
      </c>
      <c r="U634" s="48">
        <v>0</v>
      </c>
      <c r="V634" s="48">
        <v>14069530</v>
      </c>
      <c r="W634" s="48">
        <v>14069530</v>
      </c>
      <c r="X634" s="48">
        <v>0</v>
      </c>
      <c r="Y634" s="48"/>
    </row>
    <row r="635" spans="1:25" customFormat="1" ht="15" hidden="1" x14ac:dyDescent="0.25">
      <c r="A635">
        <v>2020</v>
      </c>
      <c r="B635">
        <v>118</v>
      </c>
      <c r="C635">
        <v>1</v>
      </c>
      <c r="D635" s="19">
        <v>43831</v>
      </c>
      <c r="E635" s="19">
        <v>43951</v>
      </c>
      <c r="F635" s="19">
        <v>43951</v>
      </c>
      <c r="G635" t="s">
        <v>80</v>
      </c>
      <c r="H635" t="s">
        <v>81</v>
      </c>
      <c r="I635">
        <v>534</v>
      </c>
      <c r="J635">
        <v>432</v>
      </c>
      <c r="K635" s="19">
        <v>43938</v>
      </c>
      <c r="L635" t="s">
        <v>172</v>
      </c>
      <c r="M635">
        <v>52255876</v>
      </c>
      <c r="N635" t="s">
        <v>1640</v>
      </c>
      <c r="O635" t="s">
        <v>170</v>
      </c>
      <c r="P635">
        <v>120</v>
      </c>
      <c r="Q635" s="19">
        <v>43922</v>
      </c>
      <c r="R635" t="s">
        <v>1641</v>
      </c>
      <c r="S635" s="48">
        <v>1044952</v>
      </c>
      <c r="T635" s="48">
        <v>0</v>
      </c>
      <c r="U635" s="48">
        <v>0</v>
      </c>
      <c r="V635" s="48">
        <v>1044952</v>
      </c>
      <c r="W635" s="48">
        <v>1044952</v>
      </c>
      <c r="X635" s="48">
        <v>0</v>
      </c>
      <c r="Y635" s="48"/>
    </row>
    <row r="636" spans="1:25" customFormat="1" ht="15" hidden="1" x14ac:dyDescent="0.25">
      <c r="A636">
        <v>2020</v>
      </c>
      <c r="B636">
        <v>118</v>
      </c>
      <c r="C636">
        <v>1</v>
      </c>
      <c r="D636" s="19">
        <v>43831</v>
      </c>
      <c r="E636" s="19">
        <v>43951</v>
      </c>
      <c r="F636" s="19">
        <v>43951</v>
      </c>
      <c r="G636" t="s">
        <v>179</v>
      </c>
      <c r="H636" t="s">
        <v>180</v>
      </c>
      <c r="I636">
        <v>534</v>
      </c>
      <c r="J636">
        <v>432</v>
      </c>
      <c r="K636" s="19">
        <v>43938</v>
      </c>
      <c r="L636" t="s">
        <v>172</v>
      </c>
      <c r="M636">
        <v>52255876</v>
      </c>
      <c r="N636" t="s">
        <v>1640</v>
      </c>
      <c r="O636" t="s">
        <v>170</v>
      </c>
      <c r="P636">
        <v>120</v>
      </c>
      <c r="Q636" s="19">
        <v>43922</v>
      </c>
      <c r="R636" t="s">
        <v>1641</v>
      </c>
      <c r="S636" s="48">
        <v>20253939</v>
      </c>
      <c r="T636" s="48">
        <v>0</v>
      </c>
      <c r="U636" s="48">
        <v>0</v>
      </c>
      <c r="V636" s="48">
        <v>20253939</v>
      </c>
      <c r="W636" s="48">
        <v>20253939</v>
      </c>
      <c r="X636" s="48">
        <v>0</v>
      </c>
      <c r="Y636" s="48"/>
    </row>
    <row r="637" spans="1:25" customFormat="1" ht="15" hidden="1" x14ac:dyDescent="0.25">
      <c r="A637">
        <v>2020</v>
      </c>
      <c r="B637">
        <v>118</v>
      </c>
      <c r="C637">
        <v>1</v>
      </c>
      <c r="D637" s="19">
        <v>43831</v>
      </c>
      <c r="E637" s="19">
        <v>43951</v>
      </c>
      <c r="F637" s="19">
        <v>43951</v>
      </c>
      <c r="G637" t="s">
        <v>161</v>
      </c>
      <c r="H637" t="s">
        <v>162</v>
      </c>
      <c r="I637">
        <v>534</v>
      </c>
      <c r="J637">
        <v>432</v>
      </c>
      <c r="K637" s="19">
        <v>43938</v>
      </c>
      <c r="L637" t="s">
        <v>172</v>
      </c>
      <c r="M637">
        <v>52255876</v>
      </c>
      <c r="N637" t="s">
        <v>1640</v>
      </c>
      <c r="O637" t="s">
        <v>170</v>
      </c>
      <c r="P637">
        <v>120</v>
      </c>
      <c r="Q637" s="19">
        <v>43922</v>
      </c>
      <c r="R637" t="s">
        <v>1641</v>
      </c>
      <c r="S637" s="48">
        <v>932347</v>
      </c>
      <c r="T637" s="48">
        <v>0</v>
      </c>
      <c r="U637" s="48">
        <v>0</v>
      </c>
      <c r="V637" s="48">
        <v>932347</v>
      </c>
      <c r="W637" s="48">
        <v>932347</v>
      </c>
      <c r="X637" s="48">
        <v>0</v>
      </c>
      <c r="Y637" s="48"/>
    </row>
    <row r="638" spans="1:25" customFormat="1" ht="15" hidden="1" x14ac:dyDescent="0.25">
      <c r="A638">
        <v>2020</v>
      </c>
      <c r="B638">
        <v>118</v>
      </c>
      <c r="C638">
        <v>1</v>
      </c>
      <c r="D638" s="19">
        <v>43831</v>
      </c>
      <c r="E638" s="19">
        <v>43951</v>
      </c>
      <c r="F638" s="19">
        <v>43951</v>
      </c>
      <c r="G638" t="s">
        <v>176</v>
      </c>
      <c r="H638" t="s">
        <v>177</v>
      </c>
      <c r="I638">
        <v>537</v>
      </c>
      <c r="J638">
        <v>445</v>
      </c>
      <c r="K638" s="19">
        <v>43941</v>
      </c>
      <c r="L638" t="s">
        <v>172</v>
      </c>
      <c r="M638">
        <v>52309101</v>
      </c>
      <c r="N638" t="s">
        <v>1642</v>
      </c>
      <c r="O638" t="s">
        <v>170</v>
      </c>
      <c r="P638">
        <v>121</v>
      </c>
      <c r="Q638" s="19">
        <v>43922</v>
      </c>
      <c r="R638" t="s">
        <v>1643</v>
      </c>
      <c r="S638" s="48">
        <v>839369</v>
      </c>
      <c r="T638" s="48">
        <v>0</v>
      </c>
      <c r="U638" s="48">
        <v>0</v>
      </c>
      <c r="V638" s="48">
        <v>839369</v>
      </c>
      <c r="W638" s="48">
        <v>839369</v>
      </c>
      <c r="X638" s="48">
        <v>0</v>
      </c>
      <c r="Y638" s="48"/>
    </row>
    <row r="639" spans="1:25" customFormat="1" ht="15" hidden="1" x14ac:dyDescent="0.25">
      <c r="A639">
        <v>2020</v>
      </c>
      <c r="B639">
        <v>118</v>
      </c>
      <c r="C639">
        <v>1</v>
      </c>
      <c r="D639" s="19">
        <v>43831</v>
      </c>
      <c r="E639" s="19">
        <v>43951</v>
      </c>
      <c r="F639" s="19">
        <v>43951</v>
      </c>
      <c r="G639" t="s">
        <v>155</v>
      </c>
      <c r="H639" t="s">
        <v>156</v>
      </c>
      <c r="I639">
        <v>537</v>
      </c>
      <c r="J639">
        <v>445</v>
      </c>
      <c r="K639" s="19">
        <v>43941</v>
      </c>
      <c r="L639" t="s">
        <v>172</v>
      </c>
      <c r="M639">
        <v>52309101</v>
      </c>
      <c r="N639" t="s">
        <v>1642</v>
      </c>
      <c r="O639" t="s">
        <v>170</v>
      </c>
      <c r="P639">
        <v>121</v>
      </c>
      <c r="Q639" s="19">
        <v>43922</v>
      </c>
      <c r="R639" t="s">
        <v>1643</v>
      </c>
      <c r="S639" s="48">
        <v>14980706</v>
      </c>
      <c r="T639" s="48">
        <v>0</v>
      </c>
      <c r="U639" s="48">
        <v>0</v>
      </c>
      <c r="V639" s="48">
        <v>14980706</v>
      </c>
      <c r="W639" s="48">
        <v>14980706</v>
      </c>
      <c r="X639" s="48">
        <v>0</v>
      </c>
      <c r="Y639" s="48"/>
    </row>
    <row r="640" spans="1:25" customFormat="1" ht="15" hidden="1" x14ac:dyDescent="0.25">
      <c r="A640">
        <v>2020</v>
      </c>
      <c r="B640">
        <v>118</v>
      </c>
      <c r="C640">
        <v>1</v>
      </c>
      <c r="D640" s="19">
        <v>43831</v>
      </c>
      <c r="E640" s="19">
        <v>43951</v>
      </c>
      <c r="F640" s="19">
        <v>43951</v>
      </c>
      <c r="G640" t="s">
        <v>1357</v>
      </c>
      <c r="H640" t="s">
        <v>1358</v>
      </c>
      <c r="I640">
        <v>537</v>
      </c>
      <c r="J640">
        <v>445</v>
      </c>
      <c r="K640" s="19">
        <v>43941</v>
      </c>
      <c r="L640" t="s">
        <v>172</v>
      </c>
      <c r="M640">
        <v>52309101</v>
      </c>
      <c r="N640" t="s">
        <v>1642</v>
      </c>
      <c r="O640" t="s">
        <v>170</v>
      </c>
      <c r="P640">
        <v>121</v>
      </c>
      <c r="Q640" s="19">
        <v>43922</v>
      </c>
      <c r="R640" t="s">
        <v>1643</v>
      </c>
      <c r="S640" s="48">
        <v>851739</v>
      </c>
      <c r="T640" s="48">
        <v>0</v>
      </c>
      <c r="U640" s="48">
        <v>0</v>
      </c>
      <c r="V640" s="48">
        <v>851739</v>
      </c>
      <c r="W640" s="48">
        <v>851739</v>
      </c>
      <c r="X640" s="48">
        <v>0</v>
      </c>
      <c r="Y640" s="48"/>
    </row>
    <row r="641" spans="1:26" customFormat="1" ht="15" hidden="1" x14ac:dyDescent="0.25">
      <c r="A641">
        <v>2020</v>
      </c>
      <c r="B641">
        <v>118</v>
      </c>
      <c r="C641">
        <v>1</v>
      </c>
      <c r="D641" s="19">
        <v>43831</v>
      </c>
      <c r="E641" s="19">
        <v>43951</v>
      </c>
      <c r="F641" s="19">
        <v>43951</v>
      </c>
      <c r="G641" t="s">
        <v>179</v>
      </c>
      <c r="H641" t="s">
        <v>180</v>
      </c>
      <c r="I641">
        <v>537</v>
      </c>
      <c r="J641">
        <v>445</v>
      </c>
      <c r="K641" s="19">
        <v>43941</v>
      </c>
      <c r="L641" t="s">
        <v>172</v>
      </c>
      <c r="M641">
        <v>52309101</v>
      </c>
      <c r="N641" t="s">
        <v>1642</v>
      </c>
      <c r="O641" t="s">
        <v>170</v>
      </c>
      <c r="P641">
        <v>121</v>
      </c>
      <c r="Q641" s="19">
        <v>43922</v>
      </c>
      <c r="R641" t="s">
        <v>1643</v>
      </c>
      <c r="S641" s="48">
        <v>26235640</v>
      </c>
      <c r="T641" s="48">
        <v>0</v>
      </c>
      <c r="U641" s="48">
        <v>0</v>
      </c>
      <c r="V641" s="48">
        <v>26235640</v>
      </c>
      <c r="W641" s="48">
        <v>26235640</v>
      </c>
      <c r="X641" s="48">
        <v>0</v>
      </c>
      <c r="Y641" s="48"/>
    </row>
    <row r="642" spans="1:26" customFormat="1" ht="15" hidden="1" x14ac:dyDescent="0.25">
      <c r="A642">
        <v>2020</v>
      </c>
      <c r="B642">
        <v>118</v>
      </c>
      <c r="C642">
        <v>1</v>
      </c>
      <c r="D642" s="19">
        <v>43831</v>
      </c>
      <c r="E642" s="19">
        <v>43951</v>
      </c>
      <c r="F642" s="19">
        <v>43951</v>
      </c>
      <c r="G642" t="s">
        <v>161</v>
      </c>
      <c r="H642" t="s">
        <v>162</v>
      </c>
      <c r="I642">
        <v>537</v>
      </c>
      <c r="J642">
        <v>445</v>
      </c>
      <c r="K642" s="19">
        <v>43941</v>
      </c>
      <c r="L642" t="s">
        <v>172</v>
      </c>
      <c r="M642">
        <v>52309101</v>
      </c>
      <c r="N642" t="s">
        <v>1642</v>
      </c>
      <c r="O642" t="s">
        <v>170</v>
      </c>
      <c r="P642">
        <v>121</v>
      </c>
      <c r="Q642" s="19">
        <v>43922</v>
      </c>
      <c r="R642" t="s">
        <v>1643</v>
      </c>
      <c r="S642" s="48">
        <v>988698</v>
      </c>
      <c r="T642" s="48">
        <v>0</v>
      </c>
      <c r="U642" s="48">
        <v>0</v>
      </c>
      <c r="V642" s="48">
        <v>988698</v>
      </c>
      <c r="W642" s="48">
        <v>988698</v>
      </c>
      <c r="X642" s="48">
        <v>0</v>
      </c>
      <c r="Y642" s="48"/>
    </row>
    <row r="643" spans="1:26" customFormat="1" ht="15" hidden="1" x14ac:dyDescent="0.25">
      <c r="A643">
        <v>2020</v>
      </c>
      <c r="B643">
        <v>118</v>
      </c>
      <c r="C643">
        <v>1</v>
      </c>
      <c r="D643" s="19">
        <v>43831</v>
      </c>
      <c r="E643" s="19">
        <v>43951</v>
      </c>
      <c r="F643" s="19">
        <v>43951</v>
      </c>
      <c r="G643" t="s">
        <v>176</v>
      </c>
      <c r="H643" t="s">
        <v>177</v>
      </c>
      <c r="I643">
        <v>538</v>
      </c>
      <c r="J643">
        <v>447</v>
      </c>
      <c r="K643" s="19">
        <v>43942</v>
      </c>
      <c r="L643" t="s">
        <v>172</v>
      </c>
      <c r="M643">
        <v>39669741</v>
      </c>
      <c r="N643" t="s">
        <v>1644</v>
      </c>
      <c r="O643" t="s">
        <v>170</v>
      </c>
      <c r="P643">
        <v>122</v>
      </c>
      <c r="Q643" s="19">
        <v>43922</v>
      </c>
      <c r="R643" t="s">
        <v>1645</v>
      </c>
      <c r="S643" s="48">
        <v>1240731</v>
      </c>
      <c r="T643" s="48">
        <v>0</v>
      </c>
      <c r="U643" s="48">
        <v>0</v>
      </c>
      <c r="V643" s="48">
        <v>1240731</v>
      </c>
      <c r="W643" s="48">
        <v>1240731</v>
      </c>
      <c r="X643" s="48">
        <v>0</v>
      </c>
      <c r="Y643" s="48"/>
      <c r="Z643" s="66"/>
    </row>
    <row r="644" spans="1:26" customFormat="1" ht="15" hidden="1" x14ac:dyDescent="0.25">
      <c r="A644">
        <v>2020</v>
      </c>
      <c r="B644">
        <v>118</v>
      </c>
      <c r="C644">
        <v>1</v>
      </c>
      <c r="D644" s="19">
        <v>43831</v>
      </c>
      <c r="E644" s="19">
        <v>43951</v>
      </c>
      <c r="F644" s="19">
        <v>43951</v>
      </c>
      <c r="G644" t="s">
        <v>155</v>
      </c>
      <c r="H644" t="s">
        <v>156</v>
      </c>
      <c r="I644">
        <v>538</v>
      </c>
      <c r="J644">
        <v>447</v>
      </c>
      <c r="K644" s="19">
        <v>43942</v>
      </c>
      <c r="L644" t="s">
        <v>172</v>
      </c>
      <c r="M644">
        <v>39669741</v>
      </c>
      <c r="N644" t="s">
        <v>1644</v>
      </c>
      <c r="O644" t="s">
        <v>170</v>
      </c>
      <c r="P644">
        <v>122</v>
      </c>
      <c r="Q644" s="19">
        <v>43922</v>
      </c>
      <c r="R644" t="s">
        <v>1645</v>
      </c>
      <c r="S644" s="48">
        <v>11559408</v>
      </c>
      <c r="T644" s="48">
        <v>0</v>
      </c>
      <c r="U644" s="48">
        <v>0</v>
      </c>
      <c r="V644" s="48">
        <v>11559408</v>
      </c>
      <c r="W644" s="48">
        <v>11559408</v>
      </c>
      <c r="X644" s="48">
        <v>0</v>
      </c>
      <c r="Y644" s="48"/>
    </row>
    <row r="645" spans="1:26" customFormat="1" ht="15" hidden="1" x14ac:dyDescent="0.25">
      <c r="A645">
        <v>2020</v>
      </c>
      <c r="B645">
        <v>118</v>
      </c>
      <c r="C645">
        <v>1</v>
      </c>
      <c r="D645" s="19">
        <v>43831</v>
      </c>
      <c r="E645" s="19">
        <v>43951</v>
      </c>
      <c r="F645" s="19">
        <v>43951</v>
      </c>
      <c r="G645" t="s">
        <v>1357</v>
      </c>
      <c r="H645" t="s">
        <v>1358</v>
      </c>
      <c r="I645">
        <v>538</v>
      </c>
      <c r="J645">
        <v>447</v>
      </c>
      <c r="K645" s="19">
        <v>43942</v>
      </c>
      <c r="L645" t="s">
        <v>172</v>
      </c>
      <c r="M645">
        <v>39669741</v>
      </c>
      <c r="N645" t="s">
        <v>1644</v>
      </c>
      <c r="O645" t="s">
        <v>170</v>
      </c>
      <c r="P645">
        <v>122</v>
      </c>
      <c r="Q645" s="19">
        <v>43922</v>
      </c>
      <c r="R645" t="s">
        <v>1645</v>
      </c>
      <c r="S645" s="48">
        <v>1260427</v>
      </c>
      <c r="T645" s="48">
        <v>0</v>
      </c>
      <c r="U645" s="48">
        <v>0</v>
      </c>
      <c r="V645" s="48">
        <v>1260427</v>
      </c>
      <c r="W645" s="48">
        <v>1260427</v>
      </c>
      <c r="X645" s="48">
        <v>0</v>
      </c>
      <c r="Y645" s="48"/>
    </row>
    <row r="646" spans="1:26" customFormat="1" ht="15" hidden="1" x14ac:dyDescent="0.25">
      <c r="A646">
        <v>2020</v>
      </c>
      <c r="B646">
        <v>118</v>
      </c>
      <c r="C646">
        <v>1</v>
      </c>
      <c r="D646" s="19">
        <v>43831</v>
      </c>
      <c r="E646" s="19">
        <v>43951</v>
      </c>
      <c r="F646" s="19">
        <v>43951</v>
      </c>
      <c r="G646" t="s">
        <v>179</v>
      </c>
      <c r="H646" t="s">
        <v>180</v>
      </c>
      <c r="I646">
        <v>538</v>
      </c>
      <c r="J646">
        <v>447</v>
      </c>
      <c r="K646" s="19">
        <v>43942</v>
      </c>
      <c r="L646" t="s">
        <v>172</v>
      </c>
      <c r="M646">
        <v>39669741</v>
      </c>
      <c r="N646" t="s">
        <v>1644</v>
      </c>
      <c r="O646" t="s">
        <v>170</v>
      </c>
      <c r="P646">
        <v>122</v>
      </c>
      <c r="Q646" s="19">
        <v>43922</v>
      </c>
      <c r="R646" t="s">
        <v>1645</v>
      </c>
      <c r="S646" s="48">
        <v>15468387</v>
      </c>
      <c r="T646" s="48">
        <v>0</v>
      </c>
      <c r="U646" s="48">
        <v>0</v>
      </c>
      <c r="V646" s="48">
        <v>15468387</v>
      </c>
      <c r="W646" s="48">
        <v>15468387</v>
      </c>
      <c r="X646" s="48">
        <v>0</v>
      </c>
      <c r="Y646" s="48"/>
    </row>
    <row r="647" spans="1:26" customFormat="1" ht="15" hidden="1" x14ac:dyDescent="0.25">
      <c r="A647">
        <v>2020</v>
      </c>
      <c r="B647">
        <v>118</v>
      </c>
      <c r="C647">
        <v>1</v>
      </c>
      <c r="D647" s="19">
        <v>43831</v>
      </c>
      <c r="E647" s="19">
        <v>43951</v>
      </c>
      <c r="F647" s="19">
        <v>43951</v>
      </c>
      <c r="G647" t="s">
        <v>161</v>
      </c>
      <c r="H647" t="s">
        <v>162</v>
      </c>
      <c r="I647">
        <v>538</v>
      </c>
      <c r="J647">
        <v>447</v>
      </c>
      <c r="K647" s="19">
        <v>43942</v>
      </c>
      <c r="L647" t="s">
        <v>172</v>
      </c>
      <c r="M647">
        <v>39669741</v>
      </c>
      <c r="N647" t="s">
        <v>1644</v>
      </c>
      <c r="O647" t="s">
        <v>170</v>
      </c>
      <c r="P647">
        <v>122</v>
      </c>
      <c r="Q647" s="19">
        <v>43922</v>
      </c>
      <c r="R647" t="s">
        <v>1645</v>
      </c>
      <c r="S647" s="48">
        <v>725782</v>
      </c>
      <c r="T647" s="48">
        <v>0</v>
      </c>
      <c r="U647" s="48">
        <v>0</v>
      </c>
      <c r="V647" s="48">
        <v>725782</v>
      </c>
      <c r="W647" s="48">
        <v>725782</v>
      </c>
      <c r="X647" s="48">
        <v>0</v>
      </c>
      <c r="Y647" s="48"/>
    </row>
    <row r="648" spans="1:26" customFormat="1" ht="15" hidden="1" x14ac:dyDescent="0.25">
      <c r="A648">
        <v>2020</v>
      </c>
      <c r="B648">
        <v>118</v>
      </c>
      <c r="C648">
        <v>1</v>
      </c>
      <c r="D648" s="19">
        <v>43831</v>
      </c>
      <c r="E648" s="19">
        <v>43951</v>
      </c>
      <c r="F648" s="19">
        <v>43951</v>
      </c>
      <c r="G648" t="s">
        <v>123</v>
      </c>
      <c r="H648" t="s">
        <v>124</v>
      </c>
      <c r="I648">
        <v>509</v>
      </c>
      <c r="J648">
        <v>452</v>
      </c>
      <c r="K648" s="19">
        <v>43942</v>
      </c>
      <c r="L648" t="s">
        <v>171</v>
      </c>
      <c r="M648">
        <v>900900069</v>
      </c>
      <c r="N648" t="s">
        <v>1646</v>
      </c>
      <c r="O648" t="s">
        <v>170</v>
      </c>
      <c r="P648">
        <v>129</v>
      </c>
      <c r="Q648" s="19">
        <v>43941</v>
      </c>
      <c r="R648" t="s">
        <v>1647</v>
      </c>
      <c r="S648" s="48">
        <v>22145873</v>
      </c>
      <c r="T648" s="48">
        <v>0</v>
      </c>
      <c r="U648" s="48">
        <v>0</v>
      </c>
      <c r="V648" s="48">
        <v>22145873</v>
      </c>
      <c r="W648" s="48">
        <v>22145873</v>
      </c>
      <c r="X648" s="48">
        <v>0</v>
      </c>
      <c r="Y648" s="48"/>
    </row>
    <row r="649" spans="1:26" customFormat="1" ht="20.100000000000001" hidden="1" customHeight="1" x14ac:dyDescent="0.25">
      <c r="A649">
        <v>2020</v>
      </c>
      <c r="B649">
        <v>118</v>
      </c>
      <c r="C649">
        <v>1</v>
      </c>
      <c r="D649" s="19">
        <v>43831</v>
      </c>
      <c r="E649" s="19">
        <v>43951</v>
      </c>
      <c r="F649" s="19">
        <v>43951</v>
      </c>
      <c r="G649" t="s">
        <v>176</v>
      </c>
      <c r="H649" t="s">
        <v>177</v>
      </c>
      <c r="I649">
        <v>536</v>
      </c>
      <c r="J649">
        <v>465</v>
      </c>
      <c r="K649" s="19">
        <v>43948</v>
      </c>
      <c r="L649" t="s">
        <v>172</v>
      </c>
      <c r="M649">
        <v>38212139</v>
      </c>
      <c r="N649" t="s">
        <v>1648</v>
      </c>
      <c r="O649" t="s">
        <v>170</v>
      </c>
      <c r="P649">
        <v>124</v>
      </c>
      <c r="Q649" s="19">
        <v>43948</v>
      </c>
      <c r="R649" t="s">
        <v>1649</v>
      </c>
      <c r="S649" s="48">
        <v>1376530</v>
      </c>
      <c r="T649" s="48">
        <v>0</v>
      </c>
      <c r="U649" s="48">
        <v>0</v>
      </c>
      <c r="V649" s="48">
        <v>1376530</v>
      </c>
      <c r="W649" s="48">
        <v>0</v>
      </c>
      <c r="X649" s="48">
        <v>1376530</v>
      </c>
      <c r="Y649" s="48"/>
    </row>
    <row r="650" spans="1:26" ht="20.100000000000001" hidden="1" customHeight="1" x14ac:dyDescent="0.25">
      <c r="A650">
        <v>2020</v>
      </c>
      <c r="B650">
        <v>118</v>
      </c>
      <c r="C650">
        <v>1</v>
      </c>
      <c r="D650" s="19">
        <v>43831</v>
      </c>
      <c r="E650" s="19">
        <v>43951</v>
      </c>
      <c r="F650" s="19">
        <v>43951</v>
      </c>
      <c r="G650" t="s">
        <v>155</v>
      </c>
      <c r="H650" t="s">
        <v>156</v>
      </c>
      <c r="I650">
        <v>536</v>
      </c>
      <c r="J650">
        <v>465</v>
      </c>
      <c r="K650" s="19">
        <v>43948</v>
      </c>
      <c r="L650" t="s">
        <v>172</v>
      </c>
      <c r="M650">
        <v>38212139</v>
      </c>
      <c r="N650" t="s">
        <v>1648</v>
      </c>
      <c r="O650" t="s">
        <v>170</v>
      </c>
      <c r="P650">
        <v>124</v>
      </c>
      <c r="Q650" s="19">
        <v>43948</v>
      </c>
      <c r="R650" t="s">
        <v>1649</v>
      </c>
      <c r="S650" s="48">
        <v>25187834</v>
      </c>
      <c r="T650" s="48">
        <v>0</v>
      </c>
      <c r="U650" s="48">
        <v>0</v>
      </c>
      <c r="V650" s="48">
        <v>25187834</v>
      </c>
      <c r="W650" s="48">
        <v>0</v>
      </c>
      <c r="X650" s="48">
        <v>25187834</v>
      </c>
    </row>
    <row r="651" spans="1:26" ht="20.100000000000001" hidden="1" customHeight="1" x14ac:dyDescent="0.25">
      <c r="A651">
        <v>2020</v>
      </c>
      <c r="B651">
        <v>118</v>
      </c>
      <c r="C651">
        <v>1</v>
      </c>
      <c r="D651" s="19">
        <v>43831</v>
      </c>
      <c r="E651" s="19">
        <v>43951</v>
      </c>
      <c r="F651" s="19">
        <v>43951</v>
      </c>
      <c r="G651" t="s">
        <v>80</v>
      </c>
      <c r="H651" t="s">
        <v>81</v>
      </c>
      <c r="I651">
        <v>536</v>
      </c>
      <c r="J651">
        <v>465</v>
      </c>
      <c r="K651" s="19">
        <v>43948</v>
      </c>
      <c r="L651" t="s">
        <v>172</v>
      </c>
      <c r="M651">
        <v>38212139</v>
      </c>
      <c r="N651" t="s">
        <v>1648</v>
      </c>
      <c r="O651" t="s">
        <v>170</v>
      </c>
      <c r="P651">
        <v>124</v>
      </c>
      <c r="Q651" s="19">
        <v>43948</v>
      </c>
      <c r="R651" t="s">
        <v>1649</v>
      </c>
      <c r="S651" s="48">
        <v>1399166</v>
      </c>
      <c r="T651" s="48">
        <v>0</v>
      </c>
      <c r="U651" s="48">
        <v>0</v>
      </c>
      <c r="V651" s="48">
        <v>1399166</v>
      </c>
      <c r="W651" s="48">
        <v>0</v>
      </c>
      <c r="X651" s="48">
        <v>1399166</v>
      </c>
    </row>
    <row r="652" spans="1:26" ht="20.100000000000001" hidden="1" customHeight="1" x14ac:dyDescent="0.25">
      <c r="A652">
        <v>2020</v>
      </c>
      <c r="B652">
        <v>118</v>
      </c>
      <c r="C652">
        <v>1</v>
      </c>
      <c r="D652" s="19">
        <v>43831</v>
      </c>
      <c r="E652" s="19">
        <v>43951</v>
      </c>
      <c r="F652" s="19">
        <v>43951</v>
      </c>
      <c r="G652" t="s">
        <v>179</v>
      </c>
      <c r="H652" t="s">
        <v>180</v>
      </c>
      <c r="I652">
        <v>536</v>
      </c>
      <c r="J652">
        <v>465</v>
      </c>
      <c r="K652" s="19">
        <v>43948</v>
      </c>
      <c r="L652" t="s">
        <v>172</v>
      </c>
      <c r="M652">
        <v>38212139</v>
      </c>
      <c r="N652" t="s">
        <v>1648</v>
      </c>
      <c r="O652" t="s">
        <v>170</v>
      </c>
      <c r="P652">
        <v>124</v>
      </c>
      <c r="Q652" s="19">
        <v>43948</v>
      </c>
      <c r="R652" t="s">
        <v>1649</v>
      </c>
      <c r="S652" s="48">
        <v>44261027</v>
      </c>
      <c r="T652" s="48">
        <v>0</v>
      </c>
      <c r="U652" s="48">
        <v>0</v>
      </c>
      <c r="V652" s="48">
        <v>44261027</v>
      </c>
      <c r="W652" s="48">
        <v>0</v>
      </c>
      <c r="X652" s="48">
        <v>44261027</v>
      </c>
    </row>
    <row r="653" spans="1:26" ht="20.100000000000001" hidden="1" customHeight="1" x14ac:dyDescent="0.25">
      <c r="A653">
        <v>2020</v>
      </c>
      <c r="B653">
        <v>118</v>
      </c>
      <c r="C653">
        <v>1</v>
      </c>
      <c r="D653" s="19">
        <v>43831</v>
      </c>
      <c r="E653" s="19">
        <v>43951</v>
      </c>
      <c r="F653" s="19">
        <v>43951</v>
      </c>
      <c r="G653" t="s">
        <v>161</v>
      </c>
      <c r="H653" t="s">
        <v>162</v>
      </c>
      <c r="I653">
        <v>536</v>
      </c>
      <c r="J653">
        <v>465</v>
      </c>
      <c r="K653" s="19">
        <v>43948</v>
      </c>
      <c r="L653" t="s">
        <v>172</v>
      </c>
      <c r="M653">
        <v>38212139</v>
      </c>
      <c r="N653" t="s">
        <v>1648</v>
      </c>
      <c r="O653" t="s">
        <v>170</v>
      </c>
      <c r="P653">
        <v>124</v>
      </c>
      <c r="Q653" s="19">
        <v>43948</v>
      </c>
      <c r="R653" t="s">
        <v>1649</v>
      </c>
      <c r="S653" s="48">
        <v>1574280</v>
      </c>
      <c r="T653" s="48">
        <v>0</v>
      </c>
      <c r="U653" s="48">
        <v>0</v>
      </c>
      <c r="V653" s="48">
        <v>1574280</v>
      </c>
      <c r="W653" s="48">
        <v>0</v>
      </c>
      <c r="X653" s="48">
        <v>1574280</v>
      </c>
    </row>
  </sheetData>
  <autoFilter ref="A3:Y653" xr:uid="{00000000-0009-0000-0000-000007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RVICIO"/>
        <filter val="CONTRATO DE TRANSPORTE"/>
        <filter val="CONTRATOS INTERADMINISTRATIVOS"/>
        <filter val="ORDEN DE COMPRA"/>
      </filters>
    </filterColumn>
    <filterColumn colId="17">
      <colorFilter dxfId="8"/>
    </filterColumn>
  </autoFilter>
  <conditionalFormatting sqref="P3">
    <cfRule type="duplicateValues" dxfId="7" priority="2"/>
  </conditionalFormatting>
  <conditionalFormatting sqref="P4:P640">
    <cfRule type="duplicateValues" dxfId="6"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2BE9-AD93-45B0-8E98-F2C640D8FEAD}">
  <dimension ref="A1:L490"/>
  <sheetViews>
    <sheetView showGridLines="0" tabSelected="1" topLeftCell="D1" zoomScaleNormal="100" workbookViewId="0">
      <selection activeCell="F3" sqref="F3"/>
    </sheetView>
  </sheetViews>
  <sheetFormatPr baseColWidth="10" defaultColWidth="11.42578125" defaultRowHeight="12" x14ac:dyDescent="0.25"/>
  <cols>
    <col min="1" max="1" width="11" style="9" customWidth="1"/>
    <col min="2" max="2" width="12.28515625" style="7" customWidth="1"/>
    <col min="3" max="3" width="12.7109375" style="7" customWidth="1"/>
    <col min="4" max="4" width="29.28515625" style="7" customWidth="1"/>
    <col min="5" max="5" width="24.42578125" style="7" customWidth="1"/>
    <col min="6" max="6" width="16.85546875" style="13" customWidth="1"/>
    <col min="7" max="7" width="17.140625" style="7" customWidth="1"/>
    <col min="8" max="8" width="15.140625" style="11" customWidth="1"/>
    <col min="9" max="9" width="23.140625" style="63" customWidth="1"/>
    <col min="10" max="10" width="17.7109375" style="12" customWidth="1"/>
    <col min="11" max="11" width="1.42578125" style="7" customWidth="1"/>
    <col min="12" max="12" width="37.28515625" style="7" customWidth="1"/>
    <col min="13" max="16384" width="11.42578125" style="7"/>
  </cols>
  <sheetData>
    <row r="1" spans="1:12" x14ac:dyDescent="0.25">
      <c r="F1" s="22">
        <f>SUBTOTAL(9,F4:F488)</f>
        <v>24593840130</v>
      </c>
    </row>
    <row r="2" spans="1:12" s="1" customFormat="1" ht="27" customHeight="1" x14ac:dyDescent="0.25">
      <c r="A2" s="99" t="s">
        <v>194</v>
      </c>
      <c r="B2" s="99"/>
      <c r="C2" s="99"/>
      <c r="D2" s="99"/>
      <c r="E2" s="99"/>
      <c r="F2" s="99"/>
      <c r="G2" s="99"/>
      <c r="H2" s="99"/>
      <c r="I2" s="99"/>
      <c r="J2" s="99"/>
    </row>
    <row r="3" spans="1:12" s="2" customFormat="1" ht="61.9" customHeight="1" x14ac:dyDescent="0.25">
      <c r="A3" s="33" t="s">
        <v>0</v>
      </c>
      <c r="B3" s="33" t="s">
        <v>1</v>
      </c>
      <c r="C3" s="33" t="s">
        <v>2</v>
      </c>
      <c r="D3" s="33" t="s">
        <v>3</v>
      </c>
      <c r="E3" s="33" t="s">
        <v>4</v>
      </c>
      <c r="F3" s="33" t="s">
        <v>5</v>
      </c>
      <c r="G3" s="33" t="s">
        <v>323</v>
      </c>
      <c r="H3" s="33" t="s">
        <v>6</v>
      </c>
      <c r="I3" s="33" t="s">
        <v>7</v>
      </c>
      <c r="J3" s="33" t="s">
        <v>8</v>
      </c>
    </row>
    <row r="4" spans="1:12" ht="16.5" customHeight="1" x14ac:dyDescent="0.25">
      <c r="A4" s="34">
        <v>1</v>
      </c>
      <c r="B4" s="5">
        <v>43843</v>
      </c>
      <c r="C4" s="91" t="s">
        <v>9</v>
      </c>
      <c r="D4" s="92" t="s">
        <v>195</v>
      </c>
      <c r="E4" s="93" t="s">
        <v>209</v>
      </c>
      <c r="F4" s="94">
        <v>70200000</v>
      </c>
      <c r="G4" s="95">
        <v>43995</v>
      </c>
      <c r="H4" s="96" t="s">
        <v>10</v>
      </c>
      <c r="I4" s="97" t="s">
        <v>231</v>
      </c>
      <c r="J4" s="5" t="s">
        <v>33</v>
      </c>
      <c r="L4" s="8"/>
    </row>
    <row r="5" spans="1:12" ht="16.5" customHeight="1" x14ac:dyDescent="0.25">
      <c r="A5" s="34">
        <v>2</v>
      </c>
      <c r="B5" s="5">
        <v>43845</v>
      </c>
      <c r="C5" s="91" t="s">
        <v>9</v>
      </c>
      <c r="D5" s="92" t="s">
        <v>196</v>
      </c>
      <c r="E5" s="93" t="s">
        <v>210</v>
      </c>
      <c r="F5" s="94">
        <v>95220000</v>
      </c>
      <c r="G5" s="95">
        <v>44196</v>
      </c>
      <c r="H5" s="96" t="s">
        <v>10</v>
      </c>
      <c r="I5" s="97" t="s">
        <v>232</v>
      </c>
      <c r="J5" s="5"/>
      <c r="L5" s="8"/>
    </row>
    <row r="6" spans="1:12" ht="16.5" customHeight="1" x14ac:dyDescent="0.25">
      <c r="A6" s="34">
        <v>3</v>
      </c>
      <c r="B6" s="5">
        <v>43847</v>
      </c>
      <c r="C6" s="91" t="s">
        <v>9</v>
      </c>
      <c r="D6" s="92" t="s">
        <v>197</v>
      </c>
      <c r="E6" s="93" t="s">
        <v>139</v>
      </c>
      <c r="F6" s="94">
        <v>64509333</v>
      </c>
      <c r="G6" s="95">
        <v>44196</v>
      </c>
      <c r="H6" s="96" t="s">
        <v>10</v>
      </c>
      <c r="I6" s="97" t="s">
        <v>233</v>
      </c>
      <c r="J6" s="5"/>
      <c r="L6" s="8"/>
    </row>
    <row r="7" spans="1:12" ht="16.5" customHeight="1" x14ac:dyDescent="0.25">
      <c r="A7" s="34">
        <v>4</v>
      </c>
      <c r="B7" s="5">
        <v>43847</v>
      </c>
      <c r="C7" s="91" t="s">
        <v>9</v>
      </c>
      <c r="D7" s="92" t="s">
        <v>189</v>
      </c>
      <c r="E7" s="93" t="s">
        <v>211</v>
      </c>
      <c r="F7" s="94">
        <v>30000000</v>
      </c>
      <c r="G7" s="95">
        <v>44026</v>
      </c>
      <c r="H7" s="96" t="s">
        <v>10</v>
      </c>
      <c r="I7" s="97" t="s">
        <v>234</v>
      </c>
      <c r="J7" s="5"/>
      <c r="L7" s="8"/>
    </row>
    <row r="8" spans="1:12" ht="16.5" customHeight="1" x14ac:dyDescent="0.25">
      <c r="A8" s="34">
        <v>5</v>
      </c>
      <c r="B8" s="5">
        <v>43845</v>
      </c>
      <c r="C8" s="91" t="s">
        <v>9</v>
      </c>
      <c r="D8" s="92" t="s">
        <v>198</v>
      </c>
      <c r="E8" s="93" t="s">
        <v>212</v>
      </c>
      <c r="F8" s="94">
        <v>82800000</v>
      </c>
      <c r="G8" s="95">
        <v>44196</v>
      </c>
      <c r="H8" s="96" t="s">
        <v>10</v>
      </c>
      <c r="I8" s="97" t="s">
        <v>235</v>
      </c>
      <c r="J8" s="5"/>
      <c r="L8" s="8"/>
    </row>
    <row r="9" spans="1:12" ht="16.5" customHeight="1" x14ac:dyDescent="0.25">
      <c r="A9" s="34">
        <v>6</v>
      </c>
      <c r="B9" s="5">
        <v>43858</v>
      </c>
      <c r="C9" s="91" t="s">
        <v>9</v>
      </c>
      <c r="D9" s="92" t="s">
        <v>199</v>
      </c>
      <c r="E9" s="93" t="s">
        <v>213</v>
      </c>
      <c r="F9" s="94">
        <v>19614000</v>
      </c>
      <c r="G9" s="95">
        <v>44041</v>
      </c>
      <c r="H9" s="96" t="s">
        <v>10</v>
      </c>
      <c r="I9" s="97" t="s">
        <v>236</v>
      </c>
      <c r="J9" s="5"/>
      <c r="L9" s="8"/>
    </row>
    <row r="10" spans="1:12" ht="16.5" customHeight="1" x14ac:dyDescent="0.25">
      <c r="A10" s="34">
        <v>7</v>
      </c>
      <c r="B10" s="5">
        <v>43846</v>
      </c>
      <c r="C10" s="91" t="s">
        <v>9</v>
      </c>
      <c r="D10" s="92" t="s">
        <v>200</v>
      </c>
      <c r="E10" s="93" t="s">
        <v>214</v>
      </c>
      <c r="F10" s="94">
        <v>69052267</v>
      </c>
      <c r="G10" s="95">
        <v>44196</v>
      </c>
      <c r="H10" s="96" t="s">
        <v>10</v>
      </c>
      <c r="I10" s="97" t="s">
        <v>237</v>
      </c>
      <c r="J10" s="5"/>
      <c r="L10" s="8"/>
    </row>
    <row r="11" spans="1:12" ht="16.5" customHeight="1" x14ac:dyDescent="0.25">
      <c r="A11" s="34">
        <v>8</v>
      </c>
      <c r="B11" s="5">
        <v>43850</v>
      </c>
      <c r="C11" s="91" t="s">
        <v>9</v>
      </c>
      <c r="D11" s="92" t="s">
        <v>201</v>
      </c>
      <c r="E11" s="93" t="s">
        <v>215</v>
      </c>
      <c r="F11" s="94">
        <v>119700000</v>
      </c>
      <c r="G11" s="95">
        <v>44196</v>
      </c>
      <c r="H11" s="96" t="s">
        <v>10</v>
      </c>
      <c r="I11" s="97" t="s">
        <v>238</v>
      </c>
      <c r="J11" s="5"/>
      <c r="L11" s="8"/>
    </row>
    <row r="12" spans="1:12" ht="16.5" customHeight="1" x14ac:dyDescent="0.25">
      <c r="A12" s="34">
        <v>9</v>
      </c>
      <c r="B12" s="5">
        <v>43878</v>
      </c>
      <c r="C12" s="91" t="s">
        <v>9</v>
      </c>
      <c r="D12" s="92" t="s">
        <v>324</v>
      </c>
      <c r="E12" s="93" t="s">
        <v>210</v>
      </c>
      <c r="F12" s="94">
        <v>86940000</v>
      </c>
      <c r="G12" s="95">
        <v>44196</v>
      </c>
      <c r="H12" s="96" t="s">
        <v>10</v>
      </c>
      <c r="I12" s="97" t="s">
        <v>675</v>
      </c>
      <c r="J12" s="5"/>
      <c r="L12" s="8"/>
    </row>
    <row r="13" spans="1:12" ht="16.5" customHeight="1" x14ac:dyDescent="0.25">
      <c r="A13" s="34">
        <v>10</v>
      </c>
      <c r="B13" s="5">
        <v>43852</v>
      </c>
      <c r="C13" s="91" t="s">
        <v>9</v>
      </c>
      <c r="D13" s="92" t="s">
        <v>26</v>
      </c>
      <c r="E13" s="93" t="s">
        <v>192</v>
      </c>
      <c r="F13" s="94">
        <v>26700000</v>
      </c>
      <c r="G13" s="95">
        <v>44039</v>
      </c>
      <c r="H13" s="96" t="s">
        <v>10</v>
      </c>
      <c r="I13" s="97" t="s">
        <v>239</v>
      </c>
      <c r="J13" s="5"/>
      <c r="L13" s="8"/>
    </row>
    <row r="14" spans="1:12" ht="16.5" customHeight="1" x14ac:dyDescent="0.25">
      <c r="A14" s="34">
        <v>11</v>
      </c>
      <c r="B14" s="5">
        <v>43860</v>
      </c>
      <c r="C14" s="91" t="s">
        <v>9</v>
      </c>
      <c r="D14" s="92" t="s">
        <v>202</v>
      </c>
      <c r="E14" s="93" t="s">
        <v>216</v>
      </c>
      <c r="F14" s="94">
        <v>59100000</v>
      </c>
      <c r="G14" s="95">
        <v>44045</v>
      </c>
      <c r="H14" s="96" t="s">
        <v>10</v>
      </c>
      <c r="I14" s="97" t="s">
        <v>240</v>
      </c>
      <c r="J14" s="5"/>
      <c r="L14" s="8"/>
    </row>
    <row r="15" spans="1:12" ht="16.5" customHeight="1" x14ac:dyDescent="0.25">
      <c r="A15" s="34">
        <v>12</v>
      </c>
      <c r="B15" s="5">
        <v>43859</v>
      </c>
      <c r="C15" s="91" t="s">
        <v>9</v>
      </c>
      <c r="D15" s="92" t="s">
        <v>203</v>
      </c>
      <c r="E15" s="93" t="s">
        <v>217</v>
      </c>
      <c r="F15" s="94">
        <v>54000000</v>
      </c>
      <c r="G15" s="95">
        <v>44133</v>
      </c>
      <c r="H15" s="96" t="s">
        <v>10</v>
      </c>
      <c r="I15" s="97" t="s">
        <v>241</v>
      </c>
      <c r="J15" s="5"/>
      <c r="L15" s="8"/>
    </row>
    <row r="16" spans="1:12" ht="16.5" customHeight="1" x14ac:dyDescent="0.25">
      <c r="A16" s="34">
        <v>13</v>
      </c>
      <c r="B16" s="5">
        <v>43854</v>
      </c>
      <c r="C16" s="91" t="s">
        <v>9</v>
      </c>
      <c r="D16" s="92" t="s">
        <v>43</v>
      </c>
      <c r="E16" s="93" t="s">
        <v>218</v>
      </c>
      <c r="F16" s="94">
        <v>37350000</v>
      </c>
      <c r="G16" s="95">
        <v>43990</v>
      </c>
      <c r="H16" s="96" t="s">
        <v>10</v>
      </c>
      <c r="I16" s="97" t="s">
        <v>242</v>
      </c>
      <c r="J16" s="5"/>
      <c r="L16" s="8"/>
    </row>
    <row r="17" spans="1:12" ht="16.5" customHeight="1" x14ac:dyDescent="0.25">
      <c r="A17" s="34">
        <v>14</v>
      </c>
      <c r="B17" s="5">
        <v>43858</v>
      </c>
      <c r="C17" s="91" t="s">
        <v>9</v>
      </c>
      <c r="D17" s="92" t="s">
        <v>20</v>
      </c>
      <c r="E17" s="93" t="s">
        <v>44</v>
      </c>
      <c r="F17" s="94">
        <v>91080000</v>
      </c>
      <c r="G17" s="95">
        <v>44194</v>
      </c>
      <c r="H17" s="96" t="s">
        <v>10</v>
      </c>
      <c r="I17" s="97" t="s">
        <v>243</v>
      </c>
      <c r="J17" s="5"/>
      <c r="L17" s="8"/>
    </row>
    <row r="18" spans="1:12" ht="16.5" customHeight="1" x14ac:dyDescent="0.25">
      <c r="A18" s="34">
        <v>15</v>
      </c>
      <c r="B18" s="5">
        <v>43859</v>
      </c>
      <c r="C18" s="91" t="s">
        <v>9</v>
      </c>
      <c r="D18" s="92" t="s">
        <v>204</v>
      </c>
      <c r="E18" s="93" t="s">
        <v>219</v>
      </c>
      <c r="F18" s="94">
        <v>57600000</v>
      </c>
      <c r="G18" s="95">
        <v>44103</v>
      </c>
      <c r="H18" s="96" t="s">
        <v>10</v>
      </c>
      <c r="I18" s="97" t="s">
        <v>244</v>
      </c>
      <c r="J18" s="5"/>
      <c r="L18" s="8"/>
    </row>
    <row r="19" spans="1:12" ht="16.5" customHeight="1" x14ac:dyDescent="0.25">
      <c r="A19" s="34">
        <v>16</v>
      </c>
      <c r="B19" s="5">
        <v>43859</v>
      </c>
      <c r="C19" s="91" t="s">
        <v>9</v>
      </c>
      <c r="D19" s="92" t="s">
        <v>14</v>
      </c>
      <c r="E19" s="93" t="s">
        <v>220</v>
      </c>
      <c r="F19" s="94">
        <v>21750000</v>
      </c>
      <c r="G19" s="95">
        <v>43946</v>
      </c>
      <c r="H19" s="96" t="s">
        <v>10</v>
      </c>
      <c r="I19" s="97" t="s">
        <v>245</v>
      </c>
      <c r="J19" s="5"/>
      <c r="L19" s="8"/>
    </row>
    <row r="20" spans="1:12" ht="16.5" customHeight="1" x14ac:dyDescent="0.25">
      <c r="A20" s="34">
        <v>17</v>
      </c>
      <c r="B20" s="5">
        <v>43860</v>
      </c>
      <c r="C20" s="91" t="s">
        <v>9</v>
      </c>
      <c r="D20" s="92" t="s">
        <v>40</v>
      </c>
      <c r="E20" s="93" t="s">
        <v>221</v>
      </c>
      <c r="F20" s="94">
        <v>21900000</v>
      </c>
      <c r="G20" s="95">
        <v>43946</v>
      </c>
      <c r="H20" s="96" t="s">
        <v>10</v>
      </c>
      <c r="I20" s="97" t="s">
        <v>246</v>
      </c>
      <c r="J20" s="5"/>
      <c r="L20" s="8"/>
    </row>
    <row r="21" spans="1:12" ht="16.5" customHeight="1" x14ac:dyDescent="0.25">
      <c r="A21" s="34">
        <v>18</v>
      </c>
      <c r="B21" s="5">
        <v>43857</v>
      </c>
      <c r="C21" s="91" t="s">
        <v>9</v>
      </c>
      <c r="D21" s="92" t="s">
        <v>205</v>
      </c>
      <c r="E21" s="93" t="s">
        <v>181</v>
      </c>
      <c r="F21" s="94">
        <v>36000000</v>
      </c>
      <c r="G21" s="95">
        <v>44103</v>
      </c>
      <c r="H21" s="96" t="s">
        <v>10</v>
      </c>
      <c r="I21" s="97" t="s">
        <v>247</v>
      </c>
      <c r="J21" s="5"/>
      <c r="L21" s="8"/>
    </row>
    <row r="22" spans="1:12" ht="16.5" customHeight="1" x14ac:dyDescent="0.25">
      <c r="A22" s="34">
        <v>19</v>
      </c>
      <c r="B22" s="5">
        <v>43862</v>
      </c>
      <c r="C22" s="91" t="s">
        <v>9</v>
      </c>
      <c r="D22" s="92" t="s">
        <v>325</v>
      </c>
      <c r="E22" s="93" t="s">
        <v>510</v>
      </c>
      <c r="F22" s="94">
        <v>10800000</v>
      </c>
      <c r="G22" s="95">
        <v>43954</v>
      </c>
      <c r="H22" s="96" t="s">
        <v>10</v>
      </c>
      <c r="I22" s="97" t="s">
        <v>676</v>
      </c>
      <c r="J22" s="5"/>
      <c r="L22" s="8"/>
    </row>
    <row r="23" spans="1:12" ht="16.5" customHeight="1" x14ac:dyDescent="0.25">
      <c r="A23" s="34">
        <v>20</v>
      </c>
      <c r="B23" s="5">
        <v>43858</v>
      </c>
      <c r="C23" s="91" t="s">
        <v>9</v>
      </c>
      <c r="D23" s="92" t="s">
        <v>15</v>
      </c>
      <c r="E23" s="93" t="s">
        <v>222</v>
      </c>
      <c r="F23" s="94">
        <v>25200000</v>
      </c>
      <c r="G23" s="95">
        <v>43994</v>
      </c>
      <c r="H23" s="96" t="s">
        <v>10</v>
      </c>
      <c r="I23" s="97" t="s">
        <v>248</v>
      </c>
      <c r="J23" s="5"/>
      <c r="L23" s="8"/>
    </row>
    <row r="24" spans="1:12" ht="16.5" customHeight="1" x14ac:dyDescent="0.25">
      <c r="A24" s="34">
        <v>21</v>
      </c>
      <c r="B24" s="5">
        <v>43862</v>
      </c>
      <c r="C24" s="91" t="s">
        <v>9</v>
      </c>
      <c r="D24" s="92" t="s">
        <v>326</v>
      </c>
      <c r="E24" s="93" t="s">
        <v>511</v>
      </c>
      <c r="F24" s="94">
        <v>55884000</v>
      </c>
      <c r="G24" s="95">
        <v>44046</v>
      </c>
      <c r="H24" s="96" t="s">
        <v>10</v>
      </c>
      <c r="I24" s="97" t="s">
        <v>677</v>
      </c>
      <c r="J24" s="5"/>
      <c r="L24" s="8"/>
    </row>
    <row r="25" spans="1:12" ht="16.5" customHeight="1" x14ac:dyDescent="0.25">
      <c r="A25" s="34">
        <v>22</v>
      </c>
      <c r="B25" s="5">
        <v>43858</v>
      </c>
      <c r="C25" s="91" t="s">
        <v>9</v>
      </c>
      <c r="D25" s="92" t="s">
        <v>37</v>
      </c>
      <c r="E25" s="93" t="s">
        <v>223</v>
      </c>
      <c r="F25" s="94">
        <v>49800000</v>
      </c>
      <c r="G25" s="95">
        <v>44040</v>
      </c>
      <c r="H25" s="96" t="s">
        <v>10</v>
      </c>
      <c r="I25" s="97" t="s">
        <v>249</v>
      </c>
      <c r="J25" s="5"/>
      <c r="L25" s="8"/>
    </row>
    <row r="26" spans="1:12" ht="16.5" customHeight="1" x14ac:dyDescent="0.25">
      <c r="A26" s="34">
        <v>23</v>
      </c>
      <c r="B26" s="5">
        <v>43864</v>
      </c>
      <c r="C26" s="91" t="s">
        <v>9</v>
      </c>
      <c r="D26" s="92" t="s">
        <v>327</v>
      </c>
      <c r="E26" s="93" t="s">
        <v>512</v>
      </c>
      <c r="F26" s="94">
        <v>26700000</v>
      </c>
      <c r="G26" s="95">
        <v>44045</v>
      </c>
      <c r="H26" s="96" t="s">
        <v>10</v>
      </c>
      <c r="I26" s="97" t="s">
        <v>678</v>
      </c>
      <c r="J26" s="5"/>
      <c r="L26" s="8"/>
    </row>
    <row r="27" spans="1:12" ht="16.5" customHeight="1" x14ac:dyDescent="0.25">
      <c r="A27" s="34">
        <v>24</v>
      </c>
      <c r="B27" s="5">
        <v>43864</v>
      </c>
      <c r="C27" s="91" t="s">
        <v>9</v>
      </c>
      <c r="D27" s="92" t="s">
        <v>328</v>
      </c>
      <c r="E27" s="93" t="s">
        <v>1138</v>
      </c>
      <c r="F27" s="94">
        <v>34152000</v>
      </c>
      <c r="G27" s="95">
        <v>44045</v>
      </c>
      <c r="H27" s="96" t="s">
        <v>10</v>
      </c>
      <c r="I27" s="97" t="s">
        <v>679</v>
      </c>
      <c r="J27" s="5"/>
      <c r="L27" s="8"/>
    </row>
    <row r="28" spans="1:12" ht="16.5" customHeight="1" x14ac:dyDescent="0.25">
      <c r="A28" s="34">
        <v>25</v>
      </c>
      <c r="B28" s="5">
        <v>43859</v>
      </c>
      <c r="C28" s="91" t="s">
        <v>9</v>
      </c>
      <c r="D28" s="92" t="s">
        <v>31</v>
      </c>
      <c r="E28" s="93" t="s">
        <v>224</v>
      </c>
      <c r="F28" s="94">
        <v>24975000</v>
      </c>
      <c r="G28" s="95">
        <v>43995</v>
      </c>
      <c r="H28" s="96" t="s">
        <v>10</v>
      </c>
      <c r="I28" s="97" t="s">
        <v>250</v>
      </c>
      <c r="J28" s="5"/>
      <c r="L28" s="8"/>
    </row>
    <row r="29" spans="1:12" ht="16.5" customHeight="1" x14ac:dyDescent="0.25">
      <c r="A29" s="34">
        <v>26</v>
      </c>
      <c r="B29" s="5">
        <v>43859</v>
      </c>
      <c r="C29" s="91" t="s">
        <v>9</v>
      </c>
      <c r="D29" s="92" t="s">
        <v>25</v>
      </c>
      <c r="E29" s="93" t="s">
        <v>225</v>
      </c>
      <c r="F29" s="94">
        <v>75000000</v>
      </c>
      <c r="G29" s="95">
        <v>44042</v>
      </c>
      <c r="H29" s="96" t="s">
        <v>10</v>
      </c>
      <c r="I29" s="97" t="s">
        <v>251</v>
      </c>
      <c r="J29" s="5"/>
      <c r="L29" s="8"/>
    </row>
    <row r="30" spans="1:12" ht="16.5" customHeight="1" x14ac:dyDescent="0.25">
      <c r="A30" s="34">
        <v>27</v>
      </c>
      <c r="B30" s="5">
        <v>43860</v>
      </c>
      <c r="C30" s="91" t="s">
        <v>9</v>
      </c>
      <c r="D30" s="92" t="s">
        <v>206</v>
      </c>
      <c r="E30" s="93" t="s">
        <v>226</v>
      </c>
      <c r="F30" s="94">
        <v>45000000</v>
      </c>
      <c r="G30" s="95">
        <v>44045</v>
      </c>
      <c r="H30" s="96" t="s">
        <v>10</v>
      </c>
      <c r="I30" s="97" t="s">
        <v>252</v>
      </c>
      <c r="J30" s="5"/>
      <c r="L30" s="8"/>
    </row>
    <row r="31" spans="1:12" ht="16.5" customHeight="1" x14ac:dyDescent="0.25">
      <c r="A31" s="34">
        <v>28</v>
      </c>
      <c r="B31" s="5">
        <v>43859</v>
      </c>
      <c r="C31" s="91" t="s">
        <v>9</v>
      </c>
      <c r="D31" s="92" t="s">
        <v>42</v>
      </c>
      <c r="E31" s="93" t="s">
        <v>227</v>
      </c>
      <c r="F31" s="94">
        <v>35550000</v>
      </c>
      <c r="G31" s="95">
        <v>43995</v>
      </c>
      <c r="H31" s="96" t="s">
        <v>10</v>
      </c>
      <c r="I31" s="97" t="s">
        <v>253</v>
      </c>
      <c r="J31" s="5"/>
      <c r="L31" s="8"/>
    </row>
    <row r="32" spans="1:12" ht="16.5" customHeight="1" x14ac:dyDescent="0.25">
      <c r="A32" s="34">
        <v>29</v>
      </c>
      <c r="B32" s="5">
        <v>43859</v>
      </c>
      <c r="C32" s="91" t="s">
        <v>9</v>
      </c>
      <c r="D32" s="92" t="s">
        <v>23</v>
      </c>
      <c r="E32" s="93" t="s">
        <v>228</v>
      </c>
      <c r="F32" s="94">
        <v>33300000</v>
      </c>
      <c r="G32" s="95">
        <v>44041</v>
      </c>
      <c r="H32" s="96" t="s">
        <v>10</v>
      </c>
      <c r="I32" s="97" t="s">
        <v>254</v>
      </c>
      <c r="J32" s="5"/>
      <c r="L32" s="8"/>
    </row>
    <row r="33" spans="1:12" ht="16.5" customHeight="1" x14ac:dyDescent="0.25">
      <c r="A33" s="34">
        <v>30</v>
      </c>
      <c r="B33" s="5">
        <v>43861</v>
      </c>
      <c r="C33" s="91" t="s">
        <v>9</v>
      </c>
      <c r="D33" s="92" t="s">
        <v>329</v>
      </c>
      <c r="E33" s="93" t="s">
        <v>514</v>
      </c>
      <c r="F33" s="94">
        <v>19865000</v>
      </c>
      <c r="G33" s="95">
        <v>43955</v>
      </c>
      <c r="H33" s="96" t="s">
        <v>10</v>
      </c>
      <c r="I33" s="97" t="s">
        <v>680</v>
      </c>
      <c r="J33" s="5"/>
      <c r="L33" s="8"/>
    </row>
    <row r="34" spans="1:12" ht="16.5" customHeight="1" x14ac:dyDescent="0.25">
      <c r="A34" s="34">
        <v>31</v>
      </c>
      <c r="B34" s="5">
        <v>43864</v>
      </c>
      <c r="C34" s="91" t="s">
        <v>9</v>
      </c>
      <c r="D34" s="92" t="s">
        <v>330</v>
      </c>
      <c r="E34" s="93" t="s">
        <v>1441</v>
      </c>
      <c r="F34" s="94">
        <v>15600000</v>
      </c>
      <c r="G34" s="95">
        <v>44046</v>
      </c>
      <c r="H34" s="96" t="s">
        <v>10</v>
      </c>
      <c r="I34" s="97" t="s">
        <v>681</v>
      </c>
      <c r="J34" s="5"/>
      <c r="L34" s="8"/>
    </row>
    <row r="35" spans="1:12" ht="16.5" customHeight="1" x14ac:dyDescent="0.25">
      <c r="A35" s="34">
        <v>32</v>
      </c>
      <c r="B35" s="5">
        <v>43864</v>
      </c>
      <c r="C35" s="91" t="s">
        <v>9</v>
      </c>
      <c r="D35" s="92" t="s">
        <v>331</v>
      </c>
      <c r="E35" s="93" t="s">
        <v>1441</v>
      </c>
      <c r="F35" s="94">
        <v>15600000</v>
      </c>
      <c r="G35" s="95">
        <v>44046</v>
      </c>
      <c r="H35" s="96" t="s">
        <v>10</v>
      </c>
      <c r="I35" s="97" t="s">
        <v>682</v>
      </c>
      <c r="J35" s="5"/>
      <c r="L35" s="8"/>
    </row>
    <row r="36" spans="1:12" ht="16.5" customHeight="1" x14ac:dyDescent="0.25">
      <c r="A36" s="34">
        <v>33</v>
      </c>
      <c r="B36" s="5">
        <v>43859</v>
      </c>
      <c r="C36" s="91" t="s">
        <v>9</v>
      </c>
      <c r="D36" s="92" t="s">
        <v>207</v>
      </c>
      <c r="E36" s="93" t="s">
        <v>229</v>
      </c>
      <c r="F36" s="94">
        <v>57600000</v>
      </c>
      <c r="G36" s="95">
        <v>44103</v>
      </c>
      <c r="H36" s="96" t="s">
        <v>10</v>
      </c>
      <c r="I36" s="97" t="s">
        <v>255</v>
      </c>
      <c r="J36" s="5"/>
      <c r="L36" s="8"/>
    </row>
    <row r="37" spans="1:12" ht="16.5" customHeight="1" x14ac:dyDescent="0.25">
      <c r="A37" s="34">
        <v>34</v>
      </c>
      <c r="B37" s="5">
        <v>43859</v>
      </c>
      <c r="C37" s="91" t="s">
        <v>9</v>
      </c>
      <c r="D37" s="92" t="s">
        <v>208</v>
      </c>
      <c r="E37" s="93" t="s">
        <v>230</v>
      </c>
      <c r="F37" s="94">
        <v>26700000</v>
      </c>
      <c r="G37" s="95">
        <v>44039</v>
      </c>
      <c r="H37" s="96" t="s">
        <v>10</v>
      </c>
      <c r="I37" s="97" t="s">
        <v>256</v>
      </c>
      <c r="J37" s="5"/>
      <c r="L37" s="8"/>
    </row>
    <row r="38" spans="1:12" ht="16.5" customHeight="1" x14ac:dyDescent="0.25">
      <c r="A38" s="34">
        <v>35</v>
      </c>
      <c r="B38" s="5">
        <v>43861</v>
      </c>
      <c r="C38" s="91" t="s">
        <v>9</v>
      </c>
      <c r="D38" s="92" t="s">
        <v>332</v>
      </c>
      <c r="E38" s="93" t="s">
        <v>516</v>
      </c>
      <c r="F38" s="94">
        <v>39000000</v>
      </c>
      <c r="G38" s="95">
        <v>44045</v>
      </c>
      <c r="H38" s="96" t="s">
        <v>10</v>
      </c>
      <c r="I38" s="97" t="s">
        <v>683</v>
      </c>
      <c r="J38" s="5"/>
      <c r="L38" s="8"/>
    </row>
    <row r="39" spans="1:12" ht="16.5" customHeight="1" x14ac:dyDescent="0.25">
      <c r="A39" s="34">
        <v>36</v>
      </c>
      <c r="B39" s="5">
        <v>43861</v>
      </c>
      <c r="C39" s="91" t="s">
        <v>9</v>
      </c>
      <c r="D39" s="92" t="s">
        <v>333</v>
      </c>
      <c r="E39" s="93" t="s">
        <v>517</v>
      </c>
      <c r="F39" s="94">
        <v>27000000</v>
      </c>
      <c r="G39" s="95">
        <v>44045</v>
      </c>
      <c r="H39" s="96" t="s">
        <v>10</v>
      </c>
      <c r="I39" s="97" t="s">
        <v>684</v>
      </c>
      <c r="J39" s="5"/>
      <c r="L39" s="8"/>
    </row>
    <row r="40" spans="1:12" ht="16.5" customHeight="1" x14ac:dyDescent="0.25">
      <c r="A40" s="34">
        <v>37</v>
      </c>
      <c r="B40" s="5">
        <v>43865</v>
      </c>
      <c r="C40" s="91" t="s">
        <v>9</v>
      </c>
      <c r="D40" s="92" t="s">
        <v>334</v>
      </c>
      <c r="E40" s="93" t="s">
        <v>518</v>
      </c>
      <c r="F40" s="94">
        <v>33750000</v>
      </c>
      <c r="G40" s="95">
        <v>44003</v>
      </c>
      <c r="H40" s="96" t="s">
        <v>10</v>
      </c>
      <c r="I40" s="97" t="s">
        <v>685</v>
      </c>
      <c r="J40" s="5"/>
      <c r="L40" s="8"/>
    </row>
    <row r="41" spans="1:12" ht="16.5" customHeight="1" x14ac:dyDescent="0.25">
      <c r="A41" s="34">
        <v>38</v>
      </c>
      <c r="B41" s="5">
        <v>43861</v>
      </c>
      <c r="C41" s="91" t="s">
        <v>9</v>
      </c>
      <c r="D41" s="92" t="s">
        <v>335</v>
      </c>
      <c r="E41" s="93" t="s">
        <v>519</v>
      </c>
      <c r="F41" s="94">
        <v>46800000</v>
      </c>
      <c r="G41" s="95">
        <v>44045</v>
      </c>
      <c r="H41" s="96" t="s">
        <v>10</v>
      </c>
      <c r="I41" s="97" t="s">
        <v>686</v>
      </c>
      <c r="J41" s="5"/>
      <c r="L41" s="8"/>
    </row>
    <row r="42" spans="1:12" ht="16.5" customHeight="1" x14ac:dyDescent="0.25">
      <c r="A42" s="34">
        <v>39</v>
      </c>
      <c r="B42" s="5">
        <v>43865</v>
      </c>
      <c r="C42" s="91" t="s">
        <v>9</v>
      </c>
      <c r="D42" s="92" t="s">
        <v>336</v>
      </c>
      <c r="E42" s="93" t="s">
        <v>520</v>
      </c>
      <c r="F42" s="94">
        <v>20250000</v>
      </c>
      <c r="G42" s="95">
        <v>44000</v>
      </c>
      <c r="H42" s="96" t="s">
        <v>10</v>
      </c>
      <c r="I42" s="97" t="s">
        <v>687</v>
      </c>
      <c r="J42" s="5"/>
      <c r="L42" s="8"/>
    </row>
    <row r="43" spans="1:12" ht="16.5" customHeight="1" x14ac:dyDescent="0.25">
      <c r="A43" s="34">
        <v>40</v>
      </c>
      <c r="B43" s="5">
        <v>43862</v>
      </c>
      <c r="C43" s="91" t="s">
        <v>9</v>
      </c>
      <c r="D43" s="92" t="s">
        <v>337</v>
      </c>
      <c r="E43" s="93" t="s">
        <v>521</v>
      </c>
      <c r="F43" s="94">
        <v>28800000</v>
      </c>
      <c r="G43" s="95">
        <v>43999</v>
      </c>
      <c r="H43" s="96" t="s">
        <v>10</v>
      </c>
      <c r="I43" s="97" t="s">
        <v>688</v>
      </c>
      <c r="J43" s="5"/>
      <c r="L43" s="8"/>
    </row>
    <row r="44" spans="1:12" ht="16.5" customHeight="1" x14ac:dyDescent="0.25">
      <c r="A44" s="34">
        <v>41</v>
      </c>
      <c r="B44" s="5">
        <v>43880</v>
      </c>
      <c r="C44" s="91" t="s">
        <v>9</v>
      </c>
      <c r="D44" s="92" t="s">
        <v>338</v>
      </c>
      <c r="E44" s="93" t="s">
        <v>210</v>
      </c>
      <c r="F44" s="94">
        <v>62020000</v>
      </c>
      <c r="G44" s="95">
        <v>44191</v>
      </c>
      <c r="H44" s="96" t="s">
        <v>10</v>
      </c>
      <c r="I44" s="97" t="s">
        <v>689</v>
      </c>
      <c r="J44" s="5"/>
      <c r="L44" s="8"/>
    </row>
    <row r="45" spans="1:12" ht="16.5" customHeight="1" x14ac:dyDescent="0.25">
      <c r="A45" s="34">
        <v>42</v>
      </c>
      <c r="B45" s="5">
        <v>43864</v>
      </c>
      <c r="C45" s="91" t="s">
        <v>9</v>
      </c>
      <c r="D45" s="92" t="s">
        <v>339</v>
      </c>
      <c r="E45" s="93" t="s">
        <v>522</v>
      </c>
      <c r="F45" s="94">
        <v>43476000</v>
      </c>
      <c r="G45" s="95">
        <v>44046</v>
      </c>
      <c r="H45" s="96" t="s">
        <v>10</v>
      </c>
      <c r="I45" s="97" t="s">
        <v>690</v>
      </c>
      <c r="J45" s="5"/>
      <c r="L45" s="8"/>
    </row>
    <row r="46" spans="1:12" ht="16.5" customHeight="1" x14ac:dyDescent="0.25">
      <c r="A46" s="34">
        <v>43</v>
      </c>
      <c r="B46" s="5">
        <v>43864</v>
      </c>
      <c r="C46" s="91" t="s">
        <v>9</v>
      </c>
      <c r="D46" s="92" t="s">
        <v>340</v>
      </c>
      <c r="E46" s="93" t="s">
        <v>523</v>
      </c>
      <c r="F46" s="94">
        <v>26700000</v>
      </c>
      <c r="G46" s="95">
        <v>44046</v>
      </c>
      <c r="H46" s="96" t="s">
        <v>10</v>
      </c>
      <c r="I46" s="97" t="s">
        <v>691</v>
      </c>
      <c r="J46" s="5"/>
      <c r="L46" s="8"/>
    </row>
    <row r="47" spans="1:12" ht="16.5" customHeight="1" x14ac:dyDescent="0.25">
      <c r="A47" s="34">
        <v>44</v>
      </c>
      <c r="B47" s="5">
        <v>43864</v>
      </c>
      <c r="C47" s="91" t="s">
        <v>9</v>
      </c>
      <c r="D47" s="92" t="s">
        <v>341</v>
      </c>
      <c r="E47" s="93" t="s">
        <v>524</v>
      </c>
      <c r="F47" s="94">
        <v>39000000</v>
      </c>
      <c r="G47" s="95">
        <v>44046</v>
      </c>
      <c r="H47" s="96" t="s">
        <v>10</v>
      </c>
      <c r="I47" s="97" t="s">
        <v>692</v>
      </c>
      <c r="J47" s="5"/>
      <c r="L47" s="8"/>
    </row>
    <row r="48" spans="1:12" ht="16.5" customHeight="1" x14ac:dyDescent="0.25">
      <c r="A48" s="34">
        <v>45</v>
      </c>
      <c r="B48" s="5">
        <v>43864</v>
      </c>
      <c r="C48" s="91" t="s">
        <v>9</v>
      </c>
      <c r="D48" s="92" t="s">
        <v>342</v>
      </c>
      <c r="E48" s="93" t="s">
        <v>525</v>
      </c>
      <c r="F48" s="94">
        <v>18600000</v>
      </c>
      <c r="G48" s="95">
        <v>43954</v>
      </c>
      <c r="H48" s="96" t="s">
        <v>10</v>
      </c>
      <c r="I48" s="97" t="s">
        <v>693</v>
      </c>
      <c r="J48" s="5"/>
      <c r="L48" s="8"/>
    </row>
    <row r="49" spans="1:12" ht="16.5" customHeight="1" x14ac:dyDescent="0.25">
      <c r="A49" s="34">
        <v>46</v>
      </c>
      <c r="B49" s="5">
        <v>43865</v>
      </c>
      <c r="C49" s="91" t="s">
        <v>9</v>
      </c>
      <c r="D49" s="92" t="s">
        <v>343</v>
      </c>
      <c r="E49" s="93" t="s">
        <v>526</v>
      </c>
      <c r="F49" s="94">
        <v>28650000</v>
      </c>
      <c r="G49" s="95">
        <v>43955</v>
      </c>
      <c r="H49" s="96" t="s">
        <v>10</v>
      </c>
      <c r="I49" s="97" t="s">
        <v>694</v>
      </c>
      <c r="J49" s="5"/>
      <c r="L49" s="8"/>
    </row>
    <row r="50" spans="1:12" ht="16.5" customHeight="1" x14ac:dyDescent="0.25">
      <c r="A50" s="34">
        <v>47</v>
      </c>
      <c r="B50" s="5">
        <v>43865</v>
      </c>
      <c r="C50" s="91" t="s">
        <v>9</v>
      </c>
      <c r="D50" s="92" t="s">
        <v>344</v>
      </c>
      <c r="E50" s="93" t="s">
        <v>527</v>
      </c>
      <c r="F50" s="94">
        <v>18600000</v>
      </c>
      <c r="G50" s="95">
        <v>43955</v>
      </c>
      <c r="H50" s="96" t="s">
        <v>10</v>
      </c>
      <c r="I50" s="97" t="s">
        <v>695</v>
      </c>
      <c r="J50" s="5"/>
      <c r="L50" s="8"/>
    </row>
    <row r="51" spans="1:12" ht="16.5" customHeight="1" x14ac:dyDescent="0.25">
      <c r="A51" s="34">
        <v>48</v>
      </c>
      <c r="B51" s="5">
        <v>43864</v>
      </c>
      <c r="C51" s="91" t="s">
        <v>9</v>
      </c>
      <c r="D51" s="92" t="s">
        <v>345</v>
      </c>
      <c r="E51" s="93" t="s">
        <v>528</v>
      </c>
      <c r="F51" s="94">
        <v>43476000</v>
      </c>
      <c r="G51" s="95">
        <v>44047</v>
      </c>
      <c r="H51" s="96" t="s">
        <v>10</v>
      </c>
      <c r="I51" s="97" t="s">
        <v>696</v>
      </c>
      <c r="J51" s="5"/>
      <c r="L51" s="8"/>
    </row>
    <row r="52" spans="1:12" ht="16.5" customHeight="1" x14ac:dyDescent="0.25">
      <c r="A52" s="34">
        <v>49</v>
      </c>
      <c r="B52" s="5">
        <v>43864</v>
      </c>
      <c r="C52" s="91" t="s">
        <v>9</v>
      </c>
      <c r="D52" s="92" t="s">
        <v>346</v>
      </c>
      <c r="E52" s="93" t="s">
        <v>1442</v>
      </c>
      <c r="F52" s="94">
        <v>41102484</v>
      </c>
      <c r="G52" s="95">
        <v>44046</v>
      </c>
      <c r="H52" s="96" t="s">
        <v>10</v>
      </c>
      <c r="I52" s="97" t="s">
        <v>697</v>
      </c>
      <c r="J52" s="5"/>
      <c r="L52" s="8"/>
    </row>
    <row r="53" spans="1:12" ht="16.5" customHeight="1" x14ac:dyDescent="0.25">
      <c r="A53" s="34">
        <v>50</v>
      </c>
      <c r="B53" s="5">
        <v>43865</v>
      </c>
      <c r="C53" s="91" t="s">
        <v>9</v>
      </c>
      <c r="D53" s="92" t="s">
        <v>347</v>
      </c>
      <c r="E53" s="93" t="s">
        <v>530</v>
      </c>
      <c r="F53" s="94">
        <v>36090000</v>
      </c>
      <c r="G53" s="95">
        <v>44001</v>
      </c>
      <c r="H53" s="96" t="s">
        <v>10</v>
      </c>
      <c r="I53" s="97" t="s">
        <v>698</v>
      </c>
      <c r="J53" s="5"/>
      <c r="L53" s="8"/>
    </row>
    <row r="54" spans="1:12" ht="16.5" customHeight="1" x14ac:dyDescent="0.25">
      <c r="A54" s="34">
        <v>51</v>
      </c>
      <c r="B54" s="5">
        <v>43866</v>
      </c>
      <c r="C54" s="91" t="s">
        <v>9</v>
      </c>
      <c r="D54" s="92" t="s">
        <v>348</v>
      </c>
      <c r="E54" s="93" t="s">
        <v>531</v>
      </c>
      <c r="F54" s="94">
        <v>22950000</v>
      </c>
      <c r="G54" s="95">
        <v>44002</v>
      </c>
      <c r="H54" s="96" t="s">
        <v>10</v>
      </c>
      <c r="I54" s="97" t="s">
        <v>699</v>
      </c>
      <c r="J54" s="5"/>
      <c r="L54" s="8"/>
    </row>
    <row r="55" spans="1:12" ht="16.5" customHeight="1" x14ac:dyDescent="0.25">
      <c r="A55" s="34">
        <v>52</v>
      </c>
      <c r="B55" s="5">
        <v>43864</v>
      </c>
      <c r="C55" s="91" t="s">
        <v>9</v>
      </c>
      <c r="D55" s="92" t="s">
        <v>349</v>
      </c>
      <c r="E55" s="93" t="s">
        <v>532</v>
      </c>
      <c r="F55" s="94">
        <v>33000000</v>
      </c>
      <c r="G55" s="95">
        <v>44045</v>
      </c>
      <c r="H55" s="96" t="s">
        <v>10</v>
      </c>
      <c r="I55" s="97" t="s">
        <v>700</v>
      </c>
      <c r="J55" s="5"/>
      <c r="L55" s="8"/>
    </row>
    <row r="56" spans="1:12" ht="16.5" customHeight="1" x14ac:dyDescent="0.25">
      <c r="A56" s="34">
        <v>53</v>
      </c>
      <c r="B56" s="5">
        <v>43864</v>
      </c>
      <c r="C56" s="91" t="s">
        <v>9</v>
      </c>
      <c r="D56" s="92" t="s">
        <v>350</v>
      </c>
      <c r="E56" s="93" t="s">
        <v>532</v>
      </c>
      <c r="F56" s="94">
        <v>33000000</v>
      </c>
      <c r="G56" s="95">
        <v>44045</v>
      </c>
      <c r="H56" s="96" t="s">
        <v>10</v>
      </c>
      <c r="I56" s="97" t="s">
        <v>701</v>
      </c>
      <c r="J56" s="5"/>
      <c r="L56" s="8"/>
    </row>
    <row r="57" spans="1:12" ht="16.5" customHeight="1" x14ac:dyDescent="0.25">
      <c r="A57" s="34">
        <v>54</v>
      </c>
      <c r="B57" s="5">
        <v>43864</v>
      </c>
      <c r="C57" s="91" t="s">
        <v>9</v>
      </c>
      <c r="D57" s="92" t="s">
        <v>351</v>
      </c>
      <c r="E57" s="93" t="s">
        <v>532</v>
      </c>
      <c r="F57" s="94">
        <v>34500000</v>
      </c>
      <c r="G57" s="95">
        <v>44045</v>
      </c>
      <c r="H57" s="96" t="s">
        <v>10</v>
      </c>
      <c r="I57" s="97" t="s">
        <v>702</v>
      </c>
      <c r="J57" s="5"/>
      <c r="L57" s="8"/>
    </row>
    <row r="58" spans="1:12" ht="16.5" customHeight="1" x14ac:dyDescent="0.25">
      <c r="A58" s="34">
        <v>55</v>
      </c>
      <c r="B58" s="5">
        <v>43864</v>
      </c>
      <c r="C58" s="91" t="s">
        <v>9</v>
      </c>
      <c r="D58" s="92" t="s">
        <v>352</v>
      </c>
      <c r="E58" s="93" t="s">
        <v>533</v>
      </c>
      <c r="F58" s="94">
        <v>20100000</v>
      </c>
      <c r="G58" s="95">
        <v>43954</v>
      </c>
      <c r="H58" s="96" t="s">
        <v>10</v>
      </c>
      <c r="I58" s="97" t="s">
        <v>703</v>
      </c>
      <c r="J58" s="5"/>
      <c r="L58" s="8"/>
    </row>
    <row r="59" spans="1:12" ht="16.5" customHeight="1" x14ac:dyDescent="0.25">
      <c r="A59" s="34">
        <v>56</v>
      </c>
      <c r="B59" s="5">
        <v>43865</v>
      </c>
      <c r="C59" s="91" t="s">
        <v>9</v>
      </c>
      <c r="D59" s="92" t="s">
        <v>353</v>
      </c>
      <c r="E59" s="93" t="s">
        <v>534</v>
      </c>
      <c r="F59" s="94">
        <v>8100000</v>
      </c>
      <c r="G59" s="95">
        <v>43955</v>
      </c>
      <c r="H59" s="96" t="s">
        <v>10</v>
      </c>
      <c r="I59" s="97" t="s">
        <v>704</v>
      </c>
      <c r="J59" s="5"/>
      <c r="L59" s="8"/>
    </row>
    <row r="60" spans="1:12" ht="16.5" customHeight="1" x14ac:dyDescent="0.25">
      <c r="A60" s="34">
        <v>57</v>
      </c>
      <c r="B60" s="5">
        <v>43864</v>
      </c>
      <c r="C60" s="91" t="s">
        <v>9</v>
      </c>
      <c r="D60" s="92" t="s">
        <v>354</v>
      </c>
      <c r="E60" s="93" t="s">
        <v>1442</v>
      </c>
      <c r="F60" s="94">
        <v>37200000</v>
      </c>
      <c r="G60" s="95">
        <v>44045</v>
      </c>
      <c r="H60" s="96" t="s">
        <v>10</v>
      </c>
      <c r="I60" s="97" t="s">
        <v>705</v>
      </c>
      <c r="J60" s="5"/>
      <c r="L60" s="8"/>
    </row>
    <row r="61" spans="1:12" ht="16.5" customHeight="1" x14ac:dyDescent="0.25">
      <c r="A61" s="34">
        <v>58</v>
      </c>
      <c r="B61" s="5">
        <v>43864</v>
      </c>
      <c r="C61" s="91" t="s">
        <v>9</v>
      </c>
      <c r="D61" s="92" t="s">
        <v>355</v>
      </c>
      <c r="E61" s="93" t="s">
        <v>535</v>
      </c>
      <c r="F61" s="94">
        <v>22500000</v>
      </c>
      <c r="G61" s="95">
        <v>44000</v>
      </c>
      <c r="H61" s="96" t="s">
        <v>10</v>
      </c>
      <c r="I61" s="97" t="s">
        <v>706</v>
      </c>
      <c r="J61" s="5"/>
      <c r="L61" s="8"/>
    </row>
    <row r="62" spans="1:12" ht="16.5" customHeight="1" x14ac:dyDescent="0.25">
      <c r="A62" s="34">
        <v>59</v>
      </c>
      <c r="B62" s="5">
        <v>43864</v>
      </c>
      <c r="C62" s="91" t="s">
        <v>9</v>
      </c>
      <c r="D62" s="92" t="s">
        <v>356</v>
      </c>
      <c r="E62" s="93" t="s">
        <v>536</v>
      </c>
      <c r="F62" s="94">
        <v>20550000</v>
      </c>
      <c r="G62" s="95">
        <v>43954</v>
      </c>
      <c r="H62" s="96" t="s">
        <v>10</v>
      </c>
      <c r="I62" s="97" t="s">
        <v>707</v>
      </c>
      <c r="J62" s="5"/>
      <c r="L62" s="8"/>
    </row>
    <row r="63" spans="1:12" ht="16.5" customHeight="1" x14ac:dyDescent="0.25">
      <c r="A63" s="34">
        <v>60</v>
      </c>
      <c r="B63" s="5">
        <v>43866</v>
      </c>
      <c r="C63" s="91" t="s">
        <v>9</v>
      </c>
      <c r="D63" s="92" t="s">
        <v>357</v>
      </c>
      <c r="E63" s="93" t="s">
        <v>537</v>
      </c>
      <c r="F63" s="94">
        <v>27000000</v>
      </c>
      <c r="G63" s="95">
        <v>44048</v>
      </c>
      <c r="H63" s="96" t="s">
        <v>10</v>
      </c>
      <c r="I63" s="97" t="s">
        <v>708</v>
      </c>
      <c r="J63" s="5"/>
      <c r="L63" s="8"/>
    </row>
    <row r="64" spans="1:12" ht="16.5" customHeight="1" x14ac:dyDescent="0.25">
      <c r="A64" s="34">
        <v>61</v>
      </c>
      <c r="B64" s="5">
        <v>43866</v>
      </c>
      <c r="C64" s="91" t="s">
        <v>9</v>
      </c>
      <c r="D64" s="92" t="s">
        <v>358</v>
      </c>
      <c r="E64" s="93" t="s">
        <v>538</v>
      </c>
      <c r="F64" s="94">
        <v>27954000</v>
      </c>
      <c r="G64" s="95">
        <v>44048</v>
      </c>
      <c r="H64" s="96" t="s">
        <v>10</v>
      </c>
      <c r="I64" s="97" t="s">
        <v>709</v>
      </c>
      <c r="J64" s="5"/>
      <c r="L64" s="8"/>
    </row>
    <row r="65" spans="1:12" ht="16.5" customHeight="1" x14ac:dyDescent="0.25">
      <c r="A65" s="34">
        <v>62</v>
      </c>
      <c r="B65" s="5">
        <v>43866</v>
      </c>
      <c r="C65" s="91" t="s">
        <v>9</v>
      </c>
      <c r="D65" s="92" t="s">
        <v>359</v>
      </c>
      <c r="E65" s="93" t="s">
        <v>539</v>
      </c>
      <c r="F65" s="94">
        <v>37260000</v>
      </c>
      <c r="G65" s="95">
        <v>44048</v>
      </c>
      <c r="H65" s="96" t="s">
        <v>10</v>
      </c>
      <c r="I65" s="97" t="s">
        <v>710</v>
      </c>
      <c r="J65" s="5"/>
      <c r="L65" s="8"/>
    </row>
    <row r="66" spans="1:12" ht="16.5" customHeight="1" x14ac:dyDescent="0.25">
      <c r="A66" s="34">
        <v>63</v>
      </c>
      <c r="B66" s="5">
        <v>43864</v>
      </c>
      <c r="C66" s="91" t="s">
        <v>9</v>
      </c>
      <c r="D66" s="92" t="s">
        <v>360</v>
      </c>
      <c r="E66" s="93" t="s">
        <v>1443</v>
      </c>
      <c r="F66" s="94">
        <v>20100000</v>
      </c>
      <c r="G66" s="95">
        <v>43924</v>
      </c>
      <c r="H66" s="96" t="s">
        <v>10</v>
      </c>
      <c r="I66" s="97" t="s">
        <v>711</v>
      </c>
      <c r="J66" s="5"/>
      <c r="L66" s="8"/>
    </row>
    <row r="67" spans="1:12" ht="16.5" customHeight="1" x14ac:dyDescent="0.25">
      <c r="A67" s="34">
        <v>64</v>
      </c>
      <c r="B67" s="5">
        <v>43864</v>
      </c>
      <c r="C67" s="91" t="s">
        <v>9</v>
      </c>
      <c r="D67" s="92" t="s">
        <v>361</v>
      </c>
      <c r="E67" s="93" t="s">
        <v>1444</v>
      </c>
      <c r="F67" s="94">
        <v>29500000</v>
      </c>
      <c r="G67" s="95">
        <v>44168</v>
      </c>
      <c r="H67" s="96" t="s">
        <v>10</v>
      </c>
      <c r="I67" s="97" t="s">
        <v>712</v>
      </c>
      <c r="J67" s="5"/>
      <c r="L67" s="8"/>
    </row>
    <row r="68" spans="1:12" ht="16.5" customHeight="1" x14ac:dyDescent="0.25">
      <c r="A68" s="34">
        <v>65</v>
      </c>
      <c r="B68" s="5">
        <v>43865</v>
      </c>
      <c r="C68" s="91" t="s">
        <v>9</v>
      </c>
      <c r="D68" s="92" t="s">
        <v>362</v>
      </c>
      <c r="E68" s="93" t="s">
        <v>542</v>
      </c>
      <c r="F68" s="94">
        <v>38150000</v>
      </c>
      <c r="G68" s="95">
        <v>44196</v>
      </c>
      <c r="H68" s="96" t="s">
        <v>10</v>
      </c>
      <c r="I68" s="97" t="s">
        <v>713</v>
      </c>
      <c r="J68" s="5"/>
      <c r="L68" s="8"/>
    </row>
    <row r="69" spans="1:12" ht="16.5" customHeight="1" x14ac:dyDescent="0.25">
      <c r="A69" s="34">
        <v>66</v>
      </c>
      <c r="B69" s="5">
        <v>43868</v>
      </c>
      <c r="C69" s="91" t="s">
        <v>9</v>
      </c>
      <c r="D69" s="92" t="s">
        <v>363</v>
      </c>
      <c r="E69" s="93" t="s">
        <v>543</v>
      </c>
      <c r="F69" s="94">
        <v>85800000</v>
      </c>
      <c r="G69" s="95">
        <v>44196</v>
      </c>
      <c r="H69" s="96" t="s">
        <v>10</v>
      </c>
      <c r="I69" s="97" t="s">
        <v>714</v>
      </c>
      <c r="J69" s="5"/>
      <c r="L69" s="8"/>
    </row>
    <row r="70" spans="1:12" ht="16.5" customHeight="1" x14ac:dyDescent="0.25">
      <c r="A70" s="34">
        <v>68</v>
      </c>
      <c r="B70" s="5">
        <v>43864</v>
      </c>
      <c r="C70" s="91" t="s">
        <v>9</v>
      </c>
      <c r="D70" s="92" t="s">
        <v>364</v>
      </c>
      <c r="E70" s="93" t="s">
        <v>544</v>
      </c>
      <c r="F70" s="94">
        <v>16999875</v>
      </c>
      <c r="G70" s="95">
        <v>44000</v>
      </c>
      <c r="H70" s="96" t="s">
        <v>10</v>
      </c>
      <c r="I70" s="97" t="s">
        <v>715</v>
      </c>
      <c r="J70" s="5"/>
      <c r="L70" s="8"/>
    </row>
    <row r="71" spans="1:12" ht="16.5" customHeight="1" x14ac:dyDescent="0.25">
      <c r="A71" s="34">
        <v>69</v>
      </c>
      <c r="B71" s="5">
        <v>43864</v>
      </c>
      <c r="C71" s="91" t="s">
        <v>9</v>
      </c>
      <c r="D71" s="92" t="s">
        <v>365</v>
      </c>
      <c r="E71" s="93" t="s">
        <v>545</v>
      </c>
      <c r="F71" s="94">
        <v>43554000</v>
      </c>
      <c r="G71" s="95">
        <v>44046</v>
      </c>
      <c r="H71" s="96" t="s">
        <v>10</v>
      </c>
      <c r="I71" s="97" t="s">
        <v>716</v>
      </c>
      <c r="J71" s="5"/>
      <c r="L71" s="8"/>
    </row>
    <row r="72" spans="1:12" ht="16.5" customHeight="1" x14ac:dyDescent="0.25">
      <c r="A72" s="34">
        <v>70</v>
      </c>
      <c r="B72" s="5">
        <v>43874</v>
      </c>
      <c r="C72" s="91" t="s">
        <v>9</v>
      </c>
      <c r="D72" s="92" t="s">
        <v>366</v>
      </c>
      <c r="E72" s="93" t="s">
        <v>546</v>
      </c>
      <c r="F72" s="94">
        <v>28500000</v>
      </c>
      <c r="G72" s="95">
        <v>43963</v>
      </c>
      <c r="H72" s="96" t="s">
        <v>10</v>
      </c>
      <c r="I72" s="97" t="s">
        <v>717</v>
      </c>
      <c r="J72" s="5"/>
      <c r="L72" s="8"/>
    </row>
    <row r="73" spans="1:12" ht="16.5" customHeight="1" x14ac:dyDescent="0.25">
      <c r="A73" s="34">
        <v>71</v>
      </c>
      <c r="B73" s="5">
        <v>43866</v>
      </c>
      <c r="C73" s="91" t="s">
        <v>9</v>
      </c>
      <c r="D73" s="92" t="s">
        <v>367</v>
      </c>
      <c r="E73" s="93" t="s">
        <v>210</v>
      </c>
      <c r="F73" s="94">
        <v>37260000</v>
      </c>
      <c r="G73" s="95">
        <v>44002</v>
      </c>
      <c r="H73" s="96" t="s">
        <v>10</v>
      </c>
      <c r="I73" s="97" t="s">
        <v>718</v>
      </c>
      <c r="J73" s="5"/>
      <c r="L73" s="8"/>
    </row>
    <row r="74" spans="1:12" ht="16.5" customHeight="1" x14ac:dyDescent="0.25">
      <c r="A74" s="34">
        <v>72</v>
      </c>
      <c r="B74" s="5">
        <v>43864</v>
      </c>
      <c r="C74" s="91" t="s">
        <v>9</v>
      </c>
      <c r="D74" s="92" t="s">
        <v>368</v>
      </c>
      <c r="E74" s="93" t="s">
        <v>547</v>
      </c>
      <c r="F74" s="94">
        <v>13280000</v>
      </c>
      <c r="G74" s="95">
        <v>43986</v>
      </c>
      <c r="H74" s="96" t="s">
        <v>10</v>
      </c>
      <c r="I74" s="97" t="s">
        <v>719</v>
      </c>
      <c r="J74" s="5"/>
      <c r="L74" s="8"/>
    </row>
    <row r="75" spans="1:12" ht="16.5" customHeight="1" x14ac:dyDescent="0.25">
      <c r="A75" s="34">
        <v>73</v>
      </c>
      <c r="B75" s="5">
        <v>43867</v>
      </c>
      <c r="C75" s="91" t="s">
        <v>9</v>
      </c>
      <c r="D75" s="92" t="s">
        <v>369</v>
      </c>
      <c r="E75" s="93" t="s">
        <v>548</v>
      </c>
      <c r="F75" s="94">
        <v>18000000</v>
      </c>
      <c r="G75" s="95">
        <v>44003</v>
      </c>
      <c r="H75" s="96" t="s">
        <v>10</v>
      </c>
      <c r="I75" s="97" t="s">
        <v>720</v>
      </c>
      <c r="J75" s="5"/>
      <c r="L75" s="8"/>
    </row>
    <row r="76" spans="1:12" ht="16.5" customHeight="1" x14ac:dyDescent="0.25">
      <c r="A76" s="34">
        <v>74</v>
      </c>
      <c r="B76" s="5">
        <v>43864</v>
      </c>
      <c r="C76" s="91" t="s">
        <v>9</v>
      </c>
      <c r="D76" s="92" t="s">
        <v>370</v>
      </c>
      <c r="E76" s="93" t="s">
        <v>549</v>
      </c>
      <c r="F76" s="94">
        <v>13500000</v>
      </c>
      <c r="G76" s="95">
        <v>44000</v>
      </c>
      <c r="H76" s="96" t="s">
        <v>10</v>
      </c>
      <c r="I76" s="97" t="s">
        <v>721</v>
      </c>
      <c r="J76" s="5"/>
      <c r="L76" s="8"/>
    </row>
    <row r="77" spans="1:12" ht="16.5" customHeight="1" x14ac:dyDescent="0.25">
      <c r="A77" s="34">
        <v>75</v>
      </c>
      <c r="B77" s="5">
        <v>43864</v>
      </c>
      <c r="C77" s="91" t="s">
        <v>9</v>
      </c>
      <c r="D77" s="92" t="s">
        <v>371</v>
      </c>
      <c r="E77" s="93" t="s">
        <v>181</v>
      </c>
      <c r="F77" s="94">
        <v>44000000</v>
      </c>
      <c r="G77" s="95">
        <v>44107</v>
      </c>
      <c r="H77" s="96" t="s">
        <v>10</v>
      </c>
      <c r="I77" s="97" t="s">
        <v>722</v>
      </c>
      <c r="J77" s="5"/>
      <c r="L77" s="8"/>
    </row>
    <row r="78" spans="1:12" ht="16.5" customHeight="1" x14ac:dyDescent="0.25">
      <c r="A78" s="34">
        <v>76</v>
      </c>
      <c r="B78" s="5">
        <v>43867</v>
      </c>
      <c r="C78" s="91" t="s">
        <v>9</v>
      </c>
      <c r="D78" s="92" t="s">
        <v>372</v>
      </c>
      <c r="E78" s="93" t="s">
        <v>551</v>
      </c>
      <c r="F78" s="94">
        <v>44275000</v>
      </c>
      <c r="G78" s="95">
        <v>44196</v>
      </c>
      <c r="H78" s="96" t="s">
        <v>10</v>
      </c>
      <c r="I78" s="97" t="s">
        <v>723</v>
      </c>
      <c r="J78" s="5"/>
      <c r="L78" s="8"/>
    </row>
    <row r="79" spans="1:12" ht="16.5" customHeight="1" x14ac:dyDescent="0.25">
      <c r="A79" s="34">
        <v>77</v>
      </c>
      <c r="B79" s="5">
        <v>43867</v>
      </c>
      <c r="C79" s="91" t="s">
        <v>9</v>
      </c>
      <c r="D79" s="92" t="s">
        <v>373</v>
      </c>
      <c r="E79" s="93" t="s">
        <v>552</v>
      </c>
      <c r="F79" s="94">
        <v>18270000</v>
      </c>
      <c r="G79" s="95">
        <v>44003</v>
      </c>
      <c r="H79" s="96" t="s">
        <v>10</v>
      </c>
      <c r="I79" s="97" t="s">
        <v>724</v>
      </c>
      <c r="J79" s="5"/>
      <c r="L79" s="8"/>
    </row>
    <row r="80" spans="1:12" ht="16.5" customHeight="1" x14ac:dyDescent="0.25">
      <c r="A80" s="34">
        <v>78</v>
      </c>
      <c r="B80" s="5">
        <v>43871</v>
      </c>
      <c r="C80" s="91" t="s">
        <v>9</v>
      </c>
      <c r="D80" s="92" t="s">
        <v>374</v>
      </c>
      <c r="E80" s="93" t="s">
        <v>553</v>
      </c>
      <c r="F80" s="94">
        <v>24000000</v>
      </c>
      <c r="G80" s="95">
        <v>44053</v>
      </c>
      <c r="H80" s="96" t="s">
        <v>10</v>
      </c>
      <c r="I80" s="97" t="s">
        <v>725</v>
      </c>
      <c r="J80" s="5"/>
      <c r="L80" s="8"/>
    </row>
    <row r="81" spans="1:12" ht="16.5" customHeight="1" x14ac:dyDescent="0.25">
      <c r="A81" s="34">
        <v>79</v>
      </c>
      <c r="B81" s="5">
        <v>43868</v>
      </c>
      <c r="C81" s="91" t="s">
        <v>9</v>
      </c>
      <c r="D81" s="92" t="s">
        <v>375</v>
      </c>
      <c r="E81" s="93" t="s">
        <v>554</v>
      </c>
      <c r="F81" s="94">
        <v>20733500</v>
      </c>
      <c r="G81" s="95">
        <v>44018</v>
      </c>
      <c r="H81" s="96" t="s">
        <v>10</v>
      </c>
      <c r="I81" s="97" t="s">
        <v>726</v>
      </c>
      <c r="J81" s="5"/>
      <c r="L81" s="8"/>
    </row>
    <row r="82" spans="1:12" ht="16.5" customHeight="1" x14ac:dyDescent="0.25">
      <c r="A82" s="34">
        <v>80</v>
      </c>
      <c r="B82" s="5">
        <v>43867</v>
      </c>
      <c r="C82" s="91" t="s">
        <v>9</v>
      </c>
      <c r="D82" s="92" t="s">
        <v>376</v>
      </c>
      <c r="E82" s="93" t="s">
        <v>555</v>
      </c>
      <c r="F82" s="94">
        <v>48000000</v>
      </c>
      <c r="G82" s="95">
        <v>44113</v>
      </c>
      <c r="H82" s="96" t="s">
        <v>10</v>
      </c>
      <c r="I82" s="97" t="s">
        <v>727</v>
      </c>
      <c r="J82" s="5"/>
      <c r="L82" s="8"/>
    </row>
    <row r="83" spans="1:12" ht="16.5" customHeight="1" x14ac:dyDescent="0.25">
      <c r="A83" s="34">
        <v>81</v>
      </c>
      <c r="B83" s="5">
        <v>43868</v>
      </c>
      <c r="C83" s="91" t="s">
        <v>9</v>
      </c>
      <c r="D83" s="92" t="s">
        <v>1073</v>
      </c>
      <c r="E83" s="93" t="s">
        <v>556</v>
      </c>
      <c r="F83" s="94">
        <v>117370000</v>
      </c>
      <c r="G83" s="95">
        <v>44196</v>
      </c>
      <c r="H83" s="96" t="s">
        <v>10</v>
      </c>
      <c r="I83" s="97" t="s">
        <v>728</v>
      </c>
      <c r="J83" s="5"/>
      <c r="L83" s="8"/>
    </row>
    <row r="84" spans="1:12" ht="16.5" customHeight="1" x14ac:dyDescent="0.25">
      <c r="A84" s="34">
        <v>82</v>
      </c>
      <c r="B84" s="5">
        <v>43866</v>
      </c>
      <c r="C84" s="91" t="s">
        <v>9</v>
      </c>
      <c r="D84" s="92" t="s">
        <v>378</v>
      </c>
      <c r="E84" s="93" t="s">
        <v>557</v>
      </c>
      <c r="F84" s="94">
        <v>28728865</v>
      </c>
      <c r="G84" s="95">
        <v>44196</v>
      </c>
      <c r="H84" s="96" t="s">
        <v>10</v>
      </c>
      <c r="I84" s="97" t="s">
        <v>729</v>
      </c>
      <c r="J84" s="5"/>
      <c r="L84" s="8"/>
    </row>
    <row r="85" spans="1:12" ht="16.5" customHeight="1" x14ac:dyDescent="0.25">
      <c r="A85" s="34">
        <v>83</v>
      </c>
      <c r="B85" s="5">
        <v>43867</v>
      </c>
      <c r="C85" s="91" t="s">
        <v>9</v>
      </c>
      <c r="D85" s="92" t="s">
        <v>379</v>
      </c>
      <c r="E85" s="93" t="s">
        <v>558</v>
      </c>
      <c r="F85" s="94">
        <v>20857500</v>
      </c>
      <c r="G85" s="95">
        <v>44003</v>
      </c>
      <c r="H85" s="96" t="s">
        <v>10</v>
      </c>
      <c r="I85" s="97" t="s">
        <v>730</v>
      </c>
      <c r="J85" s="5"/>
      <c r="L85" s="8"/>
    </row>
    <row r="86" spans="1:12" ht="16.5" customHeight="1" x14ac:dyDescent="0.25">
      <c r="A86" s="34">
        <v>84</v>
      </c>
      <c r="B86" s="5">
        <v>43867</v>
      </c>
      <c r="C86" s="91" t="s">
        <v>9</v>
      </c>
      <c r="D86" s="92" t="s">
        <v>380</v>
      </c>
      <c r="E86" s="93" t="s">
        <v>559</v>
      </c>
      <c r="F86" s="94">
        <v>12889935</v>
      </c>
      <c r="G86" s="95">
        <v>44003</v>
      </c>
      <c r="H86" s="96" t="s">
        <v>10</v>
      </c>
      <c r="I86" s="97" t="s">
        <v>731</v>
      </c>
      <c r="J86" s="5"/>
      <c r="L86" s="8"/>
    </row>
    <row r="87" spans="1:12" ht="16.5" customHeight="1" x14ac:dyDescent="0.25">
      <c r="A87" s="34">
        <v>85</v>
      </c>
      <c r="B87" s="5">
        <v>43867</v>
      </c>
      <c r="C87" s="91" t="s">
        <v>9</v>
      </c>
      <c r="D87" s="92" t="s">
        <v>381</v>
      </c>
      <c r="E87" s="93" t="s">
        <v>560</v>
      </c>
      <c r="F87" s="94">
        <v>23999999</v>
      </c>
      <c r="G87" s="95">
        <v>44003</v>
      </c>
      <c r="H87" s="96" t="s">
        <v>10</v>
      </c>
      <c r="I87" s="97" t="s">
        <v>732</v>
      </c>
      <c r="J87" s="5"/>
      <c r="L87" s="8"/>
    </row>
    <row r="88" spans="1:12" ht="16.5" customHeight="1" x14ac:dyDescent="0.25">
      <c r="A88" s="34">
        <v>86</v>
      </c>
      <c r="B88" s="5">
        <v>43868</v>
      </c>
      <c r="C88" s="91" t="s">
        <v>9</v>
      </c>
      <c r="D88" s="92" t="s">
        <v>382</v>
      </c>
      <c r="E88" s="93" t="s">
        <v>561</v>
      </c>
      <c r="F88" s="94">
        <v>22866000</v>
      </c>
      <c r="G88" s="95">
        <v>44049</v>
      </c>
      <c r="H88" s="96" t="s">
        <v>10</v>
      </c>
      <c r="I88" s="97" t="s">
        <v>733</v>
      </c>
      <c r="J88" s="5"/>
      <c r="L88" s="8"/>
    </row>
    <row r="89" spans="1:12" ht="16.5" customHeight="1" x14ac:dyDescent="0.25">
      <c r="A89" s="34">
        <v>87</v>
      </c>
      <c r="B89" s="5">
        <v>43875</v>
      </c>
      <c r="C89" s="91" t="s">
        <v>9</v>
      </c>
      <c r="D89" s="92" t="s">
        <v>383</v>
      </c>
      <c r="E89" s="93" t="s">
        <v>562</v>
      </c>
      <c r="F89" s="94">
        <v>86100000</v>
      </c>
      <c r="G89" s="95">
        <v>44196</v>
      </c>
      <c r="H89" s="96" t="s">
        <v>10</v>
      </c>
      <c r="I89" s="97" t="s">
        <v>734</v>
      </c>
      <c r="J89" s="5"/>
      <c r="L89" s="8"/>
    </row>
    <row r="90" spans="1:12" ht="16.5" customHeight="1" x14ac:dyDescent="0.25">
      <c r="A90" s="34">
        <v>88</v>
      </c>
      <c r="B90" s="5">
        <v>43868</v>
      </c>
      <c r="C90" s="91" t="s">
        <v>9</v>
      </c>
      <c r="D90" s="92" t="s">
        <v>384</v>
      </c>
      <c r="E90" s="93" t="s">
        <v>563</v>
      </c>
      <c r="F90" s="94">
        <v>39200000</v>
      </c>
      <c r="G90" s="95">
        <v>44113</v>
      </c>
      <c r="H90" s="96" t="s">
        <v>10</v>
      </c>
      <c r="I90" s="97" t="s">
        <v>735</v>
      </c>
      <c r="J90" s="5"/>
      <c r="L90" s="8"/>
    </row>
    <row r="91" spans="1:12" ht="16.5" customHeight="1" x14ac:dyDescent="0.25">
      <c r="A91" s="34">
        <v>89</v>
      </c>
      <c r="B91" s="5">
        <v>43868</v>
      </c>
      <c r="C91" s="91" t="s">
        <v>9</v>
      </c>
      <c r="D91" s="92" t="s">
        <v>385</v>
      </c>
      <c r="E91" s="93" t="s">
        <v>564</v>
      </c>
      <c r="F91" s="94">
        <v>89640000</v>
      </c>
      <c r="G91" s="95">
        <v>44196</v>
      </c>
      <c r="H91" s="96" t="s">
        <v>10</v>
      </c>
      <c r="I91" s="97" t="s">
        <v>736</v>
      </c>
      <c r="J91" s="5"/>
      <c r="L91" s="8"/>
    </row>
    <row r="92" spans="1:12" ht="16.5" customHeight="1" x14ac:dyDescent="0.25">
      <c r="A92" s="34">
        <v>90</v>
      </c>
      <c r="B92" s="5">
        <v>43873</v>
      </c>
      <c r="C92" s="91" t="s">
        <v>9</v>
      </c>
      <c r="D92" s="92" t="s">
        <v>386</v>
      </c>
      <c r="E92" s="93" t="s">
        <v>565</v>
      </c>
      <c r="F92" s="94">
        <v>75133333</v>
      </c>
      <c r="G92" s="95">
        <v>44196</v>
      </c>
      <c r="H92" s="96" t="s">
        <v>10</v>
      </c>
      <c r="I92" s="97" t="s">
        <v>737</v>
      </c>
      <c r="J92" s="5"/>
      <c r="L92" s="8"/>
    </row>
    <row r="93" spans="1:12" ht="16.5" customHeight="1" x14ac:dyDescent="0.25">
      <c r="A93" s="34">
        <v>91</v>
      </c>
      <c r="B93" s="5">
        <v>43875</v>
      </c>
      <c r="C93" s="91" t="s">
        <v>9</v>
      </c>
      <c r="D93" s="92" t="s">
        <v>387</v>
      </c>
      <c r="E93" s="93" t="s">
        <v>566</v>
      </c>
      <c r="F93" s="94">
        <v>77000000</v>
      </c>
      <c r="G93" s="95">
        <v>44196</v>
      </c>
      <c r="H93" s="96" t="s">
        <v>10</v>
      </c>
      <c r="I93" s="97" t="s">
        <v>738</v>
      </c>
      <c r="J93" s="5"/>
      <c r="L93" s="8"/>
    </row>
    <row r="94" spans="1:12" ht="16.5" customHeight="1" x14ac:dyDescent="0.25">
      <c r="A94" s="34">
        <v>92</v>
      </c>
      <c r="B94" s="5">
        <v>43871</v>
      </c>
      <c r="C94" s="91" t="s">
        <v>9</v>
      </c>
      <c r="D94" s="92" t="s">
        <v>388</v>
      </c>
      <c r="E94" s="93" t="s">
        <v>567</v>
      </c>
      <c r="F94" s="94">
        <v>21000000</v>
      </c>
      <c r="G94" s="95">
        <v>43961</v>
      </c>
      <c r="H94" s="96" t="s">
        <v>10</v>
      </c>
      <c r="I94" s="97" t="s">
        <v>739</v>
      </c>
      <c r="J94" s="5"/>
      <c r="L94" s="8"/>
    </row>
    <row r="95" spans="1:12" ht="16.5" customHeight="1" x14ac:dyDescent="0.25">
      <c r="A95" s="34">
        <v>93</v>
      </c>
      <c r="B95" s="5">
        <v>43871</v>
      </c>
      <c r="C95" s="91" t="s">
        <v>9</v>
      </c>
      <c r="D95" s="92" t="s">
        <v>389</v>
      </c>
      <c r="E95" s="93" t="s">
        <v>568</v>
      </c>
      <c r="F95" s="94">
        <v>11040000</v>
      </c>
      <c r="G95" s="95">
        <v>43930</v>
      </c>
      <c r="H95" s="96" t="s">
        <v>10</v>
      </c>
      <c r="I95" s="97" t="s">
        <v>740</v>
      </c>
      <c r="J95" s="5"/>
      <c r="L95" s="8"/>
    </row>
    <row r="96" spans="1:12" ht="16.5" customHeight="1" x14ac:dyDescent="0.25">
      <c r="A96" s="34">
        <v>94</v>
      </c>
      <c r="B96" s="5">
        <v>43868</v>
      </c>
      <c r="C96" s="91" t="s">
        <v>9</v>
      </c>
      <c r="D96" s="92" t="s">
        <v>390</v>
      </c>
      <c r="E96" s="93" t="s">
        <v>569</v>
      </c>
      <c r="F96" s="94">
        <v>59226432</v>
      </c>
      <c r="G96" s="95">
        <v>44110</v>
      </c>
      <c r="H96" s="96" t="s">
        <v>10</v>
      </c>
      <c r="I96" s="97" t="s">
        <v>741</v>
      </c>
      <c r="J96" s="5"/>
      <c r="L96" s="8"/>
    </row>
    <row r="97" spans="1:12" ht="16.5" customHeight="1" x14ac:dyDescent="0.25">
      <c r="A97" s="34">
        <v>95</v>
      </c>
      <c r="B97" s="5">
        <v>43868</v>
      </c>
      <c r="C97" s="91" t="s">
        <v>9</v>
      </c>
      <c r="D97" s="92" t="s">
        <v>391</v>
      </c>
      <c r="E97" s="93" t="s">
        <v>570</v>
      </c>
      <c r="F97" s="94">
        <v>45000000</v>
      </c>
      <c r="G97" s="95">
        <v>44049</v>
      </c>
      <c r="H97" s="96" t="s">
        <v>10</v>
      </c>
      <c r="I97" s="97" t="s">
        <v>742</v>
      </c>
      <c r="J97" s="5"/>
      <c r="L97" s="8"/>
    </row>
    <row r="98" spans="1:12" ht="16.5" customHeight="1" x14ac:dyDescent="0.25">
      <c r="A98" s="34">
        <v>97</v>
      </c>
      <c r="B98" s="5">
        <v>43880</v>
      </c>
      <c r="C98" s="91" t="s">
        <v>9</v>
      </c>
      <c r="D98" s="92" t="s">
        <v>392</v>
      </c>
      <c r="E98" s="93" t="s">
        <v>571</v>
      </c>
      <c r="F98" s="94">
        <v>26400000</v>
      </c>
      <c r="G98" s="95">
        <v>44123</v>
      </c>
      <c r="H98" s="96" t="s">
        <v>10</v>
      </c>
      <c r="I98" s="97" t="s">
        <v>743</v>
      </c>
      <c r="J98" s="5"/>
      <c r="L98" s="8"/>
    </row>
    <row r="99" spans="1:12" ht="16.5" customHeight="1" x14ac:dyDescent="0.25">
      <c r="A99" s="34">
        <v>98</v>
      </c>
      <c r="B99" s="5">
        <v>43871</v>
      </c>
      <c r="C99" s="91" t="s">
        <v>9</v>
      </c>
      <c r="D99" s="92" t="s">
        <v>393</v>
      </c>
      <c r="E99" s="93" t="s">
        <v>572</v>
      </c>
      <c r="F99" s="94">
        <v>17850000</v>
      </c>
      <c r="G99" s="95">
        <v>43960</v>
      </c>
      <c r="H99" s="96" t="s">
        <v>10</v>
      </c>
      <c r="I99" s="97" t="s">
        <v>744</v>
      </c>
      <c r="J99" s="5"/>
      <c r="L99" s="8"/>
    </row>
    <row r="100" spans="1:12" ht="16.5" customHeight="1" x14ac:dyDescent="0.25">
      <c r="A100" s="34">
        <v>99</v>
      </c>
      <c r="B100" s="5">
        <v>43871</v>
      </c>
      <c r="C100" s="91" t="s">
        <v>9</v>
      </c>
      <c r="D100" s="92" t="s">
        <v>394</v>
      </c>
      <c r="E100" s="93" t="s">
        <v>573</v>
      </c>
      <c r="F100" s="94">
        <v>43476300</v>
      </c>
      <c r="G100" s="95">
        <v>44190</v>
      </c>
      <c r="H100" s="96" t="s">
        <v>10</v>
      </c>
      <c r="I100" s="97" t="s">
        <v>745</v>
      </c>
      <c r="J100" s="5"/>
      <c r="L100" s="8"/>
    </row>
    <row r="101" spans="1:12" ht="16.5" customHeight="1" x14ac:dyDescent="0.25">
      <c r="A101" s="34">
        <v>100</v>
      </c>
      <c r="B101" s="5">
        <v>43872</v>
      </c>
      <c r="C101" s="91" t="s">
        <v>9</v>
      </c>
      <c r="D101" s="92" t="s">
        <v>395</v>
      </c>
      <c r="E101" s="93" t="s">
        <v>574</v>
      </c>
      <c r="F101" s="94">
        <v>110000000</v>
      </c>
      <c r="G101" s="95">
        <v>44196</v>
      </c>
      <c r="H101" s="96" t="s">
        <v>10</v>
      </c>
      <c r="I101" s="97" t="s">
        <v>746</v>
      </c>
      <c r="J101" s="5"/>
      <c r="L101" s="8"/>
    </row>
    <row r="102" spans="1:12" ht="16.5" customHeight="1" x14ac:dyDescent="0.25">
      <c r="A102" s="34">
        <v>101</v>
      </c>
      <c r="B102" s="5">
        <v>43874</v>
      </c>
      <c r="C102" s="91" t="s">
        <v>9</v>
      </c>
      <c r="D102" s="92" t="s">
        <v>397</v>
      </c>
      <c r="E102" s="93" t="s">
        <v>576</v>
      </c>
      <c r="F102" s="94">
        <v>26800000</v>
      </c>
      <c r="G102" s="95">
        <v>43994</v>
      </c>
      <c r="H102" s="96" t="s">
        <v>10</v>
      </c>
      <c r="I102" s="97" t="s">
        <v>748</v>
      </c>
      <c r="J102" s="5"/>
      <c r="L102" s="8"/>
    </row>
    <row r="103" spans="1:12" ht="16.5" customHeight="1" x14ac:dyDescent="0.25">
      <c r="A103" s="34">
        <v>102</v>
      </c>
      <c r="B103" s="5">
        <v>43874</v>
      </c>
      <c r="C103" s="91" t="s">
        <v>9</v>
      </c>
      <c r="D103" s="92" t="s">
        <v>398</v>
      </c>
      <c r="E103" s="93" t="s">
        <v>577</v>
      </c>
      <c r="F103" s="94">
        <v>28000000</v>
      </c>
      <c r="G103" s="95">
        <v>43994</v>
      </c>
      <c r="H103" s="96" t="s">
        <v>10</v>
      </c>
      <c r="I103" s="97" t="s">
        <v>749</v>
      </c>
      <c r="J103" s="5"/>
      <c r="L103" s="8"/>
    </row>
    <row r="104" spans="1:12" ht="16.5" customHeight="1" x14ac:dyDescent="0.25">
      <c r="A104" s="34">
        <v>103</v>
      </c>
      <c r="B104" s="5">
        <v>43874</v>
      </c>
      <c r="C104" s="91" t="s">
        <v>9</v>
      </c>
      <c r="D104" s="92" t="s">
        <v>399</v>
      </c>
      <c r="E104" s="93" t="s">
        <v>578</v>
      </c>
      <c r="F104" s="94">
        <v>30150000</v>
      </c>
      <c r="G104" s="95">
        <v>44010</v>
      </c>
      <c r="H104" s="96" t="s">
        <v>10</v>
      </c>
      <c r="I104" s="97" t="s">
        <v>750</v>
      </c>
      <c r="J104" s="5"/>
      <c r="L104" s="8"/>
    </row>
    <row r="105" spans="1:12" ht="16.5" customHeight="1" x14ac:dyDescent="0.25">
      <c r="A105" s="34">
        <v>104</v>
      </c>
      <c r="B105" s="5">
        <v>43875</v>
      </c>
      <c r="C105" s="91" t="s">
        <v>9</v>
      </c>
      <c r="D105" s="92" t="s">
        <v>400</v>
      </c>
      <c r="E105" s="93" t="s">
        <v>579</v>
      </c>
      <c r="F105" s="94">
        <v>53900000</v>
      </c>
      <c r="G105" s="95">
        <v>44196</v>
      </c>
      <c r="H105" s="96" t="s">
        <v>10</v>
      </c>
      <c r="I105" s="97" t="s">
        <v>751</v>
      </c>
      <c r="J105" s="5"/>
      <c r="L105" s="8"/>
    </row>
    <row r="106" spans="1:12" ht="16.5" customHeight="1" x14ac:dyDescent="0.25">
      <c r="A106" s="34">
        <v>105</v>
      </c>
      <c r="B106" s="5">
        <v>43875</v>
      </c>
      <c r="C106" s="91" t="s">
        <v>9</v>
      </c>
      <c r="D106" s="92" t="s">
        <v>401</v>
      </c>
      <c r="E106" s="93" t="s">
        <v>580</v>
      </c>
      <c r="F106" s="94">
        <v>22500000</v>
      </c>
      <c r="G106" s="95">
        <v>43968</v>
      </c>
      <c r="H106" s="96" t="s">
        <v>10</v>
      </c>
      <c r="I106" s="97" t="s">
        <v>752</v>
      </c>
      <c r="J106" s="5"/>
      <c r="L106" s="8"/>
    </row>
    <row r="107" spans="1:12" ht="16.5" customHeight="1" x14ac:dyDescent="0.25">
      <c r="A107" s="34">
        <v>106</v>
      </c>
      <c r="B107" s="5">
        <v>43874</v>
      </c>
      <c r="C107" s="91" t="s">
        <v>9</v>
      </c>
      <c r="D107" s="92" t="s">
        <v>402</v>
      </c>
      <c r="E107" s="93" t="s">
        <v>581</v>
      </c>
      <c r="F107" s="94">
        <v>22500000</v>
      </c>
      <c r="G107" s="95">
        <v>43963</v>
      </c>
      <c r="H107" s="96" t="s">
        <v>10</v>
      </c>
      <c r="I107" s="97" t="s">
        <v>753</v>
      </c>
      <c r="J107" s="5"/>
      <c r="L107" s="8"/>
    </row>
    <row r="108" spans="1:12" ht="16.5" customHeight="1" x14ac:dyDescent="0.25">
      <c r="A108" s="34">
        <v>107</v>
      </c>
      <c r="B108" s="5">
        <v>43872</v>
      </c>
      <c r="C108" s="91" t="s">
        <v>9</v>
      </c>
      <c r="D108" s="92" t="s">
        <v>403</v>
      </c>
      <c r="E108" s="93" t="s">
        <v>582</v>
      </c>
      <c r="F108" s="94">
        <v>95400000</v>
      </c>
      <c r="G108" s="95">
        <v>44196</v>
      </c>
      <c r="H108" s="96" t="s">
        <v>10</v>
      </c>
      <c r="I108" s="97" t="s">
        <v>754</v>
      </c>
      <c r="J108" s="5"/>
      <c r="L108" s="8"/>
    </row>
    <row r="109" spans="1:12" ht="16.5" customHeight="1" x14ac:dyDescent="0.25">
      <c r="A109" s="34">
        <v>108</v>
      </c>
      <c r="B109" s="5">
        <v>43874</v>
      </c>
      <c r="C109" s="91" t="s">
        <v>9</v>
      </c>
      <c r="D109" s="92" t="s">
        <v>404</v>
      </c>
      <c r="E109" s="93" t="s">
        <v>583</v>
      </c>
      <c r="F109" s="94">
        <v>22500000</v>
      </c>
      <c r="G109" s="95">
        <v>43971</v>
      </c>
      <c r="H109" s="96" t="s">
        <v>10</v>
      </c>
      <c r="I109" s="97" t="s">
        <v>755</v>
      </c>
      <c r="J109" s="5"/>
      <c r="L109" s="8"/>
    </row>
    <row r="110" spans="1:12" ht="16.5" customHeight="1" x14ac:dyDescent="0.25">
      <c r="A110" s="34">
        <v>109</v>
      </c>
      <c r="B110" s="5">
        <v>43874</v>
      </c>
      <c r="C110" s="91" t="s">
        <v>9</v>
      </c>
      <c r="D110" s="92" t="s">
        <v>405</v>
      </c>
      <c r="E110" s="93" t="s">
        <v>584</v>
      </c>
      <c r="F110" s="94">
        <v>29400000</v>
      </c>
      <c r="G110" s="95">
        <v>43964</v>
      </c>
      <c r="H110" s="96" t="s">
        <v>10</v>
      </c>
      <c r="I110" s="97" t="s">
        <v>756</v>
      </c>
      <c r="J110" s="5"/>
      <c r="L110" s="8"/>
    </row>
    <row r="111" spans="1:12" ht="16.5" customHeight="1" x14ac:dyDescent="0.25">
      <c r="A111" s="34">
        <v>110</v>
      </c>
      <c r="B111" s="5">
        <v>43873</v>
      </c>
      <c r="C111" s="91" t="s">
        <v>9</v>
      </c>
      <c r="D111" s="92" t="s">
        <v>406</v>
      </c>
      <c r="E111" s="93" t="s">
        <v>585</v>
      </c>
      <c r="F111" s="94">
        <v>27000000</v>
      </c>
      <c r="G111" s="95">
        <v>44009</v>
      </c>
      <c r="H111" s="96" t="s">
        <v>10</v>
      </c>
      <c r="I111" s="97" t="s">
        <v>757</v>
      </c>
      <c r="J111" s="5"/>
      <c r="L111" s="8"/>
    </row>
    <row r="112" spans="1:12" ht="16.5" customHeight="1" x14ac:dyDescent="0.25">
      <c r="A112" s="34">
        <v>111</v>
      </c>
      <c r="B112" s="5">
        <v>43873</v>
      </c>
      <c r="C112" s="91" t="s">
        <v>9</v>
      </c>
      <c r="D112" s="92" t="s">
        <v>407</v>
      </c>
      <c r="E112" s="93" t="s">
        <v>586</v>
      </c>
      <c r="F112" s="94">
        <v>36000000</v>
      </c>
      <c r="G112" s="95">
        <v>44054</v>
      </c>
      <c r="H112" s="96" t="s">
        <v>10</v>
      </c>
      <c r="I112" s="97" t="s">
        <v>758</v>
      </c>
      <c r="J112" s="5"/>
      <c r="L112" s="8"/>
    </row>
    <row r="113" spans="1:12" ht="16.5" customHeight="1" x14ac:dyDescent="0.25">
      <c r="A113" s="34">
        <v>112</v>
      </c>
      <c r="B113" s="5">
        <v>43878</v>
      </c>
      <c r="C113" s="91" t="s">
        <v>9</v>
      </c>
      <c r="D113" s="92" t="s">
        <v>408</v>
      </c>
      <c r="E113" s="93" t="s">
        <v>587</v>
      </c>
      <c r="F113" s="94">
        <v>54000000</v>
      </c>
      <c r="G113" s="95">
        <v>44061</v>
      </c>
      <c r="H113" s="96" t="s">
        <v>10</v>
      </c>
      <c r="I113" s="97" t="s">
        <v>759</v>
      </c>
      <c r="J113" s="5"/>
      <c r="L113" s="8"/>
    </row>
    <row r="114" spans="1:12" ht="16.5" customHeight="1" x14ac:dyDescent="0.25">
      <c r="A114" s="34">
        <v>113</v>
      </c>
      <c r="B114" s="5">
        <v>43875</v>
      </c>
      <c r="C114" s="91" t="s">
        <v>9</v>
      </c>
      <c r="D114" s="92" t="s">
        <v>409</v>
      </c>
      <c r="E114" s="93" t="s">
        <v>588</v>
      </c>
      <c r="F114" s="94">
        <v>13500000</v>
      </c>
      <c r="G114" s="95">
        <v>43964</v>
      </c>
      <c r="H114" s="96" t="s">
        <v>10</v>
      </c>
      <c r="I114" s="97" t="s">
        <v>760</v>
      </c>
      <c r="J114" s="5"/>
      <c r="L114" s="8"/>
    </row>
    <row r="115" spans="1:12" ht="16.5" customHeight="1" x14ac:dyDescent="0.25">
      <c r="A115" s="34">
        <v>114</v>
      </c>
      <c r="B115" s="5">
        <v>43875</v>
      </c>
      <c r="C115" s="91" t="s">
        <v>9</v>
      </c>
      <c r="D115" s="92" t="s">
        <v>410</v>
      </c>
      <c r="E115" s="93" t="s">
        <v>589</v>
      </c>
      <c r="F115" s="94">
        <v>12000000</v>
      </c>
      <c r="G115" s="95">
        <v>43964</v>
      </c>
      <c r="H115" s="96" t="s">
        <v>10</v>
      </c>
      <c r="I115" s="97" t="s">
        <v>761</v>
      </c>
      <c r="J115" s="5"/>
      <c r="L115" s="8"/>
    </row>
    <row r="116" spans="1:12" ht="16.5" customHeight="1" x14ac:dyDescent="0.25">
      <c r="A116" s="34">
        <v>115</v>
      </c>
      <c r="B116" s="5">
        <v>43875</v>
      </c>
      <c r="C116" s="91" t="s">
        <v>9</v>
      </c>
      <c r="D116" s="92" t="s">
        <v>411</v>
      </c>
      <c r="E116" s="93" t="s">
        <v>590</v>
      </c>
      <c r="F116" s="94">
        <v>71400000</v>
      </c>
      <c r="G116" s="95">
        <v>44196</v>
      </c>
      <c r="H116" s="96" t="s">
        <v>10</v>
      </c>
      <c r="I116" s="97" t="s">
        <v>762</v>
      </c>
      <c r="J116" s="5"/>
      <c r="L116" s="8"/>
    </row>
    <row r="117" spans="1:12" ht="16.5" customHeight="1" x14ac:dyDescent="0.25">
      <c r="A117" s="34">
        <v>116</v>
      </c>
      <c r="B117" s="5">
        <v>43875</v>
      </c>
      <c r="C117" s="91" t="s">
        <v>9</v>
      </c>
      <c r="D117" s="92" t="s">
        <v>412</v>
      </c>
      <c r="E117" s="93" t="s">
        <v>591</v>
      </c>
      <c r="F117" s="94">
        <v>15000000</v>
      </c>
      <c r="G117" s="95">
        <v>43964</v>
      </c>
      <c r="H117" s="96" t="s">
        <v>10</v>
      </c>
      <c r="I117" s="97" t="s">
        <v>763</v>
      </c>
      <c r="J117" s="5"/>
      <c r="L117" s="8"/>
    </row>
    <row r="118" spans="1:12" ht="16.5" customHeight="1" x14ac:dyDescent="0.25">
      <c r="A118" s="34">
        <v>117</v>
      </c>
      <c r="B118" s="5">
        <v>43874</v>
      </c>
      <c r="C118" s="91" t="s">
        <v>9</v>
      </c>
      <c r="D118" s="92" t="s">
        <v>413</v>
      </c>
      <c r="E118" s="93" t="s">
        <v>592</v>
      </c>
      <c r="F118" s="94">
        <v>66000000</v>
      </c>
      <c r="G118" s="95">
        <v>44196</v>
      </c>
      <c r="H118" s="96" t="s">
        <v>10</v>
      </c>
      <c r="I118" s="97" t="s">
        <v>764</v>
      </c>
      <c r="J118" s="5"/>
      <c r="L118" s="8"/>
    </row>
    <row r="119" spans="1:12" ht="16.5" customHeight="1" x14ac:dyDescent="0.25">
      <c r="A119" s="34">
        <v>118</v>
      </c>
      <c r="B119" s="5">
        <v>43873</v>
      </c>
      <c r="C119" s="91" t="s">
        <v>9</v>
      </c>
      <c r="D119" s="92" t="s">
        <v>414</v>
      </c>
      <c r="E119" s="93" t="s">
        <v>597</v>
      </c>
      <c r="F119" s="94">
        <v>49600000</v>
      </c>
      <c r="G119" s="95">
        <v>44116</v>
      </c>
      <c r="H119" s="96" t="s">
        <v>10</v>
      </c>
      <c r="I119" s="97" t="s">
        <v>765</v>
      </c>
      <c r="J119" s="5"/>
      <c r="L119" s="8"/>
    </row>
    <row r="120" spans="1:12" ht="16.5" customHeight="1" x14ac:dyDescent="0.25">
      <c r="A120" s="34">
        <v>119</v>
      </c>
      <c r="B120" s="5">
        <v>43873</v>
      </c>
      <c r="C120" s="91" t="s">
        <v>9</v>
      </c>
      <c r="D120" s="92" t="s">
        <v>415</v>
      </c>
      <c r="E120" s="93" t="s">
        <v>600</v>
      </c>
      <c r="F120" s="94">
        <v>71100000</v>
      </c>
      <c r="G120" s="95">
        <v>44148</v>
      </c>
      <c r="H120" s="96" t="s">
        <v>10</v>
      </c>
      <c r="I120" s="97" t="s">
        <v>766</v>
      </c>
      <c r="J120" s="5"/>
      <c r="L120" s="8"/>
    </row>
    <row r="121" spans="1:12" ht="16.5" customHeight="1" x14ac:dyDescent="0.25">
      <c r="A121" s="34">
        <v>120</v>
      </c>
      <c r="B121" s="5">
        <v>43875</v>
      </c>
      <c r="C121" s="91" t="s">
        <v>9</v>
      </c>
      <c r="D121" s="92" t="s">
        <v>416</v>
      </c>
      <c r="E121" s="93" t="s">
        <v>595</v>
      </c>
      <c r="F121" s="94">
        <v>58609089</v>
      </c>
      <c r="G121" s="95">
        <v>44193</v>
      </c>
      <c r="H121" s="96" t="s">
        <v>10</v>
      </c>
      <c r="I121" s="97" t="s">
        <v>767</v>
      </c>
      <c r="J121" s="5"/>
      <c r="L121" s="8"/>
    </row>
    <row r="122" spans="1:12" ht="16.5" customHeight="1" x14ac:dyDescent="0.25">
      <c r="A122" s="34">
        <v>121</v>
      </c>
      <c r="B122" s="5">
        <v>43875</v>
      </c>
      <c r="C122" s="91" t="s">
        <v>9</v>
      </c>
      <c r="D122" s="92" t="s">
        <v>417</v>
      </c>
      <c r="E122" s="93" t="s">
        <v>1178</v>
      </c>
      <c r="F122" s="94">
        <v>68200000</v>
      </c>
      <c r="G122" s="95">
        <v>44196</v>
      </c>
      <c r="H122" s="96" t="s">
        <v>10</v>
      </c>
      <c r="I122" s="97" t="s">
        <v>768</v>
      </c>
      <c r="J122" s="5"/>
      <c r="L122" s="8"/>
    </row>
    <row r="123" spans="1:12" ht="16.5" customHeight="1" x14ac:dyDescent="0.25">
      <c r="A123" s="34">
        <v>122</v>
      </c>
      <c r="B123" s="5">
        <v>43875</v>
      </c>
      <c r="C123" s="91" t="s">
        <v>9</v>
      </c>
      <c r="D123" s="92" t="s">
        <v>418</v>
      </c>
      <c r="E123" s="93" t="s">
        <v>597</v>
      </c>
      <c r="F123" s="94">
        <v>49600000</v>
      </c>
      <c r="G123" s="95">
        <v>44120</v>
      </c>
      <c r="H123" s="96" t="s">
        <v>10</v>
      </c>
      <c r="I123" s="97" t="s">
        <v>769</v>
      </c>
      <c r="J123" s="5"/>
      <c r="L123" s="8"/>
    </row>
    <row r="124" spans="1:12" ht="16.5" customHeight="1" x14ac:dyDescent="0.25">
      <c r="A124" s="34">
        <v>123</v>
      </c>
      <c r="B124" s="5">
        <v>43874</v>
      </c>
      <c r="C124" s="91" t="s">
        <v>9</v>
      </c>
      <c r="D124" s="92" t="s">
        <v>419</v>
      </c>
      <c r="E124" s="93" t="s">
        <v>597</v>
      </c>
      <c r="F124" s="94">
        <v>49600000</v>
      </c>
      <c r="G124" s="95">
        <v>44120</v>
      </c>
      <c r="H124" s="96" t="s">
        <v>10</v>
      </c>
      <c r="I124" s="97" t="s">
        <v>770</v>
      </c>
      <c r="J124" s="5"/>
      <c r="L124" s="8"/>
    </row>
    <row r="125" spans="1:12" ht="16.5" customHeight="1" x14ac:dyDescent="0.25">
      <c r="A125" s="34">
        <v>124</v>
      </c>
      <c r="B125" s="5">
        <v>43878</v>
      </c>
      <c r="C125" s="91" t="s">
        <v>9</v>
      </c>
      <c r="D125" s="92" t="s">
        <v>420</v>
      </c>
      <c r="E125" s="93" t="s">
        <v>598</v>
      </c>
      <c r="F125" s="94">
        <v>98710500</v>
      </c>
      <c r="G125" s="95">
        <v>44196</v>
      </c>
      <c r="H125" s="96" t="s">
        <v>10</v>
      </c>
      <c r="I125" s="97" t="s">
        <v>771</v>
      </c>
      <c r="J125" s="5"/>
      <c r="L125" s="8"/>
    </row>
    <row r="126" spans="1:12" ht="16.5" customHeight="1" x14ac:dyDescent="0.25">
      <c r="A126" s="34">
        <v>125</v>
      </c>
      <c r="B126" s="5">
        <v>43875</v>
      </c>
      <c r="C126" s="91" t="s">
        <v>9</v>
      </c>
      <c r="D126" s="92" t="s">
        <v>421</v>
      </c>
      <c r="E126" s="93" t="s">
        <v>599</v>
      </c>
      <c r="F126" s="94">
        <v>62220000</v>
      </c>
      <c r="G126" s="95">
        <v>44121</v>
      </c>
      <c r="H126" s="96" t="s">
        <v>10</v>
      </c>
      <c r="I126" s="97" t="s">
        <v>772</v>
      </c>
      <c r="J126" s="5"/>
      <c r="L126" s="8"/>
    </row>
    <row r="127" spans="1:12" ht="16.5" customHeight="1" x14ac:dyDescent="0.25">
      <c r="A127" s="34">
        <v>126</v>
      </c>
      <c r="B127" s="5">
        <v>43875</v>
      </c>
      <c r="C127" s="91" t="s">
        <v>9</v>
      </c>
      <c r="D127" s="92" t="s">
        <v>422</v>
      </c>
      <c r="E127" s="93" t="s">
        <v>597</v>
      </c>
      <c r="F127" s="94">
        <v>49600000</v>
      </c>
      <c r="G127" s="95">
        <v>44120</v>
      </c>
      <c r="H127" s="96" t="s">
        <v>10</v>
      </c>
      <c r="I127" s="97" t="s">
        <v>773</v>
      </c>
      <c r="J127" s="5"/>
      <c r="L127" s="8"/>
    </row>
    <row r="128" spans="1:12" ht="16.5" customHeight="1" x14ac:dyDescent="0.25">
      <c r="A128" s="34">
        <v>127</v>
      </c>
      <c r="B128" s="5">
        <v>43875</v>
      </c>
      <c r="C128" s="91" t="s">
        <v>9</v>
      </c>
      <c r="D128" s="92" t="s">
        <v>423</v>
      </c>
      <c r="E128" s="93" t="s">
        <v>600</v>
      </c>
      <c r="F128" s="94">
        <v>67150000</v>
      </c>
      <c r="G128" s="95">
        <v>44136</v>
      </c>
      <c r="H128" s="96" t="s">
        <v>10</v>
      </c>
      <c r="I128" s="97" t="s">
        <v>774</v>
      </c>
      <c r="J128" s="5"/>
      <c r="L128" s="8"/>
    </row>
    <row r="129" spans="1:12" ht="16.5" customHeight="1" x14ac:dyDescent="0.25">
      <c r="A129" s="34">
        <v>128</v>
      </c>
      <c r="B129" s="5">
        <v>43875</v>
      </c>
      <c r="C129" s="91" t="s">
        <v>9</v>
      </c>
      <c r="D129" s="92" t="s">
        <v>424</v>
      </c>
      <c r="E129" s="93" t="s">
        <v>597</v>
      </c>
      <c r="F129" s="94">
        <v>49600000</v>
      </c>
      <c r="G129" s="95">
        <v>44121</v>
      </c>
      <c r="H129" s="96" t="s">
        <v>10</v>
      </c>
      <c r="I129" s="97" t="s">
        <v>775</v>
      </c>
      <c r="J129" s="5"/>
      <c r="L129" s="8"/>
    </row>
    <row r="130" spans="1:12" ht="16.5" customHeight="1" x14ac:dyDescent="0.25">
      <c r="A130" s="34">
        <v>129</v>
      </c>
      <c r="B130" s="5">
        <v>43878</v>
      </c>
      <c r="C130" s="91" t="s">
        <v>9</v>
      </c>
      <c r="D130" s="92" t="s">
        <v>425</v>
      </c>
      <c r="E130" s="93" t="s">
        <v>1139</v>
      </c>
      <c r="F130" s="94">
        <v>49600000</v>
      </c>
      <c r="G130" s="95">
        <v>44122</v>
      </c>
      <c r="H130" s="96" t="s">
        <v>10</v>
      </c>
      <c r="I130" s="97" t="s">
        <v>776</v>
      </c>
      <c r="J130" s="5"/>
      <c r="L130" s="8"/>
    </row>
    <row r="131" spans="1:12" ht="16.5" customHeight="1" x14ac:dyDescent="0.25">
      <c r="A131" s="34">
        <v>130</v>
      </c>
      <c r="B131" s="5">
        <v>43885</v>
      </c>
      <c r="C131" s="91" t="s">
        <v>9</v>
      </c>
      <c r="D131" s="92" t="s">
        <v>1942</v>
      </c>
      <c r="E131" s="93" t="s">
        <v>1140</v>
      </c>
      <c r="F131" s="94">
        <v>80000000</v>
      </c>
      <c r="G131" s="95">
        <v>44128</v>
      </c>
      <c r="H131" s="96" t="s">
        <v>10</v>
      </c>
      <c r="I131" s="97" t="s">
        <v>777</v>
      </c>
      <c r="J131" s="5"/>
      <c r="L131" s="8"/>
    </row>
    <row r="132" spans="1:12" ht="16.5" customHeight="1" x14ac:dyDescent="0.25">
      <c r="A132" s="34">
        <v>131</v>
      </c>
      <c r="B132" s="5">
        <v>43878</v>
      </c>
      <c r="C132" s="91" t="s">
        <v>9</v>
      </c>
      <c r="D132" s="92" t="s">
        <v>427</v>
      </c>
      <c r="E132" s="93" t="s">
        <v>602</v>
      </c>
      <c r="F132" s="94">
        <v>31200000</v>
      </c>
      <c r="G132" s="95">
        <v>44196</v>
      </c>
      <c r="H132" s="96" t="s">
        <v>10</v>
      </c>
      <c r="I132" s="97" t="s">
        <v>778</v>
      </c>
      <c r="J132" s="5"/>
      <c r="L132" s="8"/>
    </row>
    <row r="133" spans="1:12" ht="16.5" customHeight="1" x14ac:dyDescent="0.25">
      <c r="A133" s="34">
        <v>132</v>
      </c>
      <c r="B133" s="5">
        <v>43875</v>
      </c>
      <c r="C133" s="91" t="s">
        <v>9</v>
      </c>
      <c r="D133" s="92" t="s">
        <v>428</v>
      </c>
      <c r="E133" s="93" t="s">
        <v>603</v>
      </c>
      <c r="F133" s="94">
        <v>124950000</v>
      </c>
      <c r="G133" s="95">
        <v>44196</v>
      </c>
      <c r="H133" s="96" t="s">
        <v>10</v>
      </c>
      <c r="I133" s="97" t="s">
        <v>779</v>
      </c>
      <c r="J133" s="5"/>
      <c r="L133" s="8"/>
    </row>
    <row r="134" spans="1:12" ht="16.5" customHeight="1" x14ac:dyDescent="0.25">
      <c r="A134" s="34">
        <v>133</v>
      </c>
      <c r="B134" s="5">
        <v>43875</v>
      </c>
      <c r="C134" s="91" t="s">
        <v>9</v>
      </c>
      <c r="D134" s="92" t="s">
        <v>429</v>
      </c>
      <c r="E134" s="93" t="s">
        <v>604</v>
      </c>
      <c r="F134" s="94">
        <v>110250000</v>
      </c>
      <c r="G134" s="95">
        <v>44196</v>
      </c>
      <c r="H134" s="96" t="s">
        <v>10</v>
      </c>
      <c r="I134" s="97" t="s">
        <v>780</v>
      </c>
      <c r="J134" s="5"/>
      <c r="L134" s="8"/>
    </row>
    <row r="135" spans="1:12" ht="16.5" customHeight="1" x14ac:dyDescent="0.25">
      <c r="A135" s="34">
        <v>134</v>
      </c>
      <c r="B135" s="5">
        <v>43880</v>
      </c>
      <c r="C135" s="91" t="s">
        <v>9</v>
      </c>
      <c r="D135" s="92" t="s">
        <v>430</v>
      </c>
      <c r="E135" s="93" t="s">
        <v>605</v>
      </c>
      <c r="F135" s="94">
        <v>26400000</v>
      </c>
      <c r="G135" s="95">
        <v>44123</v>
      </c>
      <c r="H135" s="96" t="s">
        <v>10</v>
      </c>
      <c r="I135" s="97" t="s">
        <v>781</v>
      </c>
      <c r="J135" s="5"/>
      <c r="L135" s="8"/>
    </row>
    <row r="136" spans="1:12" ht="16.5" customHeight="1" x14ac:dyDescent="0.25">
      <c r="A136" s="34">
        <v>135</v>
      </c>
      <c r="B136" s="5">
        <v>43886</v>
      </c>
      <c r="C136" s="91" t="s">
        <v>9</v>
      </c>
      <c r="D136" s="92" t="s">
        <v>1943</v>
      </c>
      <c r="E136" s="93" t="s">
        <v>606</v>
      </c>
      <c r="F136" s="94">
        <v>104993050</v>
      </c>
      <c r="G136" s="95">
        <v>44191</v>
      </c>
      <c r="H136" s="96" t="s">
        <v>10</v>
      </c>
      <c r="I136" s="97" t="s">
        <v>782</v>
      </c>
      <c r="J136" s="5"/>
      <c r="L136" s="8"/>
    </row>
    <row r="137" spans="1:12" ht="16.5" customHeight="1" x14ac:dyDescent="0.25">
      <c r="A137" s="34">
        <v>136</v>
      </c>
      <c r="B137" s="5">
        <v>43879</v>
      </c>
      <c r="C137" s="91" t="s">
        <v>9</v>
      </c>
      <c r="D137" s="92" t="s">
        <v>432</v>
      </c>
      <c r="E137" s="93" t="s">
        <v>607</v>
      </c>
      <c r="F137" s="94">
        <v>115440000</v>
      </c>
      <c r="G137" s="95">
        <v>44196</v>
      </c>
      <c r="H137" s="96" t="s">
        <v>10</v>
      </c>
      <c r="I137" s="97" t="s">
        <v>783</v>
      </c>
      <c r="J137" s="5"/>
      <c r="L137" s="8"/>
    </row>
    <row r="138" spans="1:12" ht="16.5" customHeight="1" x14ac:dyDescent="0.25">
      <c r="A138" s="34">
        <v>137</v>
      </c>
      <c r="B138" s="5">
        <v>43878</v>
      </c>
      <c r="C138" s="91" t="s">
        <v>9</v>
      </c>
      <c r="D138" s="92" t="s">
        <v>433</v>
      </c>
      <c r="E138" s="93" t="s">
        <v>597</v>
      </c>
      <c r="F138" s="94">
        <v>49600000</v>
      </c>
      <c r="G138" s="95">
        <v>44121</v>
      </c>
      <c r="H138" s="96" t="s">
        <v>10</v>
      </c>
      <c r="I138" s="97" t="s">
        <v>784</v>
      </c>
      <c r="J138" s="5"/>
      <c r="L138" s="8"/>
    </row>
    <row r="139" spans="1:12" ht="16.5" customHeight="1" x14ac:dyDescent="0.25">
      <c r="A139" s="34">
        <v>138</v>
      </c>
      <c r="B139" s="5">
        <v>43878</v>
      </c>
      <c r="C139" s="91" t="s">
        <v>9</v>
      </c>
      <c r="D139" s="92" t="s">
        <v>434</v>
      </c>
      <c r="E139" s="93" t="s">
        <v>608</v>
      </c>
      <c r="F139" s="94">
        <v>42750000</v>
      </c>
      <c r="G139" s="95">
        <v>44168</v>
      </c>
      <c r="H139" s="96" t="s">
        <v>10</v>
      </c>
      <c r="I139" s="97" t="s">
        <v>785</v>
      </c>
      <c r="J139" s="5"/>
      <c r="L139" s="8"/>
    </row>
    <row r="140" spans="1:12" ht="16.5" customHeight="1" x14ac:dyDescent="0.25">
      <c r="A140" s="34">
        <v>139</v>
      </c>
      <c r="B140" s="5">
        <v>43881</v>
      </c>
      <c r="C140" s="91" t="s">
        <v>9</v>
      </c>
      <c r="D140" s="92" t="s">
        <v>435</v>
      </c>
      <c r="E140" s="93" t="s">
        <v>609</v>
      </c>
      <c r="F140" s="94">
        <v>42000000</v>
      </c>
      <c r="G140" s="95">
        <v>44196</v>
      </c>
      <c r="H140" s="96" t="s">
        <v>10</v>
      </c>
      <c r="I140" s="97" t="s">
        <v>786</v>
      </c>
      <c r="J140" s="5"/>
      <c r="L140" s="8"/>
    </row>
    <row r="141" spans="1:12" ht="16.5" customHeight="1" x14ac:dyDescent="0.25">
      <c r="A141" s="34">
        <v>140</v>
      </c>
      <c r="B141" s="5">
        <v>43881</v>
      </c>
      <c r="C141" s="91" t="s">
        <v>9</v>
      </c>
      <c r="D141" s="92" t="s">
        <v>437</v>
      </c>
      <c r="E141" s="93" t="s">
        <v>640</v>
      </c>
      <c r="F141" s="94">
        <v>78750000</v>
      </c>
      <c r="G141" s="95">
        <v>44196</v>
      </c>
      <c r="H141" s="96" t="s">
        <v>10</v>
      </c>
      <c r="I141" s="97" t="s">
        <v>788</v>
      </c>
      <c r="J141" s="5"/>
      <c r="L141" s="8"/>
    </row>
    <row r="142" spans="1:12" ht="16.5" customHeight="1" x14ac:dyDescent="0.25">
      <c r="A142" s="34">
        <v>141</v>
      </c>
      <c r="B142" s="5">
        <v>43879</v>
      </c>
      <c r="C142" s="91" t="s">
        <v>9</v>
      </c>
      <c r="D142" s="92" t="s">
        <v>438</v>
      </c>
      <c r="E142" s="93" t="s">
        <v>612</v>
      </c>
      <c r="F142" s="94">
        <v>0</v>
      </c>
      <c r="G142" s="95">
        <v>43885</v>
      </c>
      <c r="H142" s="96" t="s">
        <v>10</v>
      </c>
      <c r="I142" s="97" t="s">
        <v>789</v>
      </c>
      <c r="J142" s="5"/>
      <c r="L142" s="8"/>
    </row>
    <row r="143" spans="1:12" ht="16.5" customHeight="1" x14ac:dyDescent="0.25">
      <c r="A143" s="34">
        <v>142</v>
      </c>
      <c r="B143" s="5">
        <v>43880</v>
      </c>
      <c r="C143" s="91" t="s">
        <v>9</v>
      </c>
      <c r="D143" s="92" t="s">
        <v>439</v>
      </c>
      <c r="E143" s="93" t="s">
        <v>613</v>
      </c>
      <c r="F143" s="94">
        <v>47250000</v>
      </c>
      <c r="G143" s="95">
        <v>44196</v>
      </c>
      <c r="H143" s="96" t="s">
        <v>10</v>
      </c>
      <c r="I143" s="97" t="s">
        <v>790</v>
      </c>
      <c r="J143" s="5"/>
      <c r="L143" s="8"/>
    </row>
    <row r="144" spans="1:12" ht="16.5" customHeight="1" x14ac:dyDescent="0.25">
      <c r="A144" s="34">
        <v>143</v>
      </c>
      <c r="B144" s="5">
        <v>43881</v>
      </c>
      <c r="C144" s="91" t="s">
        <v>9</v>
      </c>
      <c r="D144" s="92" t="s">
        <v>440</v>
      </c>
      <c r="E144" s="93" t="s">
        <v>614</v>
      </c>
      <c r="F144" s="94">
        <v>10500000</v>
      </c>
      <c r="G144" s="95">
        <v>43971</v>
      </c>
      <c r="H144" s="96" t="s">
        <v>10</v>
      </c>
      <c r="I144" s="97" t="s">
        <v>791</v>
      </c>
      <c r="J144" s="5"/>
      <c r="L144" s="8"/>
    </row>
    <row r="145" spans="1:12" ht="16.5" customHeight="1" x14ac:dyDescent="0.25">
      <c r="A145" s="34">
        <v>144</v>
      </c>
      <c r="B145" s="5">
        <v>43882</v>
      </c>
      <c r="C145" s="91" t="s">
        <v>9</v>
      </c>
      <c r="D145" s="92" t="s">
        <v>441</v>
      </c>
      <c r="E145" s="93" t="s">
        <v>615</v>
      </c>
      <c r="F145" s="94">
        <v>63000000</v>
      </c>
      <c r="G145" s="95">
        <v>44196</v>
      </c>
      <c r="H145" s="96" t="s">
        <v>10</v>
      </c>
      <c r="I145" s="97" t="s">
        <v>792</v>
      </c>
      <c r="J145" s="5"/>
      <c r="L145" s="8"/>
    </row>
    <row r="146" spans="1:12" ht="16.5" customHeight="1" x14ac:dyDescent="0.25">
      <c r="A146" s="34">
        <v>145</v>
      </c>
      <c r="B146" s="5">
        <v>43882</v>
      </c>
      <c r="C146" s="91" t="s">
        <v>9</v>
      </c>
      <c r="D146" s="92" t="s">
        <v>442</v>
      </c>
      <c r="E146" s="93" t="s">
        <v>615</v>
      </c>
      <c r="F146" s="94">
        <v>63000000</v>
      </c>
      <c r="G146" s="95">
        <v>44196</v>
      </c>
      <c r="H146" s="96" t="s">
        <v>10</v>
      </c>
      <c r="I146" s="97" t="s">
        <v>793</v>
      </c>
      <c r="J146" s="5"/>
      <c r="L146" s="8"/>
    </row>
    <row r="147" spans="1:12" ht="16.5" customHeight="1" x14ac:dyDescent="0.25">
      <c r="A147" s="34">
        <v>146</v>
      </c>
      <c r="B147" s="5">
        <v>43882</v>
      </c>
      <c r="C147" s="91" t="s">
        <v>9</v>
      </c>
      <c r="D147" s="92" t="s">
        <v>1944</v>
      </c>
      <c r="E147" s="93" t="s">
        <v>1141</v>
      </c>
      <c r="F147" s="94">
        <v>63000000</v>
      </c>
      <c r="G147" s="95">
        <v>44196</v>
      </c>
      <c r="H147" s="96" t="s">
        <v>10</v>
      </c>
      <c r="I147" s="97" t="s">
        <v>794</v>
      </c>
      <c r="J147" s="5"/>
      <c r="L147" s="8"/>
    </row>
    <row r="148" spans="1:12" ht="16.5" customHeight="1" x14ac:dyDescent="0.25">
      <c r="A148" s="34">
        <v>147</v>
      </c>
      <c r="B148" s="5">
        <v>43882</v>
      </c>
      <c r="C148" s="91" t="s">
        <v>9</v>
      </c>
      <c r="D148" s="92" t="s">
        <v>444</v>
      </c>
      <c r="E148" s="93" t="s">
        <v>1142</v>
      </c>
      <c r="F148" s="94">
        <v>63000000</v>
      </c>
      <c r="G148" s="95">
        <v>44196</v>
      </c>
      <c r="H148" s="96" t="s">
        <v>10</v>
      </c>
      <c r="I148" s="97" t="s">
        <v>795</v>
      </c>
      <c r="J148" s="5"/>
      <c r="L148" s="8"/>
    </row>
    <row r="149" spans="1:12" ht="16.5" customHeight="1" x14ac:dyDescent="0.25">
      <c r="A149" s="34">
        <v>148</v>
      </c>
      <c r="B149" s="5">
        <v>43882</v>
      </c>
      <c r="C149" s="91" t="s">
        <v>9</v>
      </c>
      <c r="D149" s="92" t="s">
        <v>445</v>
      </c>
      <c r="E149" s="93" t="s">
        <v>616</v>
      </c>
      <c r="F149" s="94">
        <v>63000000</v>
      </c>
      <c r="G149" s="95">
        <v>44196</v>
      </c>
      <c r="H149" s="96" t="s">
        <v>10</v>
      </c>
      <c r="I149" s="97" t="s">
        <v>796</v>
      </c>
      <c r="J149" s="5"/>
      <c r="L149" s="8"/>
    </row>
    <row r="150" spans="1:12" ht="16.5" customHeight="1" x14ac:dyDescent="0.25">
      <c r="A150" s="34">
        <v>149</v>
      </c>
      <c r="B150" s="5">
        <v>43966</v>
      </c>
      <c r="C150" s="91" t="s">
        <v>9</v>
      </c>
      <c r="D150" s="92" t="s">
        <v>1696</v>
      </c>
      <c r="E150" s="93" t="s">
        <v>1970</v>
      </c>
      <c r="F150" s="94">
        <v>8058000</v>
      </c>
      <c r="G150" s="95">
        <v>44057</v>
      </c>
      <c r="H150" s="96" t="s">
        <v>10</v>
      </c>
      <c r="I150" s="97" t="s">
        <v>2054</v>
      </c>
      <c r="J150" s="5"/>
      <c r="L150" s="8"/>
    </row>
    <row r="151" spans="1:12" ht="16.5" customHeight="1" x14ac:dyDescent="0.25">
      <c r="A151" s="34">
        <v>150</v>
      </c>
      <c r="B151" s="5">
        <v>43882</v>
      </c>
      <c r="C151" s="91" t="s">
        <v>9</v>
      </c>
      <c r="D151" s="92" t="s">
        <v>446</v>
      </c>
      <c r="E151" s="93" t="s">
        <v>616</v>
      </c>
      <c r="F151" s="94">
        <v>63000000</v>
      </c>
      <c r="G151" s="95">
        <v>44196</v>
      </c>
      <c r="H151" s="96" t="s">
        <v>10</v>
      </c>
      <c r="I151" s="97" t="s">
        <v>797</v>
      </c>
      <c r="J151" s="5"/>
      <c r="L151" s="8"/>
    </row>
    <row r="152" spans="1:12" ht="16.5" customHeight="1" x14ac:dyDescent="0.25">
      <c r="A152" s="34">
        <v>151</v>
      </c>
      <c r="B152" s="5">
        <v>43882</v>
      </c>
      <c r="C152" s="91" t="s">
        <v>9</v>
      </c>
      <c r="D152" s="92" t="s">
        <v>447</v>
      </c>
      <c r="E152" s="93" t="s">
        <v>616</v>
      </c>
      <c r="F152" s="94">
        <v>63000000</v>
      </c>
      <c r="G152" s="95">
        <v>44196</v>
      </c>
      <c r="H152" s="96" t="s">
        <v>10</v>
      </c>
      <c r="I152" s="97" t="s">
        <v>798</v>
      </c>
      <c r="J152" s="5"/>
      <c r="L152" s="8"/>
    </row>
    <row r="153" spans="1:12" ht="16.5" customHeight="1" x14ac:dyDescent="0.25">
      <c r="A153" s="34">
        <v>152</v>
      </c>
      <c r="B153" s="5">
        <v>43885</v>
      </c>
      <c r="C153" s="91" t="s">
        <v>9</v>
      </c>
      <c r="D153" s="92" t="s">
        <v>448</v>
      </c>
      <c r="E153" s="93" t="s">
        <v>1445</v>
      </c>
      <c r="F153" s="94">
        <v>48650000</v>
      </c>
      <c r="G153" s="95">
        <v>44099</v>
      </c>
      <c r="H153" s="96" t="s">
        <v>10</v>
      </c>
      <c r="I153" s="97" t="s">
        <v>799</v>
      </c>
      <c r="J153" s="5"/>
      <c r="L153" s="8"/>
    </row>
    <row r="154" spans="1:12" ht="16.5" customHeight="1" x14ac:dyDescent="0.25">
      <c r="A154" s="34">
        <v>153</v>
      </c>
      <c r="B154" s="5">
        <v>43885</v>
      </c>
      <c r="C154" s="91" t="s">
        <v>9</v>
      </c>
      <c r="D154" s="92" t="s">
        <v>449</v>
      </c>
      <c r="E154" s="93" t="s">
        <v>619</v>
      </c>
      <c r="F154" s="94">
        <v>49700000</v>
      </c>
      <c r="G154" s="95">
        <v>44098</v>
      </c>
      <c r="H154" s="96" t="s">
        <v>10</v>
      </c>
      <c r="I154" s="97" t="s">
        <v>800</v>
      </c>
      <c r="J154" s="5"/>
      <c r="L154" s="8"/>
    </row>
    <row r="155" spans="1:12" ht="16.5" customHeight="1" x14ac:dyDescent="0.25">
      <c r="A155" s="34">
        <v>154</v>
      </c>
      <c r="B155" s="5">
        <v>43885</v>
      </c>
      <c r="C155" s="91" t="s">
        <v>9</v>
      </c>
      <c r="D155" s="92" t="s">
        <v>450</v>
      </c>
      <c r="E155" s="93" t="s">
        <v>620</v>
      </c>
      <c r="F155" s="94">
        <v>49175000</v>
      </c>
      <c r="G155" s="95">
        <v>44098</v>
      </c>
      <c r="H155" s="96" t="s">
        <v>10</v>
      </c>
      <c r="I155" s="97" t="s">
        <v>801</v>
      </c>
      <c r="J155" s="5"/>
      <c r="L155" s="8"/>
    </row>
    <row r="156" spans="1:12" ht="16.5" customHeight="1" x14ac:dyDescent="0.25">
      <c r="A156" s="34">
        <v>155</v>
      </c>
      <c r="B156" s="5">
        <v>43881</v>
      </c>
      <c r="C156" s="91" t="s">
        <v>9</v>
      </c>
      <c r="D156" s="92" t="s">
        <v>451</v>
      </c>
      <c r="E156" s="93" t="s">
        <v>1143</v>
      </c>
      <c r="F156" s="94">
        <v>56000000</v>
      </c>
      <c r="G156" s="95">
        <v>44094</v>
      </c>
      <c r="H156" s="96" t="s">
        <v>10</v>
      </c>
      <c r="I156" s="97" t="s">
        <v>802</v>
      </c>
      <c r="J156" s="5"/>
      <c r="L156" s="8"/>
    </row>
    <row r="157" spans="1:12" ht="16.5" customHeight="1" x14ac:dyDescent="0.25">
      <c r="A157" s="34">
        <v>156</v>
      </c>
      <c r="B157" s="5">
        <v>43885</v>
      </c>
      <c r="C157" s="91" t="s">
        <v>9</v>
      </c>
      <c r="D157" s="92" t="s">
        <v>452</v>
      </c>
      <c r="E157" s="93" t="s">
        <v>622</v>
      </c>
      <c r="F157" s="94">
        <v>72590000</v>
      </c>
      <c r="G157" s="95">
        <v>44189</v>
      </c>
      <c r="H157" s="96" t="s">
        <v>10</v>
      </c>
      <c r="I157" s="97" t="s">
        <v>803</v>
      </c>
      <c r="J157" s="5"/>
      <c r="L157" s="8"/>
    </row>
    <row r="158" spans="1:12" ht="16.5" customHeight="1" x14ac:dyDescent="0.25">
      <c r="A158" s="34">
        <v>157</v>
      </c>
      <c r="B158" s="5">
        <v>43885</v>
      </c>
      <c r="C158" s="91" t="s">
        <v>9</v>
      </c>
      <c r="D158" s="92" t="s">
        <v>453</v>
      </c>
      <c r="E158" s="93" t="s">
        <v>1144</v>
      </c>
      <c r="F158" s="94">
        <v>72590000</v>
      </c>
      <c r="G158" s="95">
        <v>44189</v>
      </c>
      <c r="H158" s="96" t="s">
        <v>10</v>
      </c>
      <c r="I158" s="97" t="s">
        <v>804</v>
      </c>
      <c r="J158" s="5"/>
      <c r="L158" s="8"/>
    </row>
    <row r="159" spans="1:12" ht="16.5" customHeight="1" x14ac:dyDescent="0.25">
      <c r="A159" s="34">
        <v>158</v>
      </c>
      <c r="B159" s="5">
        <v>43881</v>
      </c>
      <c r="C159" s="91" t="s">
        <v>9</v>
      </c>
      <c r="D159" s="92" t="s">
        <v>454</v>
      </c>
      <c r="E159" s="93" t="s">
        <v>624</v>
      </c>
      <c r="F159" s="94">
        <v>28500000</v>
      </c>
      <c r="G159" s="95">
        <v>43971</v>
      </c>
      <c r="H159" s="96" t="s">
        <v>10</v>
      </c>
      <c r="I159" s="97" t="s">
        <v>805</v>
      </c>
      <c r="J159" s="5"/>
      <c r="L159" s="8"/>
    </row>
    <row r="160" spans="1:12" ht="16.5" customHeight="1" x14ac:dyDescent="0.25">
      <c r="A160" s="34">
        <v>159</v>
      </c>
      <c r="B160" s="5">
        <v>43894</v>
      </c>
      <c r="C160" s="91" t="s">
        <v>9</v>
      </c>
      <c r="D160" s="92" t="s">
        <v>1074</v>
      </c>
      <c r="E160" s="93" t="s">
        <v>1145</v>
      </c>
      <c r="F160" s="94">
        <v>142333333</v>
      </c>
      <c r="G160" s="95">
        <v>44196</v>
      </c>
      <c r="H160" s="96" t="s">
        <v>10</v>
      </c>
      <c r="I160" s="97" t="s">
        <v>1206</v>
      </c>
      <c r="J160" s="5"/>
      <c r="L160" s="8"/>
    </row>
    <row r="161" spans="1:12" ht="16.5" customHeight="1" x14ac:dyDescent="0.25">
      <c r="A161" s="34">
        <v>160</v>
      </c>
      <c r="B161" s="5">
        <v>43894</v>
      </c>
      <c r="C161" s="91" t="s">
        <v>9</v>
      </c>
      <c r="D161" s="92" t="s">
        <v>1075</v>
      </c>
      <c r="E161" s="93" t="s">
        <v>1146</v>
      </c>
      <c r="F161" s="94">
        <v>81333333</v>
      </c>
      <c r="G161" s="95">
        <v>44196</v>
      </c>
      <c r="H161" s="96" t="s">
        <v>10</v>
      </c>
      <c r="I161" s="97" t="s">
        <v>1207</v>
      </c>
      <c r="J161" s="5"/>
      <c r="L161" s="8"/>
    </row>
    <row r="162" spans="1:12" ht="16.5" customHeight="1" x14ac:dyDescent="0.25">
      <c r="A162" s="34">
        <v>161</v>
      </c>
      <c r="B162" s="5">
        <v>43880</v>
      </c>
      <c r="C162" s="91" t="s">
        <v>9</v>
      </c>
      <c r="D162" s="92" t="s">
        <v>455</v>
      </c>
      <c r="E162" s="93" t="s">
        <v>625</v>
      </c>
      <c r="F162" s="94">
        <v>17700000</v>
      </c>
      <c r="G162" s="95">
        <v>43971</v>
      </c>
      <c r="H162" s="96" t="s">
        <v>10</v>
      </c>
      <c r="I162" s="97" t="s">
        <v>806</v>
      </c>
      <c r="J162" s="5"/>
      <c r="L162" s="8"/>
    </row>
    <row r="163" spans="1:12" ht="16.5" customHeight="1" x14ac:dyDescent="0.25">
      <c r="A163" s="34">
        <v>162</v>
      </c>
      <c r="B163" s="5">
        <v>43881</v>
      </c>
      <c r="C163" s="91" t="s">
        <v>9</v>
      </c>
      <c r="D163" s="92" t="s">
        <v>456</v>
      </c>
      <c r="E163" s="93" t="s">
        <v>626</v>
      </c>
      <c r="F163" s="94">
        <v>22500000</v>
      </c>
      <c r="G163" s="95">
        <v>43971</v>
      </c>
      <c r="H163" s="96" t="s">
        <v>10</v>
      </c>
      <c r="I163" s="97" t="s">
        <v>807</v>
      </c>
      <c r="J163" s="5"/>
      <c r="L163" s="8"/>
    </row>
    <row r="164" spans="1:12" ht="16.5" customHeight="1" x14ac:dyDescent="0.25">
      <c r="A164" s="34">
        <v>163</v>
      </c>
      <c r="B164" s="5">
        <v>43880</v>
      </c>
      <c r="C164" s="91" t="s">
        <v>9</v>
      </c>
      <c r="D164" s="92" t="s">
        <v>457</v>
      </c>
      <c r="E164" s="93" t="s">
        <v>627</v>
      </c>
      <c r="F164" s="94">
        <v>71925000</v>
      </c>
      <c r="G164" s="95">
        <v>44196</v>
      </c>
      <c r="H164" s="96" t="s">
        <v>10</v>
      </c>
      <c r="I164" s="97" t="s">
        <v>808</v>
      </c>
      <c r="J164" s="5"/>
      <c r="L164" s="8"/>
    </row>
    <row r="165" spans="1:12" ht="16.5" customHeight="1" x14ac:dyDescent="0.25">
      <c r="A165" s="34">
        <v>164</v>
      </c>
      <c r="B165" s="5">
        <v>43880</v>
      </c>
      <c r="C165" s="91" t="s">
        <v>9</v>
      </c>
      <c r="D165" s="92" t="s">
        <v>458</v>
      </c>
      <c r="E165" s="93" t="s">
        <v>628</v>
      </c>
      <c r="F165" s="94">
        <v>87150000</v>
      </c>
      <c r="G165" s="95">
        <v>44196</v>
      </c>
      <c r="H165" s="96" t="s">
        <v>10</v>
      </c>
      <c r="I165" s="97" t="s">
        <v>809</v>
      </c>
      <c r="J165" s="5"/>
      <c r="L165" s="8"/>
    </row>
    <row r="166" spans="1:12" ht="16.5" customHeight="1" x14ac:dyDescent="0.25">
      <c r="A166" s="34">
        <v>165</v>
      </c>
      <c r="B166" s="5">
        <v>43880</v>
      </c>
      <c r="C166" s="91" t="s">
        <v>9</v>
      </c>
      <c r="D166" s="92" t="s">
        <v>459</v>
      </c>
      <c r="E166" s="93" t="s">
        <v>629</v>
      </c>
      <c r="F166" s="94">
        <v>58275000</v>
      </c>
      <c r="G166" s="95">
        <v>44196</v>
      </c>
      <c r="H166" s="96" t="s">
        <v>10</v>
      </c>
      <c r="I166" s="97" t="s">
        <v>810</v>
      </c>
      <c r="J166" s="5"/>
      <c r="L166" s="8"/>
    </row>
    <row r="167" spans="1:12" ht="16.5" customHeight="1" x14ac:dyDescent="0.25">
      <c r="A167" s="34">
        <v>166</v>
      </c>
      <c r="B167" s="5">
        <v>43880</v>
      </c>
      <c r="C167" s="91" t="s">
        <v>9</v>
      </c>
      <c r="D167" s="92" t="s">
        <v>460</v>
      </c>
      <c r="E167" s="93" t="s">
        <v>630</v>
      </c>
      <c r="F167" s="94">
        <v>89775000</v>
      </c>
      <c r="G167" s="95">
        <v>44196</v>
      </c>
      <c r="H167" s="96" t="s">
        <v>10</v>
      </c>
      <c r="I167" s="97" t="s">
        <v>811</v>
      </c>
      <c r="J167" s="5"/>
      <c r="L167" s="8"/>
    </row>
    <row r="168" spans="1:12" ht="16.5" customHeight="1" x14ac:dyDescent="0.25">
      <c r="A168" s="34">
        <v>167</v>
      </c>
      <c r="B168" s="5">
        <v>43879</v>
      </c>
      <c r="C168" s="91" t="s">
        <v>9</v>
      </c>
      <c r="D168" s="92" t="s">
        <v>461</v>
      </c>
      <c r="E168" s="93" t="s">
        <v>631</v>
      </c>
      <c r="F168" s="94">
        <v>71100000</v>
      </c>
      <c r="G168" s="95">
        <v>44153</v>
      </c>
      <c r="H168" s="96" t="s">
        <v>10</v>
      </c>
      <c r="I168" s="97" t="s">
        <v>812</v>
      </c>
      <c r="J168" s="5"/>
      <c r="L168" s="8"/>
    </row>
    <row r="169" spans="1:12" ht="16.5" customHeight="1" x14ac:dyDescent="0.25">
      <c r="A169" s="34">
        <v>168</v>
      </c>
      <c r="B169" s="5">
        <v>43881</v>
      </c>
      <c r="C169" s="91" t="s">
        <v>9</v>
      </c>
      <c r="D169" s="92" t="s">
        <v>462</v>
      </c>
      <c r="E169" s="93" t="s">
        <v>632</v>
      </c>
      <c r="F169" s="94">
        <v>22200000</v>
      </c>
      <c r="G169" s="95">
        <v>44066</v>
      </c>
      <c r="H169" s="96" t="s">
        <v>10</v>
      </c>
      <c r="I169" s="97" t="s">
        <v>813</v>
      </c>
      <c r="J169" s="5"/>
      <c r="L169" s="8"/>
    </row>
    <row r="170" spans="1:12" ht="16.5" customHeight="1" x14ac:dyDescent="0.25">
      <c r="A170" s="34">
        <v>169</v>
      </c>
      <c r="B170" s="5">
        <v>43881</v>
      </c>
      <c r="C170" s="91" t="s">
        <v>9</v>
      </c>
      <c r="D170" s="92" t="s">
        <v>463</v>
      </c>
      <c r="E170" s="93" t="s">
        <v>633</v>
      </c>
      <c r="F170" s="94">
        <v>25356460</v>
      </c>
      <c r="G170" s="95">
        <v>44185</v>
      </c>
      <c r="H170" s="96" t="s">
        <v>10</v>
      </c>
      <c r="I170" s="97" t="s">
        <v>814</v>
      </c>
      <c r="J170" s="5"/>
      <c r="L170" s="8"/>
    </row>
    <row r="171" spans="1:12" ht="16.5" customHeight="1" x14ac:dyDescent="0.25">
      <c r="A171" s="34">
        <v>170</v>
      </c>
      <c r="B171" s="5">
        <v>43881</v>
      </c>
      <c r="C171" s="91" t="s">
        <v>9</v>
      </c>
      <c r="D171" s="92" t="s">
        <v>464</v>
      </c>
      <c r="E171" s="93" t="s">
        <v>634</v>
      </c>
      <c r="F171" s="94">
        <v>47000000</v>
      </c>
      <c r="G171" s="95">
        <v>44185</v>
      </c>
      <c r="H171" s="96" t="s">
        <v>10</v>
      </c>
      <c r="I171" s="97" t="s">
        <v>815</v>
      </c>
      <c r="J171" s="5"/>
      <c r="L171" s="8"/>
    </row>
    <row r="172" spans="1:12" ht="16.5" customHeight="1" x14ac:dyDescent="0.25">
      <c r="A172" s="34">
        <v>171</v>
      </c>
      <c r="B172" s="5">
        <v>43881</v>
      </c>
      <c r="C172" s="91" t="s">
        <v>9</v>
      </c>
      <c r="D172" s="92" t="s">
        <v>465</v>
      </c>
      <c r="E172" s="93" t="s">
        <v>635</v>
      </c>
      <c r="F172" s="94">
        <v>33000000</v>
      </c>
      <c r="G172" s="95">
        <v>43971</v>
      </c>
      <c r="H172" s="96" t="s">
        <v>10</v>
      </c>
      <c r="I172" s="97" t="s">
        <v>816</v>
      </c>
      <c r="J172" s="5"/>
      <c r="L172" s="8"/>
    </row>
    <row r="173" spans="1:12" ht="16.5" customHeight="1" x14ac:dyDescent="0.25">
      <c r="A173" s="34">
        <v>172</v>
      </c>
      <c r="B173" s="5">
        <v>43880</v>
      </c>
      <c r="C173" s="91" t="s">
        <v>9</v>
      </c>
      <c r="D173" s="92" t="s">
        <v>466</v>
      </c>
      <c r="E173" s="93" t="s">
        <v>636</v>
      </c>
      <c r="F173" s="94">
        <v>13500000</v>
      </c>
      <c r="G173" s="95">
        <v>43970</v>
      </c>
      <c r="H173" s="96" t="s">
        <v>10</v>
      </c>
      <c r="I173" s="97" t="s">
        <v>817</v>
      </c>
      <c r="J173" s="5"/>
      <c r="L173" s="8"/>
    </row>
    <row r="174" spans="1:12" ht="16.5" customHeight="1" x14ac:dyDescent="0.25">
      <c r="A174" s="34">
        <v>173</v>
      </c>
      <c r="B174" s="5">
        <v>43880</v>
      </c>
      <c r="C174" s="91" t="s">
        <v>9</v>
      </c>
      <c r="D174" s="92" t="s">
        <v>467</v>
      </c>
      <c r="E174" s="93" t="s">
        <v>637</v>
      </c>
      <c r="F174" s="94">
        <v>18000000</v>
      </c>
      <c r="G174" s="95">
        <v>43970</v>
      </c>
      <c r="H174" s="96" t="s">
        <v>10</v>
      </c>
      <c r="I174" s="97" t="s">
        <v>818</v>
      </c>
      <c r="J174" s="5"/>
      <c r="L174" s="8"/>
    </row>
    <row r="175" spans="1:12" ht="16.5" customHeight="1" x14ac:dyDescent="0.25">
      <c r="A175" s="34">
        <v>174</v>
      </c>
      <c r="B175" s="5">
        <v>43885</v>
      </c>
      <c r="C175" s="91" t="s">
        <v>9</v>
      </c>
      <c r="D175" s="92" t="s">
        <v>468</v>
      </c>
      <c r="E175" s="93" t="s">
        <v>638</v>
      </c>
      <c r="F175" s="94">
        <v>89250000</v>
      </c>
      <c r="G175" s="95">
        <v>44196</v>
      </c>
      <c r="H175" s="96" t="s">
        <v>10</v>
      </c>
      <c r="I175" s="97" t="s">
        <v>819</v>
      </c>
      <c r="J175" s="5"/>
      <c r="L175" s="8"/>
    </row>
    <row r="176" spans="1:12" ht="16.5" customHeight="1" x14ac:dyDescent="0.25">
      <c r="A176" s="34">
        <v>175</v>
      </c>
      <c r="B176" s="5">
        <v>43885</v>
      </c>
      <c r="C176" s="91" t="s">
        <v>9</v>
      </c>
      <c r="D176" s="92" t="s">
        <v>469</v>
      </c>
      <c r="E176" s="93" t="s">
        <v>639</v>
      </c>
      <c r="F176" s="94">
        <v>63000000</v>
      </c>
      <c r="G176" s="95">
        <v>44196</v>
      </c>
      <c r="H176" s="96" t="s">
        <v>10</v>
      </c>
      <c r="I176" s="97" t="s">
        <v>820</v>
      </c>
      <c r="J176" s="5"/>
      <c r="L176" s="8"/>
    </row>
    <row r="177" spans="1:12" ht="16.5" customHeight="1" x14ac:dyDescent="0.25">
      <c r="A177" s="34">
        <v>176</v>
      </c>
      <c r="B177" s="5">
        <v>43885</v>
      </c>
      <c r="C177" s="91" t="s">
        <v>9</v>
      </c>
      <c r="D177" s="92" t="s">
        <v>470</v>
      </c>
      <c r="E177" s="93" t="s">
        <v>640</v>
      </c>
      <c r="F177" s="94">
        <v>78750000</v>
      </c>
      <c r="G177" s="95">
        <v>44196</v>
      </c>
      <c r="H177" s="96" t="s">
        <v>10</v>
      </c>
      <c r="I177" s="97" t="s">
        <v>821</v>
      </c>
      <c r="J177" s="5"/>
      <c r="L177" s="8"/>
    </row>
    <row r="178" spans="1:12" ht="16.5" customHeight="1" x14ac:dyDescent="0.25">
      <c r="A178" s="34">
        <v>177</v>
      </c>
      <c r="B178" s="5">
        <v>43885</v>
      </c>
      <c r="C178" s="91" t="s">
        <v>9</v>
      </c>
      <c r="D178" s="92" t="s">
        <v>471</v>
      </c>
      <c r="E178" s="93" t="s">
        <v>641</v>
      </c>
      <c r="F178" s="94">
        <v>78750000</v>
      </c>
      <c r="G178" s="95">
        <v>44196</v>
      </c>
      <c r="H178" s="96" t="s">
        <v>10</v>
      </c>
      <c r="I178" s="97" t="s">
        <v>822</v>
      </c>
      <c r="J178" s="5"/>
      <c r="L178" s="8"/>
    </row>
    <row r="179" spans="1:12" ht="16.5" customHeight="1" x14ac:dyDescent="0.25">
      <c r="A179" s="34">
        <v>178</v>
      </c>
      <c r="B179" s="5">
        <v>43881</v>
      </c>
      <c r="C179" s="91" t="s">
        <v>9</v>
      </c>
      <c r="D179" s="92" t="s">
        <v>472</v>
      </c>
      <c r="E179" s="93" t="s">
        <v>642</v>
      </c>
      <c r="F179" s="94">
        <v>22500000</v>
      </c>
      <c r="G179" s="95">
        <v>44109</v>
      </c>
      <c r="H179" s="96" t="s">
        <v>10</v>
      </c>
      <c r="I179" s="97" t="s">
        <v>823</v>
      </c>
      <c r="J179" s="5"/>
      <c r="L179" s="8"/>
    </row>
    <row r="180" spans="1:12" ht="16.5" customHeight="1" x14ac:dyDescent="0.25">
      <c r="A180" s="34">
        <v>179</v>
      </c>
      <c r="B180" s="5">
        <v>43882</v>
      </c>
      <c r="C180" s="91" t="s">
        <v>9</v>
      </c>
      <c r="D180" s="92" t="s">
        <v>473</v>
      </c>
      <c r="E180" s="93" t="s">
        <v>643</v>
      </c>
      <c r="F180" s="94">
        <v>24000000</v>
      </c>
      <c r="G180" s="95">
        <v>43974</v>
      </c>
      <c r="H180" s="96" t="s">
        <v>10</v>
      </c>
      <c r="I180" s="97" t="s">
        <v>824</v>
      </c>
      <c r="J180" s="5"/>
      <c r="L180" s="8"/>
    </row>
    <row r="181" spans="1:12" ht="16.5" customHeight="1" x14ac:dyDescent="0.25">
      <c r="A181" s="34">
        <v>180</v>
      </c>
      <c r="B181" s="5">
        <v>43881</v>
      </c>
      <c r="C181" s="91" t="s">
        <v>9</v>
      </c>
      <c r="D181" s="92" t="s">
        <v>474</v>
      </c>
      <c r="E181" s="93" t="s">
        <v>1147</v>
      </c>
      <c r="F181" s="94">
        <v>39200000</v>
      </c>
      <c r="G181" s="95">
        <v>44127</v>
      </c>
      <c r="H181" s="96" t="s">
        <v>10</v>
      </c>
      <c r="I181" s="97" t="s">
        <v>825</v>
      </c>
      <c r="J181" s="5"/>
      <c r="L181" s="8"/>
    </row>
    <row r="182" spans="1:12" ht="16.5" customHeight="1" x14ac:dyDescent="0.25">
      <c r="A182" s="34">
        <v>181</v>
      </c>
      <c r="B182" s="5">
        <v>43895</v>
      </c>
      <c r="C182" s="91" t="s">
        <v>9</v>
      </c>
      <c r="D182" s="92" t="s">
        <v>1076</v>
      </c>
      <c r="E182" s="93" t="s">
        <v>1148</v>
      </c>
      <c r="F182" s="94">
        <v>33671930</v>
      </c>
      <c r="G182" s="95">
        <v>44196</v>
      </c>
      <c r="H182" s="96" t="s">
        <v>10</v>
      </c>
      <c r="I182" s="97" t="s">
        <v>1208</v>
      </c>
      <c r="J182" s="5"/>
      <c r="L182" s="8"/>
    </row>
    <row r="183" spans="1:12" ht="16.5" customHeight="1" x14ac:dyDescent="0.25">
      <c r="A183" s="34">
        <v>182</v>
      </c>
      <c r="B183" s="5">
        <v>43881</v>
      </c>
      <c r="C183" s="91" t="s">
        <v>9</v>
      </c>
      <c r="D183" s="92" t="s">
        <v>475</v>
      </c>
      <c r="E183" s="93" t="s">
        <v>1149</v>
      </c>
      <c r="F183" s="94">
        <v>45000000</v>
      </c>
      <c r="G183" s="95">
        <v>44185</v>
      </c>
      <c r="H183" s="96" t="s">
        <v>10</v>
      </c>
      <c r="I183" s="97" t="s">
        <v>826</v>
      </c>
      <c r="J183" s="5"/>
      <c r="L183" s="8"/>
    </row>
    <row r="184" spans="1:12" ht="16.5" customHeight="1" x14ac:dyDescent="0.25">
      <c r="A184" s="34">
        <v>183</v>
      </c>
      <c r="B184" s="5">
        <v>43883</v>
      </c>
      <c r="C184" s="91" t="s">
        <v>9</v>
      </c>
      <c r="D184" s="92" t="s">
        <v>476</v>
      </c>
      <c r="E184" s="93" t="s">
        <v>644</v>
      </c>
      <c r="F184" s="94">
        <v>39200000</v>
      </c>
      <c r="G184" s="95">
        <v>44127</v>
      </c>
      <c r="H184" s="96" t="s">
        <v>10</v>
      </c>
      <c r="I184" s="97" t="s">
        <v>827</v>
      </c>
      <c r="J184" s="5"/>
      <c r="L184" s="8"/>
    </row>
    <row r="185" spans="1:12" ht="16.5" customHeight="1" x14ac:dyDescent="0.25">
      <c r="A185" s="34">
        <v>184</v>
      </c>
      <c r="B185" s="5">
        <v>43881</v>
      </c>
      <c r="C185" s="91" t="s">
        <v>9</v>
      </c>
      <c r="D185" s="92" t="s">
        <v>477</v>
      </c>
      <c r="E185" s="93" t="s">
        <v>646</v>
      </c>
      <c r="F185" s="94">
        <v>72800000</v>
      </c>
      <c r="G185" s="95">
        <v>44196</v>
      </c>
      <c r="H185" s="96" t="s">
        <v>10</v>
      </c>
      <c r="I185" s="97" t="s">
        <v>828</v>
      </c>
      <c r="J185" s="5"/>
      <c r="L185" s="8"/>
    </row>
    <row r="186" spans="1:12" ht="16.5" customHeight="1" x14ac:dyDescent="0.25">
      <c r="A186" s="34">
        <v>185</v>
      </c>
      <c r="B186" s="5">
        <v>43881</v>
      </c>
      <c r="C186" s="91" t="s">
        <v>9</v>
      </c>
      <c r="D186" s="92" t="s">
        <v>478</v>
      </c>
      <c r="E186" s="93" t="s">
        <v>647</v>
      </c>
      <c r="F186" s="94">
        <v>66000000</v>
      </c>
      <c r="G186" s="95">
        <v>44066</v>
      </c>
      <c r="H186" s="96" t="s">
        <v>10</v>
      </c>
      <c r="I186" s="97" t="s">
        <v>829</v>
      </c>
      <c r="J186" s="5"/>
      <c r="L186" s="8"/>
    </row>
    <row r="187" spans="1:12" ht="16.5" customHeight="1" x14ac:dyDescent="0.25">
      <c r="A187" s="34">
        <v>186</v>
      </c>
      <c r="B187" s="5">
        <v>43882</v>
      </c>
      <c r="C187" s="91" t="s">
        <v>9</v>
      </c>
      <c r="D187" s="92" t="s">
        <v>479</v>
      </c>
      <c r="E187" s="93" t="s">
        <v>648</v>
      </c>
      <c r="F187" s="94">
        <v>84000000</v>
      </c>
      <c r="G187" s="95">
        <v>44196</v>
      </c>
      <c r="H187" s="96" t="s">
        <v>10</v>
      </c>
      <c r="I187" s="97" t="s">
        <v>830</v>
      </c>
      <c r="J187" s="5"/>
      <c r="L187" s="8"/>
    </row>
    <row r="188" spans="1:12" ht="16.5" customHeight="1" x14ac:dyDescent="0.25">
      <c r="A188" s="34">
        <v>187</v>
      </c>
      <c r="B188" s="5">
        <v>43882</v>
      </c>
      <c r="C188" s="91" t="s">
        <v>9</v>
      </c>
      <c r="D188" s="92" t="s">
        <v>480</v>
      </c>
      <c r="E188" s="93" t="s">
        <v>649</v>
      </c>
      <c r="F188" s="94">
        <v>6600000</v>
      </c>
      <c r="G188" s="95">
        <v>43975</v>
      </c>
      <c r="H188" s="96" t="s">
        <v>10</v>
      </c>
      <c r="I188" s="97" t="s">
        <v>831</v>
      </c>
      <c r="J188" s="5"/>
      <c r="L188" s="8"/>
    </row>
    <row r="189" spans="1:12" ht="16.5" customHeight="1" x14ac:dyDescent="0.25">
      <c r="A189" s="34">
        <v>188</v>
      </c>
      <c r="B189" s="5">
        <v>43883</v>
      </c>
      <c r="C189" s="91" t="s">
        <v>9</v>
      </c>
      <c r="D189" s="92" t="s">
        <v>481</v>
      </c>
      <c r="E189" s="93" t="s">
        <v>650</v>
      </c>
      <c r="F189" s="94">
        <v>55541720</v>
      </c>
      <c r="G189" s="95">
        <v>44128</v>
      </c>
      <c r="H189" s="96" t="s">
        <v>10</v>
      </c>
      <c r="I189" s="97" t="s">
        <v>832</v>
      </c>
      <c r="J189" s="5"/>
      <c r="L189" s="8"/>
    </row>
    <row r="190" spans="1:12" ht="16.5" customHeight="1" x14ac:dyDescent="0.25">
      <c r="A190" s="34">
        <v>189</v>
      </c>
      <c r="B190" s="5">
        <v>43885</v>
      </c>
      <c r="C190" s="91" t="s">
        <v>9</v>
      </c>
      <c r="D190" s="92" t="s">
        <v>482</v>
      </c>
      <c r="E190" s="93" t="s">
        <v>651</v>
      </c>
      <c r="F190" s="94">
        <v>132163500</v>
      </c>
      <c r="G190" s="95">
        <v>44196</v>
      </c>
      <c r="H190" s="96" t="s">
        <v>10</v>
      </c>
      <c r="I190" s="97" t="s">
        <v>833</v>
      </c>
      <c r="J190" s="5"/>
      <c r="L190" s="8"/>
    </row>
    <row r="191" spans="1:12" ht="16.5" customHeight="1" x14ac:dyDescent="0.25">
      <c r="A191" s="34">
        <v>190</v>
      </c>
      <c r="B191" s="5">
        <v>43892</v>
      </c>
      <c r="C191" s="91" t="s">
        <v>9</v>
      </c>
      <c r="D191" s="92" t="s">
        <v>1077</v>
      </c>
      <c r="E191" s="93" t="s">
        <v>1150</v>
      </c>
      <c r="F191" s="94">
        <v>48650000</v>
      </c>
      <c r="G191" s="95">
        <v>44106</v>
      </c>
      <c r="H191" s="96" t="s">
        <v>10</v>
      </c>
      <c r="I191" s="97" t="s">
        <v>1209</v>
      </c>
      <c r="J191" s="5"/>
      <c r="L191" s="8"/>
    </row>
    <row r="192" spans="1:12" ht="16.5" customHeight="1" x14ac:dyDescent="0.25">
      <c r="A192" s="34">
        <v>191</v>
      </c>
      <c r="B192" s="5">
        <v>43887</v>
      </c>
      <c r="C192" s="91" t="s">
        <v>9</v>
      </c>
      <c r="D192" s="92" t="s">
        <v>483</v>
      </c>
      <c r="E192" s="93" t="s">
        <v>1151</v>
      </c>
      <c r="F192" s="94">
        <v>56000000</v>
      </c>
      <c r="G192" s="95">
        <v>44100</v>
      </c>
      <c r="H192" s="96" t="s">
        <v>10</v>
      </c>
      <c r="I192" s="97" t="s">
        <v>834</v>
      </c>
      <c r="J192" s="5"/>
      <c r="L192" s="8"/>
    </row>
    <row r="193" spans="1:12" ht="16.5" customHeight="1" x14ac:dyDescent="0.25">
      <c r="A193" s="34">
        <v>192</v>
      </c>
      <c r="B193" s="5">
        <v>43888</v>
      </c>
      <c r="C193" s="91" t="s">
        <v>9</v>
      </c>
      <c r="D193" s="92" t="s">
        <v>1078</v>
      </c>
      <c r="E193" s="93" t="s">
        <v>1446</v>
      </c>
      <c r="F193" s="94">
        <v>48650000</v>
      </c>
      <c r="G193" s="95">
        <v>44106</v>
      </c>
      <c r="H193" s="96" t="s">
        <v>10</v>
      </c>
      <c r="I193" s="97" t="s">
        <v>1210</v>
      </c>
      <c r="J193" s="5"/>
      <c r="L193" s="8"/>
    </row>
    <row r="194" spans="1:12" ht="16.5" customHeight="1" x14ac:dyDescent="0.25">
      <c r="A194" s="34">
        <v>193</v>
      </c>
      <c r="B194" s="5">
        <v>43887</v>
      </c>
      <c r="C194" s="91" t="s">
        <v>9</v>
      </c>
      <c r="D194" s="92" t="s">
        <v>484</v>
      </c>
      <c r="E194" s="93" t="s">
        <v>620</v>
      </c>
      <c r="F194" s="94">
        <v>49175000</v>
      </c>
      <c r="G194" s="95">
        <v>44101</v>
      </c>
      <c r="H194" s="96" t="s">
        <v>10</v>
      </c>
      <c r="I194" s="97" t="s">
        <v>835</v>
      </c>
      <c r="J194" s="5"/>
      <c r="L194" s="8"/>
    </row>
    <row r="195" spans="1:12" ht="16.5" customHeight="1" x14ac:dyDescent="0.25">
      <c r="A195" s="34">
        <v>195</v>
      </c>
      <c r="B195" s="5">
        <v>43885</v>
      </c>
      <c r="C195" s="91" t="s">
        <v>9</v>
      </c>
      <c r="D195" s="92" t="s">
        <v>485</v>
      </c>
      <c r="E195" s="93" t="s">
        <v>653</v>
      </c>
      <c r="F195" s="94">
        <v>55500000</v>
      </c>
      <c r="G195" s="95">
        <v>44189</v>
      </c>
      <c r="H195" s="96" t="s">
        <v>10</v>
      </c>
      <c r="I195" s="97" t="s">
        <v>836</v>
      </c>
      <c r="J195" s="5"/>
      <c r="L195" s="8"/>
    </row>
    <row r="196" spans="1:12" ht="16.5" customHeight="1" x14ac:dyDescent="0.25">
      <c r="A196" s="34">
        <v>196</v>
      </c>
      <c r="B196" s="5">
        <v>43885</v>
      </c>
      <c r="C196" s="91" t="s">
        <v>9</v>
      </c>
      <c r="D196" s="92" t="s">
        <v>486</v>
      </c>
      <c r="E196" s="93" t="s">
        <v>654</v>
      </c>
      <c r="F196" s="94">
        <v>65000000</v>
      </c>
      <c r="G196" s="95">
        <v>44189</v>
      </c>
      <c r="H196" s="96" t="s">
        <v>10</v>
      </c>
      <c r="I196" s="97" t="s">
        <v>837</v>
      </c>
      <c r="J196" s="5"/>
      <c r="L196" s="8"/>
    </row>
    <row r="197" spans="1:12" ht="16.5" customHeight="1" x14ac:dyDescent="0.25">
      <c r="A197" s="34">
        <v>197</v>
      </c>
      <c r="B197" s="5">
        <v>43887</v>
      </c>
      <c r="C197" s="91" t="s">
        <v>9</v>
      </c>
      <c r="D197" s="92" t="s">
        <v>487</v>
      </c>
      <c r="E197" s="93" t="s">
        <v>650</v>
      </c>
      <c r="F197" s="94">
        <v>59814160</v>
      </c>
      <c r="G197" s="95">
        <v>44129</v>
      </c>
      <c r="H197" s="96" t="s">
        <v>10</v>
      </c>
      <c r="I197" s="97" t="s">
        <v>838</v>
      </c>
      <c r="J197" s="5"/>
      <c r="L197" s="8"/>
    </row>
    <row r="198" spans="1:12" ht="16.5" customHeight="1" x14ac:dyDescent="0.25">
      <c r="A198" s="34">
        <v>198</v>
      </c>
      <c r="B198" s="5">
        <v>43887</v>
      </c>
      <c r="C198" s="91" t="s">
        <v>9</v>
      </c>
      <c r="D198" s="92" t="s">
        <v>488</v>
      </c>
      <c r="E198" s="93" t="s">
        <v>655</v>
      </c>
      <c r="F198" s="94">
        <v>55500000</v>
      </c>
      <c r="G198" s="95">
        <v>44191</v>
      </c>
      <c r="H198" s="96" t="s">
        <v>10</v>
      </c>
      <c r="I198" s="97" t="s">
        <v>839</v>
      </c>
      <c r="J198" s="5"/>
      <c r="L198" s="8"/>
    </row>
    <row r="199" spans="1:12" ht="16.5" customHeight="1" x14ac:dyDescent="0.25">
      <c r="A199" s="34">
        <v>199</v>
      </c>
      <c r="B199" s="5">
        <v>43885</v>
      </c>
      <c r="C199" s="91" t="s">
        <v>9</v>
      </c>
      <c r="D199" s="92" t="s">
        <v>489</v>
      </c>
      <c r="E199" s="93" t="s">
        <v>656</v>
      </c>
      <c r="F199" s="94">
        <v>31500000</v>
      </c>
      <c r="G199" s="95">
        <v>44189</v>
      </c>
      <c r="H199" s="96" t="s">
        <v>10</v>
      </c>
      <c r="I199" s="97" t="s">
        <v>840</v>
      </c>
      <c r="J199" s="5"/>
      <c r="L199" s="8"/>
    </row>
    <row r="200" spans="1:12" ht="16.5" customHeight="1" x14ac:dyDescent="0.25">
      <c r="A200" s="34">
        <v>200</v>
      </c>
      <c r="B200" s="5">
        <v>43882</v>
      </c>
      <c r="C200" s="91" t="s">
        <v>9</v>
      </c>
      <c r="D200" s="92" t="s">
        <v>490</v>
      </c>
      <c r="E200" s="93" t="s">
        <v>657</v>
      </c>
      <c r="F200" s="94">
        <v>63000000</v>
      </c>
      <c r="G200" s="95">
        <v>44191</v>
      </c>
      <c r="H200" s="96" t="s">
        <v>10</v>
      </c>
      <c r="I200" s="97" t="s">
        <v>841</v>
      </c>
      <c r="J200" s="5"/>
      <c r="L200" s="8"/>
    </row>
    <row r="201" spans="1:12" ht="16.5" customHeight="1" x14ac:dyDescent="0.25">
      <c r="A201" s="34">
        <v>201</v>
      </c>
      <c r="B201" s="5">
        <v>43885</v>
      </c>
      <c r="C201" s="91" t="s">
        <v>9</v>
      </c>
      <c r="D201" s="92" t="s">
        <v>491</v>
      </c>
      <c r="E201" s="93" t="s">
        <v>653</v>
      </c>
      <c r="F201" s="94">
        <v>55500000</v>
      </c>
      <c r="G201" s="95">
        <v>44191</v>
      </c>
      <c r="H201" s="96" t="s">
        <v>10</v>
      </c>
      <c r="I201" s="97" t="s">
        <v>842</v>
      </c>
      <c r="J201" s="5"/>
      <c r="L201" s="8"/>
    </row>
    <row r="202" spans="1:12" ht="16.5" customHeight="1" x14ac:dyDescent="0.25">
      <c r="A202" s="34">
        <v>202</v>
      </c>
      <c r="B202" s="5">
        <v>43885</v>
      </c>
      <c r="C202" s="91" t="s">
        <v>9</v>
      </c>
      <c r="D202" s="92" t="s">
        <v>492</v>
      </c>
      <c r="E202" s="93" t="s">
        <v>659</v>
      </c>
      <c r="F202" s="94">
        <v>55500000</v>
      </c>
      <c r="G202" s="95">
        <v>44190</v>
      </c>
      <c r="H202" s="96" t="s">
        <v>10</v>
      </c>
      <c r="I202" s="97" t="s">
        <v>843</v>
      </c>
      <c r="J202" s="5"/>
      <c r="L202" s="8"/>
    </row>
    <row r="203" spans="1:12" ht="16.5" customHeight="1" x14ac:dyDescent="0.25">
      <c r="A203" s="34">
        <v>203</v>
      </c>
      <c r="B203" s="5">
        <v>43885</v>
      </c>
      <c r="C203" s="91" t="s">
        <v>9</v>
      </c>
      <c r="D203" s="92" t="s">
        <v>493</v>
      </c>
      <c r="E203" s="93" t="s">
        <v>660</v>
      </c>
      <c r="F203" s="94">
        <v>55500000</v>
      </c>
      <c r="G203" s="95">
        <v>44189</v>
      </c>
      <c r="H203" s="96" t="s">
        <v>10</v>
      </c>
      <c r="I203" s="97" t="s">
        <v>844</v>
      </c>
      <c r="J203" s="5"/>
      <c r="L203" s="8"/>
    </row>
    <row r="204" spans="1:12" ht="16.5" customHeight="1" x14ac:dyDescent="0.25">
      <c r="A204" s="34">
        <v>204</v>
      </c>
      <c r="B204" s="5">
        <v>43888</v>
      </c>
      <c r="C204" s="91" t="s">
        <v>9</v>
      </c>
      <c r="D204" s="92" t="s">
        <v>494</v>
      </c>
      <c r="E204" s="93" t="s">
        <v>1153</v>
      </c>
      <c r="F204" s="94">
        <v>26000000</v>
      </c>
      <c r="G204" s="95">
        <v>44192</v>
      </c>
      <c r="H204" s="96" t="s">
        <v>10</v>
      </c>
      <c r="I204" s="97" t="s">
        <v>845</v>
      </c>
      <c r="J204" s="5"/>
      <c r="L204" s="8"/>
    </row>
    <row r="205" spans="1:12" ht="16.5" customHeight="1" x14ac:dyDescent="0.25">
      <c r="A205" s="34">
        <v>205</v>
      </c>
      <c r="B205" s="5">
        <v>43894</v>
      </c>
      <c r="C205" s="91" t="s">
        <v>9</v>
      </c>
      <c r="D205" s="92" t="s">
        <v>1079</v>
      </c>
      <c r="E205" s="93" t="s">
        <v>1154</v>
      </c>
      <c r="F205" s="94">
        <v>55500000</v>
      </c>
      <c r="G205" s="95">
        <v>44196</v>
      </c>
      <c r="H205" s="96" t="s">
        <v>10</v>
      </c>
      <c r="I205" s="97" t="s">
        <v>1211</v>
      </c>
      <c r="J205" s="5"/>
      <c r="L205" s="8"/>
    </row>
    <row r="206" spans="1:12" ht="16.5" customHeight="1" x14ac:dyDescent="0.25">
      <c r="A206" s="34">
        <v>206</v>
      </c>
      <c r="B206" s="5">
        <v>43887</v>
      </c>
      <c r="C206" s="91" t="s">
        <v>9</v>
      </c>
      <c r="D206" s="92" t="s">
        <v>495</v>
      </c>
      <c r="E206" s="93" t="s">
        <v>1155</v>
      </c>
      <c r="F206" s="94">
        <v>55500000</v>
      </c>
      <c r="G206" s="95">
        <v>44190</v>
      </c>
      <c r="H206" s="96" t="s">
        <v>10</v>
      </c>
      <c r="I206" s="97" t="s">
        <v>846</v>
      </c>
      <c r="J206" s="5"/>
      <c r="L206" s="8"/>
    </row>
    <row r="207" spans="1:12" ht="16.5" customHeight="1" x14ac:dyDescent="0.25">
      <c r="A207" s="34">
        <v>207</v>
      </c>
      <c r="B207" s="5">
        <v>43885</v>
      </c>
      <c r="C207" s="91" t="s">
        <v>9</v>
      </c>
      <c r="D207" s="92" t="s">
        <v>496</v>
      </c>
      <c r="E207" s="93" t="s">
        <v>660</v>
      </c>
      <c r="F207" s="94">
        <v>55500000</v>
      </c>
      <c r="G207" s="95">
        <v>44189</v>
      </c>
      <c r="H207" s="96" t="s">
        <v>10</v>
      </c>
      <c r="I207" s="97" t="s">
        <v>847</v>
      </c>
      <c r="J207" s="5"/>
      <c r="L207" s="8"/>
    </row>
    <row r="208" spans="1:12" ht="16.5" customHeight="1" x14ac:dyDescent="0.25">
      <c r="A208" s="34">
        <v>208</v>
      </c>
      <c r="B208" s="5">
        <v>43886</v>
      </c>
      <c r="C208" s="91" t="s">
        <v>9</v>
      </c>
      <c r="D208" s="92" t="s">
        <v>497</v>
      </c>
      <c r="E208" s="93" t="s">
        <v>1156</v>
      </c>
      <c r="F208" s="94">
        <v>61400000</v>
      </c>
      <c r="G208" s="95">
        <v>44196</v>
      </c>
      <c r="H208" s="96" t="s">
        <v>10</v>
      </c>
      <c r="I208" s="97" t="s">
        <v>848</v>
      </c>
      <c r="J208" s="5"/>
      <c r="L208" s="8"/>
    </row>
    <row r="209" spans="1:12" ht="16.5" customHeight="1" x14ac:dyDescent="0.25">
      <c r="A209" s="34">
        <v>209</v>
      </c>
      <c r="B209" s="5">
        <v>43886</v>
      </c>
      <c r="C209" s="91" t="s">
        <v>9</v>
      </c>
      <c r="D209" s="92" t="s">
        <v>1080</v>
      </c>
      <c r="E209" s="93" t="s">
        <v>1157</v>
      </c>
      <c r="F209" s="94">
        <v>74750000</v>
      </c>
      <c r="G209" s="95">
        <v>44196</v>
      </c>
      <c r="H209" s="96" t="s">
        <v>10</v>
      </c>
      <c r="I209" s="97" t="s">
        <v>1212</v>
      </c>
      <c r="J209" s="5"/>
      <c r="L209" s="8"/>
    </row>
    <row r="210" spans="1:12" ht="16.5" customHeight="1" x14ac:dyDescent="0.25">
      <c r="A210" s="34">
        <v>210</v>
      </c>
      <c r="B210" s="5">
        <v>43886</v>
      </c>
      <c r="C210" s="91" t="s">
        <v>9</v>
      </c>
      <c r="D210" s="92" t="s">
        <v>498</v>
      </c>
      <c r="E210" s="93" t="s">
        <v>664</v>
      </c>
      <c r="F210" s="94">
        <v>69766667</v>
      </c>
      <c r="G210" s="95">
        <v>44196</v>
      </c>
      <c r="H210" s="96" t="s">
        <v>10</v>
      </c>
      <c r="I210" s="97" t="s">
        <v>849</v>
      </c>
      <c r="J210" s="5"/>
      <c r="L210" s="8"/>
    </row>
    <row r="211" spans="1:12" ht="16.5" customHeight="1" x14ac:dyDescent="0.25">
      <c r="A211" s="34">
        <v>211</v>
      </c>
      <c r="B211" s="5">
        <v>43886</v>
      </c>
      <c r="C211" s="91" t="s">
        <v>9</v>
      </c>
      <c r="D211" s="92" t="s">
        <v>499</v>
      </c>
      <c r="E211" s="93" t="s">
        <v>665</v>
      </c>
      <c r="F211" s="94">
        <v>40421667</v>
      </c>
      <c r="G211" s="95">
        <v>44196</v>
      </c>
      <c r="H211" s="96" t="s">
        <v>10</v>
      </c>
      <c r="I211" s="97" t="s">
        <v>850</v>
      </c>
      <c r="J211" s="5"/>
      <c r="L211" s="8"/>
    </row>
    <row r="212" spans="1:12" ht="16.5" customHeight="1" x14ac:dyDescent="0.25">
      <c r="A212" s="34">
        <v>212</v>
      </c>
      <c r="B212" s="5">
        <v>43887</v>
      </c>
      <c r="C212" s="91" t="s">
        <v>9</v>
      </c>
      <c r="D212" s="92" t="s">
        <v>500</v>
      </c>
      <c r="E212" s="93" t="s">
        <v>666</v>
      </c>
      <c r="F212" s="94">
        <v>61000000</v>
      </c>
      <c r="G212" s="95">
        <v>44196</v>
      </c>
      <c r="H212" s="96" t="s">
        <v>10</v>
      </c>
      <c r="I212" s="97" t="s">
        <v>851</v>
      </c>
      <c r="J212" s="5"/>
      <c r="L212" s="8"/>
    </row>
    <row r="213" spans="1:12" ht="16.5" customHeight="1" x14ac:dyDescent="0.25">
      <c r="A213" s="34">
        <v>213</v>
      </c>
      <c r="B213" s="5">
        <v>43887</v>
      </c>
      <c r="C213" s="91" t="s">
        <v>9</v>
      </c>
      <c r="D213" s="92" t="s">
        <v>501</v>
      </c>
      <c r="E213" s="93" t="s">
        <v>667</v>
      </c>
      <c r="F213" s="94">
        <v>89858900</v>
      </c>
      <c r="G213" s="95">
        <v>44196</v>
      </c>
      <c r="H213" s="96" t="s">
        <v>10</v>
      </c>
      <c r="I213" s="97" t="s">
        <v>852</v>
      </c>
      <c r="J213" s="5"/>
      <c r="L213" s="8"/>
    </row>
    <row r="214" spans="1:12" ht="16.5" customHeight="1" x14ac:dyDescent="0.25">
      <c r="A214" s="34">
        <v>214</v>
      </c>
      <c r="B214" s="5">
        <v>43887</v>
      </c>
      <c r="C214" s="91" t="s">
        <v>9</v>
      </c>
      <c r="D214" s="92" t="s">
        <v>502</v>
      </c>
      <c r="E214" s="93" t="s">
        <v>668</v>
      </c>
      <c r="F214" s="94">
        <v>42000000</v>
      </c>
      <c r="G214" s="95">
        <v>44100</v>
      </c>
      <c r="H214" s="96" t="s">
        <v>10</v>
      </c>
      <c r="I214" s="97" t="s">
        <v>853</v>
      </c>
      <c r="J214" s="5"/>
      <c r="L214" s="8"/>
    </row>
    <row r="215" spans="1:12" ht="16.5" customHeight="1" x14ac:dyDescent="0.25">
      <c r="A215" s="34">
        <v>215</v>
      </c>
      <c r="B215" s="5">
        <v>43887</v>
      </c>
      <c r="C215" s="91" t="s">
        <v>9</v>
      </c>
      <c r="D215" s="92" t="s">
        <v>503</v>
      </c>
      <c r="E215" s="93" t="s">
        <v>1158</v>
      </c>
      <c r="F215" s="94">
        <v>68359040</v>
      </c>
      <c r="G215" s="95">
        <v>44131</v>
      </c>
      <c r="H215" s="96" t="s">
        <v>10</v>
      </c>
      <c r="I215" s="97" t="s">
        <v>854</v>
      </c>
      <c r="J215" s="5"/>
      <c r="L215" s="8"/>
    </row>
    <row r="216" spans="1:12" ht="16.5" customHeight="1" x14ac:dyDescent="0.25">
      <c r="A216" s="34">
        <v>216</v>
      </c>
      <c r="B216" s="5">
        <v>43887</v>
      </c>
      <c r="C216" s="91" t="s">
        <v>9</v>
      </c>
      <c r="D216" s="92" t="s">
        <v>504</v>
      </c>
      <c r="E216" s="93" t="s">
        <v>670</v>
      </c>
      <c r="F216" s="94">
        <v>34176000</v>
      </c>
      <c r="G216" s="95">
        <v>44130</v>
      </c>
      <c r="H216" s="96" t="s">
        <v>10</v>
      </c>
      <c r="I216" s="97" t="s">
        <v>855</v>
      </c>
      <c r="J216" s="5"/>
      <c r="L216" s="8"/>
    </row>
    <row r="217" spans="1:12" ht="16.5" customHeight="1" x14ac:dyDescent="0.25">
      <c r="A217" s="34">
        <v>217</v>
      </c>
      <c r="B217" s="5">
        <v>43888</v>
      </c>
      <c r="C217" s="91" t="s">
        <v>9</v>
      </c>
      <c r="D217" s="92" t="s">
        <v>505</v>
      </c>
      <c r="E217" s="93" t="s">
        <v>1159</v>
      </c>
      <c r="F217" s="94">
        <v>26400000</v>
      </c>
      <c r="G217" s="95">
        <v>44131</v>
      </c>
      <c r="H217" s="96" t="s">
        <v>10</v>
      </c>
      <c r="I217" s="97" t="s">
        <v>856</v>
      </c>
      <c r="J217" s="5"/>
      <c r="L217" s="8"/>
    </row>
    <row r="218" spans="1:12" ht="16.5" customHeight="1" x14ac:dyDescent="0.25">
      <c r="A218" s="34">
        <v>218</v>
      </c>
      <c r="B218" s="5">
        <v>43888</v>
      </c>
      <c r="C218" s="91" t="s">
        <v>9</v>
      </c>
      <c r="D218" s="92" t="s">
        <v>1081</v>
      </c>
      <c r="E218" s="93" t="s">
        <v>532</v>
      </c>
      <c r="F218" s="94">
        <v>62000000</v>
      </c>
      <c r="G218" s="95">
        <v>44196</v>
      </c>
      <c r="H218" s="96" t="s">
        <v>10</v>
      </c>
      <c r="I218" s="97" t="s">
        <v>1213</v>
      </c>
      <c r="J218" s="5"/>
      <c r="L218" s="8"/>
    </row>
    <row r="219" spans="1:12" ht="16.5" customHeight="1" x14ac:dyDescent="0.25">
      <c r="A219" s="34">
        <v>219</v>
      </c>
      <c r="B219" s="5">
        <v>43888</v>
      </c>
      <c r="C219" s="91" t="s">
        <v>9</v>
      </c>
      <c r="D219" s="92" t="s">
        <v>506</v>
      </c>
      <c r="E219" s="93" t="s">
        <v>644</v>
      </c>
      <c r="F219" s="94">
        <v>39200000</v>
      </c>
      <c r="G219" s="95">
        <v>44131</v>
      </c>
      <c r="H219" s="96" t="s">
        <v>10</v>
      </c>
      <c r="I219" s="97" t="s">
        <v>857</v>
      </c>
      <c r="J219" s="5"/>
      <c r="L219" s="8"/>
    </row>
    <row r="220" spans="1:12" ht="16.5" customHeight="1" x14ac:dyDescent="0.25">
      <c r="A220" s="34">
        <v>220</v>
      </c>
      <c r="B220" s="5">
        <v>43888</v>
      </c>
      <c r="C220" s="91" t="s">
        <v>9</v>
      </c>
      <c r="D220" s="92" t="s">
        <v>507</v>
      </c>
      <c r="E220" s="93" t="s">
        <v>1160</v>
      </c>
      <c r="F220" s="94">
        <v>66648000</v>
      </c>
      <c r="G220" s="95">
        <v>44130</v>
      </c>
      <c r="H220" s="96" t="s">
        <v>10</v>
      </c>
      <c r="I220" s="97" t="s">
        <v>858</v>
      </c>
      <c r="J220" s="5"/>
      <c r="L220" s="8"/>
    </row>
    <row r="221" spans="1:12" ht="16.5" customHeight="1" x14ac:dyDescent="0.25">
      <c r="A221" s="34">
        <v>221</v>
      </c>
      <c r="B221" s="5">
        <v>43888</v>
      </c>
      <c r="C221" s="91" t="s">
        <v>9</v>
      </c>
      <c r="D221" s="92" t="s">
        <v>1082</v>
      </c>
      <c r="E221" s="93" t="s">
        <v>1161</v>
      </c>
      <c r="F221" s="94">
        <v>128520000</v>
      </c>
      <c r="G221" s="95">
        <v>44167</v>
      </c>
      <c r="H221" s="96" t="s">
        <v>10</v>
      </c>
      <c r="I221" s="97" t="s">
        <v>1214</v>
      </c>
      <c r="J221" s="5"/>
      <c r="L221" s="8"/>
    </row>
    <row r="222" spans="1:12" ht="16.5" customHeight="1" x14ac:dyDescent="0.25">
      <c r="A222" s="34">
        <v>44793</v>
      </c>
      <c r="B222" s="5">
        <v>43865</v>
      </c>
      <c r="C222" s="91" t="s">
        <v>9</v>
      </c>
      <c r="D222" s="92" t="s">
        <v>396</v>
      </c>
      <c r="E222" s="93" t="s">
        <v>575</v>
      </c>
      <c r="F222" s="94">
        <v>40000000</v>
      </c>
      <c r="G222" s="95">
        <v>44196</v>
      </c>
      <c r="H222" s="96" t="s">
        <v>674</v>
      </c>
      <c r="I222" s="97" t="s">
        <v>747</v>
      </c>
      <c r="J222" s="5"/>
      <c r="L222" s="8"/>
    </row>
    <row r="223" spans="1:12" ht="16.5" customHeight="1" x14ac:dyDescent="0.25">
      <c r="A223" s="34">
        <v>45066</v>
      </c>
      <c r="B223" s="5">
        <v>43874</v>
      </c>
      <c r="C223" s="91" t="s">
        <v>9</v>
      </c>
      <c r="D223" s="92" t="s">
        <v>436</v>
      </c>
      <c r="E223" s="93" t="s">
        <v>610</v>
      </c>
      <c r="F223" s="94">
        <v>34860572</v>
      </c>
      <c r="G223" s="95">
        <v>44061</v>
      </c>
      <c r="H223" s="96" t="s">
        <v>674</v>
      </c>
      <c r="I223" s="97" t="s">
        <v>787</v>
      </c>
      <c r="J223" s="5"/>
      <c r="L223" s="8"/>
    </row>
    <row r="224" spans="1:12" ht="16.5" customHeight="1" x14ac:dyDescent="0.25">
      <c r="A224" s="34">
        <v>45066</v>
      </c>
      <c r="B224" s="5">
        <v>43874</v>
      </c>
      <c r="C224" s="91" t="s">
        <v>9</v>
      </c>
      <c r="D224" s="92" t="s">
        <v>436</v>
      </c>
      <c r="E224" s="93" t="s">
        <v>610</v>
      </c>
      <c r="F224" s="94">
        <v>194690672</v>
      </c>
      <c r="G224" s="95">
        <v>44061</v>
      </c>
      <c r="H224" s="96" t="s">
        <v>674</v>
      </c>
      <c r="I224" s="97" t="s">
        <v>787</v>
      </c>
      <c r="J224" s="5"/>
      <c r="L224" s="8"/>
    </row>
    <row r="225" spans="1:12" ht="16.5" customHeight="1" x14ac:dyDescent="0.25">
      <c r="A225" s="34">
        <v>45630</v>
      </c>
      <c r="B225" s="5">
        <v>43889</v>
      </c>
      <c r="C225" s="91" t="s">
        <v>9</v>
      </c>
      <c r="D225" s="92" t="s">
        <v>1092</v>
      </c>
      <c r="E225" s="93" t="s">
        <v>673</v>
      </c>
      <c r="F225" s="94">
        <v>154793725</v>
      </c>
      <c r="G225" s="95">
        <v>44254</v>
      </c>
      <c r="H225" s="96" t="s">
        <v>10</v>
      </c>
      <c r="I225" s="97" t="s">
        <v>859</v>
      </c>
      <c r="J225" s="5"/>
      <c r="L225" s="8"/>
    </row>
    <row r="226" spans="1:12" ht="16.5" customHeight="1" x14ac:dyDescent="0.25">
      <c r="A226" s="34">
        <v>222</v>
      </c>
      <c r="B226" s="5">
        <v>43893</v>
      </c>
      <c r="C226" s="91" t="s">
        <v>9</v>
      </c>
      <c r="D226" s="92" t="s">
        <v>1083</v>
      </c>
      <c r="E226" s="93" t="s">
        <v>1162</v>
      </c>
      <c r="F226" s="94">
        <v>40500000</v>
      </c>
      <c r="G226" s="95">
        <v>44030</v>
      </c>
      <c r="H226" s="96" t="s">
        <v>10</v>
      </c>
      <c r="I226" s="97" t="s">
        <v>1215</v>
      </c>
      <c r="J226" s="5"/>
      <c r="L226" s="8"/>
    </row>
    <row r="227" spans="1:12" ht="16.5" customHeight="1" x14ac:dyDescent="0.25">
      <c r="A227" s="34">
        <v>223</v>
      </c>
      <c r="B227" s="5">
        <v>43894</v>
      </c>
      <c r="C227" s="91" t="s">
        <v>9</v>
      </c>
      <c r="D227" s="92" t="s">
        <v>1084</v>
      </c>
      <c r="E227" s="93" t="s">
        <v>1447</v>
      </c>
      <c r="F227" s="94">
        <v>72000000</v>
      </c>
      <c r="G227" s="95">
        <v>44173</v>
      </c>
      <c r="H227" s="96" t="s">
        <v>10</v>
      </c>
      <c r="I227" s="97" t="s">
        <v>1216</v>
      </c>
      <c r="J227" s="5"/>
      <c r="L227" s="8"/>
    </row>
    <row r="228" spans="1:12" ht="16.5" customHeight="1" x14ac:dyDescent="0.25">
      <c r="A228" s="34">
        <v>224</v>
      </c>
      <c r="B228" s="5">
        <v>43894</v>
      </c>
      <c r="C228" s="91" t="s">
        <v>9</v>
      </c>
      <c r="D228" s="92" t="s">
        <v>1085</v>
      </c>
      <c r="E228" s="93" t="s">
        <v>1164</v>
      </c>
      <c r="F228" s="94">
        <v>83000000</v>
      </c>
      <c r="G228" s="95">
        <v>44196</v>
      </c>
      <c r="H228" s="96" t="s">
        <v>10</v>
      </c>
      <c r="I228" s="97" t="s">
        <v>1217</v>
      </c>
      <c r="J228" s="5"/>
      <c r="L228" s="8"/>
    </row>
    <row r="229" spans="1:12" ht="16.5" customHeight="1" x14ac:dyDescent="0.25">
      <c r="A229" s="34">
        <v>225</v>
      </c>
      <c r="B229" s="5">
        <v>43894</v>
      </c>
      <c r="C229" s="91" t="s">
        <v>9</v>
      </c>
      <c r="D229" s="92" t="s">
        <v>1086</v>
      </c>
      <c r="E229" s="93" t="s">
        <v>1165</v>
      </c>
      <c r="F229" s="94">
        <v>83000000</v>
      </c>
      <c r="G229" s="95">
        <v>44196</v>
      </c>
      <c r="H229" s="96" t="s">
        <v>10</v>
      </c>
      <c r="I229" s="97" t="s">
        <v>1218</v>
      </c>
      <c r="J229" s="5"/>
      <c r="L229" s="8"/>
    </row>
    <row r="230" spans="1:12" ht="16.5" customHeight="1" x14ac:dyDescent="0.25">
      <c r="A230" s="34">
        <v>226</v>
      </c>
      <c r="B230" s="5">
        <v>43894</v>
      </c>
      <c r="C230" s="91" t="s">
        <v>9</v>
      </c>
      <c r="D230" s="92" t="s">
        <v>1087</v>
      </c>
      <c r="E230" s="93" t="s">
        <v>659</v>
      </c>
      <c r="F230" s="94">
        <v>55500000</v>
      </c>
      <c r="G230" s="95">
        <v>44196</v>
      </c>
      <c r="H230" s="96" t="s">
        <v>10</v>
      </c>
      <c r="I230" s="97" t="s">
        <v>1219</v>
      </c>
      <c r="J230" s="5"/>
      <c r="L230" s="8"/>
    </row>
    <row r="231" spans="1:12" ht="16.5" customHeight="1" x14ac:dyDescent="0.25">
      <c r="A231" s="34">
        <v>227</v>
      </c>
      <c r="B231" s="5">
        <v>43894</v>
      </c>
      <c r="C231" s="91" t="s">
        <v>9</v>
      </c>
      <c r="D231" s="92" t="s">
        <v>1088</v>
      </c>
      <c r="E231" s="93" t="s">
        <v>650</v>
      </c>
      <c r="F231" s="94">
        <v>59814160</v>
      </c>
      <c r="G231" s="95">
        <v>44139</v>
      </c>
      <c r="H231" s="96" t="s">
        <v>10</v>
      </c>
      <c r="I231" s="97" t="s">
        <v>1220</v>
      </c>
      <c r="J231" s="5"/>
      <c r="L231" s="8"/>
    </row>
    <row r="232" spans="1:12" ht="16.5" customHeight="1" x14ac:dyDescent="0.25">
      <c r="A232" s="34">
        <v>228</v>
      </c>
      <c r="B232" s="5">
        <v>43893</v>
      </c>
      <c r="C232" s="91" t="s">
        <v>9</v>
      </c>
      <c r="D232" s="92" t="s">
        <v>1089</v>
      </c>
      <c r="E232" s="93" t="s">
        <v>1166</v>
      </c>
      <c r="F232" s="94">
        <v>59814160</v>
      </c>
      <c r="G232" s="95">
        <v>44137</v>
      </c>
      <c r="H232" s="96" t="s">
        <v>10</v>
      </c>
      <c r="I232" s="97" t="s">
        <v>1221</v>
      </c>
      <c r="J232" s="5"/>
      <c r="L232" s="8"/>
    </row>
    <row r="233" spans="1:12" ht="16.5" customHeight="1" x14ac:dyDescent="0.25">
      <c r="A233" s="34">
        <v>229</v>
      </c>
      <c r="B233" s="5">
        <v>43893</v>
      </c>
      <c r="C233" s="91" t="s">
        <v>9</v>
      </c>
      <c r="D233" s="92" t="s">
        <v>1090</v>
      </c>
      <c r="E233" s="93" t="s">
        <v>1167</v>
      </c>
      <c r="F233" s="94">
        <v>63000000</v>
      </c>
      <c r="G233" s="95">
        <v>44167</v>
      </c>
      <c r="H233" s="96" t="s">
        <v>10</v>
      </c>
      <c r="I233" s="97" t="s">
        <v>1222</v>
      </c>
      <c r="J233" s="5"/>
      <c r="L233" s="8"/>
    </row>
    <row r="234" spans="1:12" ht="16.5" customHeight="1" x14ac:dyDescent="0.25">
      <c r="A234" s="34">
        <v>230</v>
      </c>
      <c r="B234" s="5">
        <v>43895</v>
      </c>
      <c r="C234" s="91" t="s">
        <v>9</v>
      </c>
      <c r="D234" s="92" t="s">
        <v>1091</v>
      </c>
      <c r="E234" s="93" t="s">
        <v>1168</v>
      </c>
      <c r="F234" s="94">
        <v>50000000</v>
      </c>
      <c r="G234" s="95">
        <v>44196</v>
      </c>
      <c r="H234" s="96" t="s">
        <v>10</v>
      </c>
      <c r="I234" s="97" t="s">
        <v>1223</v>
      </c>
      <c r="J234" s="5"/>
      <c r="L234" s="8"/>
    </row>
    <row r="235" spans="1:12" ht="16.5" customHeight="1" x14ac:dyDescent="0.25">
      <c r="A235" s="34">
        <v>231</v>
      </c>
      <c r="B235" s="5">
        <v>43899</v>
      </c>
      <c r="C235" s="91" t="s">
        <v>9</v>
      </c>
      <c r="D235" s="92" t="s">
        <v>1093</v>
      </c>
      <c r="E235" s="93" t="s">
        <v>1169</v>
      </c>
      <c r="F235" s="94">
        <v>49600000</v>
      </c>
      <c r="G235" s="95">
        <v>44145</v>
      </c>
      <c r="H235" s="96" t="s">
        <v>10</v>
      </c>
      <c r="I235" s="97" t="s">
        <v>1224</v>
      </c>
      <c r="J235" s="5"/>
      <c r="L235" s="8"/>
    </row>
    <row r="236" spans="1:12" ht="16.5" customHeight="1" x14ac:dyDescent="0.25">
      <c r="A236" s="34">
        <v>232</v>
      </c>
      <c r="B236" s="5">
        <v>43894</v>
      </c>
      <c r="C236" s="91" t="s">
        <v>9</v>
      </c>
      <c r="D236" s="92" t="s">
        <v>1094</v>
      </c>
      <c r="E236" s="93" t="s">
        <v>586</v>
      </c>
      <c r="F236" s="94">
        <v>55500000</v>
      </c>
      <c r="G236" s="95">
        <v>44196</v>
      </c>
      <c r="H236" s="96" t="s">
        <v>10</v>
      </c>
      <c r="I236" s="97" t="s">
        <v>1225</v>
      </c>
      <c r="J236" s="5"/>
      <c r="L236" s="8"/>
    </row>
    <row r="237" spans="1:12" ht="16.5" customHeight="1" x14ac:dyDescent="0.25">
      <c r="A237" s="34">
        <v>233</v>
      </c>
      <c r="B237" s="5">
        <v>43894</v>
      </c>
      <c r="C237" s="91" t="s">
        <v>9</v>
      </c>
      <c r="D237" s="92" t="s">
        <v>1095</v>
      </c>
      <c r="E237" s="93" t="s">
        <v>660</v>
      </c>
      <c r="F237" s="94">
        <v>55500000</v>
      </c>
      <c r="G237" s="95">
        <v>44196</v>
      </c>
      <c r="H237" s="96" t="s">
        <v>10</v>
      </c>
      <c r="I237" s="97" t="s">
        <v>1226</v>
      </c>
      <c r="J237" s="5"/>
      <c r="L237" s="8"/>
    </row>
    <row r="238" spans="1:12" ht="16.5" customHeight="1" x14ac:dyDescent="0.25">
      <c r="A238" s="34">
        <v>234</v>
      </c>
      <c r="B238" s="5">
        <v>43893</v>
      </c>
      <c r="C238" s="91" t="s">
        <v>9</v>
      </c>
      <c r="D238" s="92" t="s">
        <v>1096</v>
      </c>
      <c r="E238" s="93" t="s">
        <v>655</v>
      </c>
      <c r="F238" s="94">
        <v>55500000</v>
      </c>
      <c r="G238" s="95">
        <v>44196</v>
      </c>
      <c r="H238" s="96" t="s">
        <v>10</v>
      </c>
      <c r="I238" s="97" t="s">
        <v>1227</v>
      </c>
      <c r="J238" s="5"/>
      <c r="L238" s="8"/>
    </row>
    <row r="239" spans="1:12" ht="16.5" customHeight="1" x14ac:dyDescent="0.25">
      <c r="A239" s="34">
        <v>235</v>
      </c>
      <c r="B239" s="5">
        <v>43893</v>
      </c>
      <c r="C239" s="91" t="s">
        <v>9</v>
      </c>
      <c r="D239" s="92" t="s">
        <v>1097</v>
      </c>
      <c r="E239" s="93" t="s">
        <v>224</v>
      </c>
      <c r="F239" s="94">
        <v>55500000</v>
      </c>
      <c r="G239" s="95">
        <v>44196</v>
      </c>
      <c r="H239" s="96" t="s">
        <v>10</v>
      </c>
      <c r="I239" s="97" t="s">
        <v>1228</v>
      </c>
      <c r="J239" s="5"/>
      <c r="L239" s="8"/>
    </row>
    <row r="240" spans="1:12" ht="16.5" customHeight="1" x14ac:dyDescent="0.25">
      <c r="A240" s="34">
        <v>236</v>
      </c>
      <c r="B240" s="5">
        <v>43895</v>
      </c>
      <c r="C240" s="91" t="s">
        <v>9</v>
      </c>
      <c r="D240" s="92" t="s">
        <v>1098</v>
      </c>
      <c r="E240" s="93" t="s">
        <v>1171</v>
      </c>
      <c r="F240" s="94">
        <v>83000000</v>
      </c>
      <c r="G240" s="95">
        <v>44196</v>
      </c>
      <c r="H240" s="96" t="s">
        <v>10</v>
      </c>
      <c r="I240" s="97" t="s">
        <v>1229</v>
      </c>
      <c r="J240" s="5"/>
      <c r="L240" s="8"/>
    </row>
    <row r="241" spans="1:12" ht="16.5" customHeight="1" x14ac:dyDescent="0.25">
      <c r="A241" s="34">
        <v>237</v>
      </c>
      <c r="B241" s="5">
        <v>43894</v>
      </c>
      <c r="C241" s="91" t="s">
        <v>9</v>
      </c>
      <c r="D241" s="92" t="s">
        <v>1099</v>
      </c>
      <c r="E241" s="93" t="s">
        <v>1172</v>
      </c>
      <c r="F241" s="94">
        <v>63000000</v>
      </c>
      <c r="G241" s="95">
        <v>44196</v>
      </c>
      <c r="H241" s="96" t="s">
        <v>10</v>
      </c>
      <c r="I241" s="97" t="s">
        <v>1230</v>
      </c>
      <c r="J241" s="5"/>
      <c r="L241" s="8"/>
    </row>
    <row r="242" spans="1:12" ht="16.5" customHeight="1" x14ac:dyDescent="0.25">
      <c r="A242" s="34">
        <v>238</v>
      </c>
      <c r="B242" s="5">
        <v>43894</v>
      </c>
      <c r="C242" s="91" t="s">
        <v>9</v>
      </c>
      <c r="D242" s="92" t="s">
        <v>1100</v>
      </c>
      <c r="E242" s="93" t="s">
        <v>1154</v>
      </c>
      <c r="F242" s="94">
        <v>55500000</v>
      </c>
      <c r="G242" s="95">
        <v>44196</v>
      </c>
      <c r="H242" s="96" t="s">
        <v>10</v>
      </c>
      <c r="I242" s="97" t="s">
        <v>1231</v>
      </c>
      <c r="J242" s="5"/>
      <c r="L242" s="8"/>
    </row>
    <row r="243" spans="1:12" ht="16.5" customHeight="1" x14ac:dyDescent="0.25">
      <c r="A243" s="34">
        <v>239</v>
      </c>
      <c r="B243" s="5">
        <v>43894</v>
      </c>
      <c r="C243" s="91" t="s">
        <v>9</v>
      </c>
      <c r="D243" s="92" t="s">
        <v>1101</v>
      </c>
      <c r="E243" s="93" t="s">
        <v>1173</v>
      </c>
      <c r="F243" s="94">
        <v>68500000</v>
      </c>
      <c r="G243" s="95">
        <v>44196</v>
      </c>
      <c r="H243" s="96" t="s">
        <v>10</v>
      </c>
      <c r="I243" s="97" t="s">
        <v>1232</v>
      </c>
      <c r="J243" s="5"/>
      <c r="L243" s="8"/>
    </row>
    <row r="244" spans="1:12" ht="16.5" customHeight="1" x14ac:dyDescent="0.25">
      <c r="A244" s="34">
        <v>240</v>
      </c>
      <c r="B244" s="5">
        <v>43895</v>
      </c>
      <c r="C244" s="91" t="s">
        <v>9</v>
      </c>
      <c r="D244" s="92" t="s">
        <v>1102</v>
      </c>
      <c r="E244" s="93" t="s">
        <v>1174</v>
      </c>
      <c r="F244" s="94">
        <v>16861833</v>
      </c>
      <c r="G244" s="95">
        <v>44170</v>
      </c>
      <c r="H244" s="96" t="s">
        <v>10</v>
      </c>
      <c r="I244" s="97" t="s">
        <v>1233</v>
      </c>
      <c r="J244" s="5"/>
      <c r="L244" s="8"/>
    </row>
    <row r="245" spans="1:12" ht="16.5" customHeight="1" x14ac:dyDescent="0.25">
      <c r="A245" s="34">
        <v>241</v>
      </c>
      <c r="B245" s="5">
        <v>43894</v>
      </c>
      <c r="C245" s="91" t="s">
        <v>9</v>
      </c>
      <c r="D245" s="92" t="s">
        <v>1103</v>
      </c>
      <c r="E245" s="93" t="s">
        <v>629</v>
      </c>
      <c r="F245" s="94">
        <v>55500000</v>
      </c>
      <c r="G245" s="95">
        <v>44196</v>
      </c>
      <c r="H245" s="96" t="s">
        <v>10</v>
      </c>
      <c r="I245" s="97" t="s">
        <v>1234</v>
      </c>
      <c r="J245" s="5"/>
      <c r="L245" s="8"/>
    </row>
    <row r="246" spans="1:12" ht="16.5" customHeight="1" x14ac:dyDescent="0.25">
      <c r="A246" s="34">
        <v>242</v>
      </c>
      <c r="B246" s="5">
        <v>43896</v>
      </c>
      <c r="C246" s="91" t="s">
        <v>9</v>
      </c>
      <c r="D246" s="92" t="s">
        <v>1104</v>
      </c>
      <c r="E246" s="93" t="s">
        <v>1175</v>
      </c>
      <c r="F246" s="94">
        <v>207600000</v>
      </c>
      <c r="G246" s="95">
        <v>44261</v>
      </c>
      <c r="H246" s="96" t="s">
        <v>674</v>
      </c>
      <c r="I246" s="97" t="s">
        <v>1235</v>
      </c>
      <c r="J246" s="5"/>
      <c r="L246" s="8"/>
    </row>
    <row r="247" spans="1:12" ht="16.5" customHeight="1" x14ac:dyDescent="0.25">
      <c r="A247" s="34">
        <v>243</v>
      </c>
      <c r="B247" s="5">
        <v>43906</v>
      </c>
      <c r="C247" s="91" t="s">
        <v>9</v>
      </c>
      <c r="D247" s="92" t="s">
        <v>1105</v>
      </c>
      <c r="E247" s="93" t="s">
        <v>1176</v>
      </c>
      <c r="F247" s="94">
        <v>59500000</v>
      </c>
      <c r="G247" s="95">
        <v>44120</v>
      </c>
      <c r="H247" s="96" t="s">
        <v>10</v>
      </c>
      <c r="I247" s="97" t="s">
        <v>1236</v>
      </c>
      <c r="J247" s="5"/>
      <c r="L247" s="8"/>
    </row>
    <row r="248" spans="1:12" ht="16.5" customHeight="1" x14ac:dyDescent="0.25">
      <c r="A248" s="34">
        <v>244</v>
      </c>
      <c r="B248" s="5">
        <v>43894</v>
      </c>
      <c r="C248" s="91" t="s">
        <v>9</v>
      </c>
      <c r="D248" s="92" t="s">
        <v>1106</v>
      </c>
      <c r="E248" s="93" t="s">
        <v>1139</v>
      </c>
      <c r="F248" s="94">
        <v>49600000</v>
      </c>
      <c r="G248" s="95">
        <v>44143</v>
      </c>
      <c r="H248" s="96" t="s">
        <v>10</v>
      </c>
      <c r="I248" s="97" t="s">
        <v>1237</v>
      </c>
      <c r="J248" s="5"/>
      <c r="L248" s="8"/>
    </row>
    <row r="249" spans="1:12" ht="16.5" customHeight="1" x14ac:dyDescent="0.25">
      <c r="A249" s="34">
        <v>245</v>
      </c>
      <c r="B249" s="5">
        <v>43899</v>
      </c>
      <c r="C249" s="91" t="s">
        <v>9</v>
      </c>
      <c r="D249" s="92" t="s">
        <v>1107</v>
      </c>
      <c r="E249" s="93" t="s">
        <v>659</v>
      </c>
      <c r="F249" s="94">
        <v>52725000</v>
      </c>
      <c r="G249" s="95">
        <v>44190</v>
      </c>
      <c r="H249" s="96" t="s">
        <v>10</v>
      </c>
      <c r="I249" s="97" t="s">
        <v>1238</v>
      </c>
      <c r="J249" s="5"/>
      <c r="L249" s="8"/>
    </row>
    <row r="250" spans="1:12" ht="16.5" customHeight="1" x14ac:dyDescent="0.25">
      <c r="A250" s="34">
        <v>246</v>
      </c>
      <c r="B250" s="5">
        <v>43895</v>
      </c>
      <c r="C250" s="91" t="s">
        <v>9</v>
      </c>
      <c r="D250" s="92" t="s">
        <v>1108</v>
      </c>
      <c r="E250" s="93" t="s">
        <v>1177</v>
      </c>
      <c r="F250" s="94">
        <v>70000000</v>
      </c>
      <c r="G250" s="95">
        <v>44196</v>
      </c>
      <c r="H250" s="96" t="s">
        <v>10</v>
      </c>
      <c r="I250" s="97" t="s">
        <v>1239</v>
      </c>
      <c r="J250" s="5"/>
      <c r="L250" s="8"/>
    </row>
    <row r="251" spans="1:12" ht="16.5" customHeight="1" x14ac:dyDescent="0.25">
      <c r="A251" s="34">
        <v>247</v>
      </c>
      <c r="B251" s="5">
        <v>43895</v>
      </c>
      <c r="C251" s="91" t="s">
        <v>9</v>
      </c>
      <c r="D251" s="92" t="s">
        <v>34</v>
      </c>
      <c r="E251" s="93" t="s">
        <v>1178</v>
      </c>
      <c r="F251" s="94">
        <v>62000000</v>
      </c>
      <c r="G251" s="95">
        <v>44196</v>
      </c>
      <c r="H251" s="96" t="s">
        <v>10</v>
      </c>
      <c r="I251" s="97" t="s">
        <v>1240</v>
      </c>
      <c r="J251" s="5"/>
      <c r="L251" s="8"/>
    </row>
    <row r="252" spans="1:12" ht="16.5" customHeight="1" x14ac:dyDescent="0.25">
      <c r="A252" s="34">
        <v>248</v>
      </c>
      <c r="B252" s="5">
        <v>43900</v>
      </c>
      <c r="C252" s="91" t="s">
        <v>9</v>
      </c>
      <c r="D252" s="92" t="s">
        <v>1109</v>
      </c>
      <c r="E252" s="93" t="s">
        <v>1179</v>
      </c>
      <c r="F252" s="94">
        <v>33000000</v>
      </c>
      <c r="G252" s="95">
        <v>44196</v>
      </c>
      <c r="H252" s="96" t="s">
        <v>10</v>
      </c>
      <c r="I252" s="97" t="s">
        <v>1241</v>
      </c>
      <c r="J252" s="5"/>
      <c r="L252" s="8"/>
    </row>
    <row r="253" spans="1:12" ht="16.5" customHeight="1" x14ac:dyDescent="0.25">
      <c r="A253" s="34">
        <v>249</v>
      </c>
      <c r="B253" s="5">
        <v>43901</v>
      </c>
      <c r="C253" s="91" t="s">
        <v>9</v>
      </c>
      <c r="D253" s="92" t="s">
        <v>1390</v>
      </c>
      <c r="E253" s="93" t="s">
        <v>1180</v>
      </c>
      <c r="F253" s="94">
        <v>38250000</v>
      </c>
      <c r="G253" s="95">
        <v>44131</v>
      </c>
      <c r="H253" s="96" t="s">
        <v>10</v>
      </c>
      <c r="I253" s="97" t="s">
        <v>1242</v>
      </c>
      <c r="J253" s="5"/>
      <c r="L253" s="8"/>
    </row>
    <row r="254" spans="1:12" ht="16.5" customHeight="1" x14ac:dyDescent="0.25">
      <c r="A254" s="34">
        <v>250</v>
      </c>
      <c r="B254" s="5">
        <v>43899</v>
      </c>
      <c r="C254" s="91" t="s">
        <v>9</v>
      </c>
      <c r="D254" s="92" t="s">
        <v>1111</v>
      </c>
      <c r="E254" s="93" t="s">
        <v>1181</v>
      </c>
      <c r="F254" s="94">
        <v>33000000</v>
      </c>
      <c r="G254" s="95">
        <v>44196</v>
      </c>
      <c r="H254" s="96" t="s">
        <v>10</v>
      </c>
      <c r="I254" s="97" t="s">
        <v>1243</v>
      </c>
      <c r="J254" s="5"/>
      <c r="L254" s="8"/>
    </row>
    <row r="255" spans="1:12" ht="16.5" customHeight="1" x14ac:dyDescent="0.25">
      <c r="A255" s="34">
        <v>251</v>
      </c>
      <c r="B255" s="5">
        <v>43899</v>
      </c>
      <c r="C255" s="91" t="s">
        <v>9</v>
      </c>
      <c r="D255" s="92" t="s">
        <v>1112</v>
      </c>
      <c r="E255" s="93" t="s">
        <v>629</v>
      </c>
      <c r="F255" s="94">
        <v>55500000</v>
      </c>
      <c r="G255" s="95">
        <v>44196</v>
      </c>
      <c r="H255" s="96" t="s">
        <v>10</v>
      </c>
      <c r="I255" s="97" t="s">
        <v>1244</v>
      </c>
      <c r="J255" s="5"/>
      <c r="L255" s="8"/>
    </row>
    <row r="256" spans="1:12" ht="16.5" customHeight="1" x14ac:dyDescent="0.25">
      <c r="A256" s="34">
        <v>252</v>
      </c>
      <c r="B256" s="5">
        <v>43899</v>
      </c>
      <c r="C256" s="91" t="s">
        <v>9</v>
      </c>
      <c r="D256" s="92" t="s">
        <v>1113</v>
      </c>
      <c r="E256" s="93" t="s">
        <v>1182</v>
      </c>
      <c r="F256" s="94">
        <v>100000000</v>
      </c>
      <c r="G256" s="95">
        <v>44196</v>
      </c>
      <c r="H256" s="96" t="s">
        <v>10</v>
      </c>
      <c r="I256" s="97" t="s">
        <v>1245</v>
      </c>
      <c r="J256" s="5"/>
      <c r="L256" s="8"/>
    </row>
    <row r="257" spans="1:12" ht="16.5" customHeight="1" x14ac:dyDescent="0.25">
      <c r="A257" s="34">
        <v>253</v>
      </c>
      <c r="B257" s="5">
        <v>43900</v>
      </c>
      <c r="C257" s="91" t="s">
        <v>9</v>
      </c>
      <c r="D257" s="92" t="s">
        <v>1114</v>
      </c>
      <c r="E257" s="93" t="s">
        <v>1183</v>
      </c>
      <c r="F257" s="94">
        <v>23100000</v>
      </c>
      <c r="G257" s="95">
        <v>44114</v>
      </c>
      <c r="H257" s="96" t="s">
        <v>10</v>
      </c>
      <c r="I257" s="97" t="s">
        <v>1246</v>
      </c>
      <c r="J257" s="5"/>
      <c r="L257" s="8"/>
    </row>
    <row r="258" spans="1:12" ht="16.5" customHeight="1" x14ac:dyDescent="0.25">
      <c r="A258" s="34">
        <v>254</v>
      </c>
      <c r="B258" s="5">
        <v>43899</v>
      </c>
      <c r="C258" s="91" t="s">
        <v>9</v>
      </c>
      <c r="D258" s="92" t="s">
        <v>1115</v>
      </c>
      <c r="E258" s="93" t="s">
        <v>1184</v>
      </c>
      <c r="F258" s="94">
        <v>68500000</v>
      </c>
      <c r="G258" s="95">
        <v>44196</v>
      </c>
      <c r="H258" s="96" t="s">
        <v>10</v>
      </c>
      <c r="I258" s="97" t="s">
        <v>1247</v>
      </c>
      <c r="J258" s="5"/>
      <c r="L258" s="8"/>
    </row>
    <row r="259" spans="1:12" ht="16.5" customHeight="1" x14ac:dyDescent="0.25">
      <c r="A259" s="34">
        <v>255</v>
      </c>
      <c r="B259" s="5">
        <v>43956</v>
      </c>
      <c r="C259" s="91" t="s">
        <v>9</v>
      </c>
      <c r="D259" s="92" t="s">
        <v>1663</v>
      </c>
      <c r="E259" s="93" t="s">
        <v>1664</v>
      </c>
      <c r="F259" s="94">
        <v>19933333</v>
      </c>
      <c r="G259" s="95">
        <v>44193</v>
      </c>
      <c r="H259" s="96" t="s">
        <v>10</v>
      </c>
      <c r="I259" s="97" t="s">
        <v>2055</v>
      </c>
      <c r="J259" s="5"/>
      <c r="L259" s="8"/>
    </row>
    <row r="260" spans="1:12" ht="16.5" customHeight="1" x14ac:dyDescent="0.25">
      <c r="A260" s="34">
        <v>256</v>
      </c>
      <c r="B260" s="5">
        <v>43927</v>
      </c>
      <c r="C260" s="91" t="s">
        <v>9</v>
      </c>
      <c r="D260" s="92" t="s">
        <v>1391</v>
      </c>
      <c r="E260" s="93" t="s">
        <v>1448</v>
      </c>
      <c r="F260" s="94">
        <v>49800000</v>
      </c>
      <c r="G260" s="95">
        <v>44110</v>
      </c>
      <c r="H260" s="96" t="s">
        <v>10</v>
      </c>
      <c r="I260" s="97" t="s">
        <v>1490</v>
      </c>
      <c r="J260" s="5"/>
      <c r="L260" s="8"/>
    </row>
    <row r="261" spans="1:12" ht="16.5" customHeight="1" x14ac:dyDescent="0.25">
      <c r="A261" s="34">
        <v>257</v>
      </c>
      <c r="B261" s="5">
        <v>43900</v>
      </c>
      <c r="C261" s="91" t="s">
        <v>9</v>
      </c>
      <c r="D261" s="92" t="s">
        <v>1116</v>
      </c>
      <c r="E261" s="93" t="s">
        <v>1185</v>
      </c>
      <c r="F261" s="94">
        <v>77600000</v>
      </c>
      <c r="G261" s="95">
        <v>44196</v>
      </c>
      <c r="H261" s="96" t="s">
        <v>10</v>
      </c>
      <c r="I261" s="97" t="s">
        <v>1248</v>
      </c>
      <c r="J261" s="5"/>
      <c r="L261" s="8"/>
    </row>
    <row r="262" spans="1:12" ht="16.5" customHeight="1" x14ac:dyDescent="0.25">
      <c r="A262" s="34">
        <v>259</v>
      </c>
      <c r="B262" s="5">
        <v>43899</v>
      </c>
      <c r="C262" s="91" t="s">
        <v>9</v>
      </c>
      <c r="D262" s="92" t="s">
        <v>1117</v>
      </c>
      <c r="E262" s="93" t="s">
        <v>1186</v>
      </c>
      <c r="F262" s="94">
        <v>68500000</v>
      </c>
      <c r="G262" s="95">
        <v>44196</v>
      </c>
      <c r="H262" s="96" t="s">
        <v>10</v>
      </c>
      <c r="I262" s="97" t="s">
        <v>1249</v>
      </c>
      <c r="J262" s="5"/>
      <c r="L262" s="8"/>
    </row>
    <row r="263" spans="1:12" ht="16.5" customHeight="1" x14ac:dyDescent="0.25">
      <c r="A263" s="34">
        <v>260</v>
      </c>
      <c r="B263" s="5">
        <v>43899</v>
      </c>
      <c r="C263" s="91" t="s">
        <v>9</v>
      </c>
      <c r="D263" s="92" t="s">
        <v>1118</v>
      </c>
      <c r="E263" s="93" t="s">
        <v>629</v>
      </c>
      <c r="F263" s="94">
        <v>55500000</v>
      </c>
      <c r="G263" s="95">
        <v>44196</v>
      </c>
      <c r="H263" s="96" t="s">
        <v>10</v>
      </c>
      <c r="I263" s="97" t="s">
        <v>1250</v>
      </c>
      <c r="J263" s="5"/>
      <c r="L263" s="8"/>
    </row>
    <row r="264" spans="1:12" ht="16.5" customHeight="1" x14ac:dyDescent="0.25">
      <c r="A264" s="34">
        <v>261</v>
      </c>
      <c r="B264" s="5">
        <v>43899</v>
      </c>
      <c r="C264" s="91" t="s">
        <v>9</v>
      </c>
      <c r="D264" s="92" t="s">
        <v>1119</v>
      </c>
      <c r="E264" s="93" t="s">
        <v>659</v>
      </c>
      <c r="F264" s="94">
        <v>55500000</v>
      </c>
      <c r="G264" s="95">
        <v>44196</v>
      </c>
      <c r="H264" s="96" t="s">
        <v>10</v>
      </c>
      <c r="I264" s="97" t="s">
        <v>1251</v>
      </c>
      <c r="J264" s="5"/>
      <c r="L264" s="8"/>
    </row>
    <row r="265" spans="1:12" ht="16.5" customHeight="1" x14ac:dyDescent="0.25">
      <c r="A265" s="34">
        <v>262</v>
      </c>
      <c r="B265" s="5">
        <v>43900</v>
      </c>
      <c r="C265" s="91" t="s">
        <v>9</v>
      </c>
      <c r="D265" s="92" t="s">
        <v>1317</v>
      </c>
      <c r="E265" s="93" t="s">
        <v>1187</v>
      </c>
      <c r="F265" s="94">
        <v>81000000</v>
      </c>
      <c r="G265" s="95">
        <v>44175</v>
      </c>
      <c r="H265" s="96" t="s">
        <v>10</v>
      </c>
      <c r="I265" s="97" t="s">
        <v>1252</v>
      </c>
      <c r="J265" s="5"/>
      <c r="L265" s="8"/>
    </row>
    <row r="266" spans="1:12" ht="16.5" customHeight="1" x14ac:dyDescent="0.25">
      <c r="A266" s="34">
        <v>264</v>
      </c>
      <c r="B266" s="5">
        <v>43903</v>
      </c>
      <c r="C266" s="91" t="s">
        <v>9</v>
      </c>
      <c r="D266" s="92" t="s">
        <v>1121</v>
      </c>
      <c r="E266" s="93" t="s">
        <v>1188</v>
      </c>
      <c r="F266" s="94">
        <v>72590000</v>
      </c>
      <c r="G266" s="95">
        <v>44196</v>
      </c>
      <c r="H266" s="96" t="s">
        <v>10</v>
      </c>
      <c r="I266" s="97" t="s">
        <v>1253</v>
      </c>
      <c r="J266" s="5"/>
      <c r="L266" s="8"/>
    </row>
    <row r="267" spans="1:12" ht="16.5" customHeight="1" x14ac:dyDescent="0.25">
      <c r="A267" s="34">
        <v>265</v>
      </c>
      <c r="B267" s="5">
        <v>43907</v>
      </c>
      <c r="C267" s="91" t="s">
        <v>9</v>
      </c>
      <c r="D267" s="92" t="s">
        <v>1122</v>
      </c>
      <c r="E267" s="93" t="s">
        <v>1189</v>
      </c>
      <c r="F267" s="94">
        <v>56700000</v>
      </c>
      <c r="G267" s="95">
        <v>44183</v>
      </c>
      <c r="H267" s="96" t="s">
        <v>10</v>
      </c>
      <c r="I267" s="97" t="s">
        <v>1254</v>
      </c>
      <c r="J267" s="5"/>
      <c r="L267" s="8"/>
    </row>
    <row r="268" spans="1:12" ht="16.5" customHeight="1" x14ac:dyDescent="0.25">
      <c r="A268" s="34">
        <v>266</v>
      </c>
      <c r="B268" s="5">
        <v>43906</v>
      </c>
      <c r="C268" s="91" t="s">
        <v>9</v>
      </c>
      <c r="D268" s="92" t="s">
        <v>1123</v>
      </c>
      <c r="E268" s="93" t="s">
        <v>1190</v>
      </c>
      <c r="F268" s="94">
        <v>66215000</v>
      </c>
      <c r="G268" s="95">
        <v>44196</v>
      </c>
      <c r="H268" s="96" t="s">
        <v>10</v>
      </c>
      <c r="I268" s="97" t="s">
        <v>1255</v>
      </c>
      <c r="J268" s="5"/>
      <c r="L268" s="8"/>
    </row>
    <row r="269" spans="1:12" ht="16.5" customHeight="1" x14ac:dyDescent="0.25">
      <c r="A269" s="34">
        <v>267</v>
      </c>
      <c r="B269" s="5">
        <v>43907</v>
      </c>
      <c r="C269" s="91" t="s">
        <v>9</v>
      </c>
      <c r="D269" s="92" t="s">
        <v>1124</v>
      </c>
      <c r="E269" s="93" t="s">
        <v>1449</v>
      </c>
      <c r="F269" s="94">
        <v>66025000</v>
      </c>
      <c r="G269" s="95">
        <v>44196</v>
      </c>
      <c r="H269" s="96" t="s">
        <v>10</v>
      </c>
      <c r="I269" s="97" t="s">
        <v>1256</v>
      </c>
      <c r="J269" s="5"/>
      <c r="L269" s="8"/>
    </row>
    <row r="270" spans="1:12" ht="16.5" customHeight="1" x14ac:dyDescent="0.25">
      <c r="A270" s="34">
        <v>268</v>
      </c>
      <c r="B270" s="5">
        <v>43907</v>
      </c>
      <c r="C270" s="91" t="s">
        <v>9</v>
      </c>
      <c r="D270" s="92" t="s">
        <v>1125</v>
      </c>
      <c r="E270" s="93" t="s">
        <v>1192</v>
      </c>
      <c r="F270" s="94">
        <v>18600000</v>
      </c>
      <c r="G270" s="95">
        <v>43956</v>
      </c>
      <c r="H270" s="96" t="s">
        <v>10</v>
      </c>
      <c r="I270" s="97" t="s">
        <v>1257</v>
      </c>
      <c r="J270" s="5"/>
      <c r="L270" s="8"/>
    </row>
    <row r="271" spans="1:12" ht="16.5" customHeight="1" x14ac:dyDescent="0.25">
      <c r="A271" s="34">
        <v>269</v>
      </c>
      <c r="B271" s="5">
        <v>43907</v>
      </c>
      <c r="C271" s="91" t="s">
        <v>9</v>
      </c>
      <c r="D271" s="92" t="s">
        <v>1126</v>
      </c>
      <c r="E271" s="93" t="s">
        <v>1189</v>
      </c>
      <c r="F271" s="94">
        <v>54000000</v>
      </c>
      <c r="G271" s="95">
        <v>44183</v>
      </c>
      <c r="H271" s="96" t="s">
        <v>10</v>
      </c>
      <c r="I271" s="97" t="s">
        <v>1258</v>
      </c>
      <c r="J271" s="5"/>
      <c r="L271" s="8"/>
    </row>
    <row r="272" spans="1:12" ht="16.5" customHeight="1" x14ac:dyDescent="0.25">
      <c r="A272" s="34">
        <v>270</v>
      </c>
      <c r="B272" s="5">
        <v>43907</v>
      </c>
      <c r="C272" s="91" t="s">
        <v>9</v>
      </c>
      <c r="D272" s="92" t="s">
        <v>1127</v>
      </c>
      <c r="E272" s="93" t="s">
        <v>1193</v>
      </c>
      <c r="F272" s="94">
        <v>31350000</v>
      </c>
      <c r="G272" s="95">
        <v>44196</v>
      </c>
      <c r="H272" s="96" t="s">
        <v>10</v>
      </c>
      <c r="I272" s="97" t="s">
        <v>1259</v>
      </c>
      <c r="J272" s="5"/>
      <c r="L272" s="8"/>
    </row>
    <row r="273" spans="1:12" ht="16.5" customHeight="1" x14ac:dyDescent="0.25">
      <c r="A273" s="34">
        <v>271</v>
      </c>
      <c r="B273" s="5">
        <v>43938</v>
      </c>
      <c r="C273" s="91" t="s">
        <v>9</v>
      </c>
      <c r="D273" s="92" t="s">
        <v>1392</v>
      </c>
      <c r="E273" s="93" t="s">
        <v>945</v>
      </c>
      <c r="F273" s="94">
        <v>33300000</v>
      </c>
      <c r="G273" s="95">
        <v>44124</v>
      </c>
      <c r="H273" s="96" t="s">
        <v>10</v>
      </c>
      <c r="I273" s="97" t="s">
        <v>1491</v>
      </c>
      <c r="J273" s="5"/>
      <c r="L273" s="8"/>
    </row>
    <row r="274" spans="1:12" ht="16.5" customHeight="1" x14ac:dyDescent="0.25">
      <c r="A274" s="34">
        <v>272</v>
      </c>
      <c r="B274" s="5">
        <v>43963</v>
      </c>
      <c r="C274" s="91" t="s">
        <v>9</v>
      </c>
      <c r="D274" s="92" t="s">
        <v>1945</v>
      </c>
      <c r="E274" s="93" t="s">
        <v>945</v>
      </c>
      <c r="F274" s="94">
        <v>41625000</v>
      </c>
      <c r="G274" s="95">
        <v>44193</v>
      </c>
      <c r="H274" s="96" t="s">
        <v>10</v>
      </c>
      <c r="I274" s="97" t="s">
        <v>2056</v>
      </c>
      <c r="J274" s="5"/>
      <c r="L274" s="8"/>
    </row>
    <row r="275" spans="1:12" ht="16.5" customHeight="1" x14ac:dyDescent="0.25">
      <c r="A275" s="34">
        <v>273</v>
      </c>
      <c r="B275" s="5">
        <v>43908</v>
      </c>
      <c r="C275" s="91" t="s">
        <v>9</v>
      </c>
      <c r="D275" s="92" t="s">
        <v>1128</v>
      </c>
      <c r="E275" s="93" t="s">
        <v>1194</v>
      </c>
      <c r="F275" s="94">
        <v>60666667</v>
      </c>
      <c r="G275" s="95">
        <v>44196</v>
      </c>
      <c r="H275" s="96" t="s">
        <v>10</v>
      </c>
      <c r="I275" s="97" t="s">
        <v>1260</v>
      </c>
      <c r="J275" s="5"/>
      <c r="L275" s="8"/>
    </row>
    <row r="276" spans="1:12" ht="16.5" customHeight="1" x14ac:dyDescent="0.25">
      <c r="A276" s="34">
        <v>274</v>
      </c>
      <c r="B276" s="5">
        <v>43971</v>
      </c>
      <c r="C276" s="91" t="s">
        <v>9</v>
      </c>
      <c r="D276" s="92" t="s">
        <v>1730</v>
      </c>
      <c r="E276" s="93" t="s">
        <v>656</v>
      </c>
      <c r="F276" s="94">
        <v>23100000</v>
      </c>
      <c r="G276" s="95">
        <v>44190</v>
      </c>
      <c r="H276" s="96" t="s">
        <v>10</v>
      </c>
      <c r="I276" s="97" t="s">
        <v>2057</v>
      </c>
      <c r="J276" s="5"/>
      <c r="L276" s="8"/>
    </row>
    <row r="277" spans="1:12" ht="16.5" customHeight="1" x14ac:dyDescent="0.25">
      <c r="A277" s="34">
        <v>275</v>
      </c>
      <c r="B277" s="5">
        <v>43963</v>
      </c>
      <c r="C277" s="91" t="s">
        <v>9</v>
      </c>
      <c r="D277" s="92" t="s">
        <v>1681</v>
      </c>
      <c r="E277" s="93" t="s">
        <v>1971</v>
      </c>
      <c r="F277" s="94">
        <v>41625000</v>
      </c>
      <c r="G277" s="95">
        <v>44193</v>
      </c>
      <c r="H277" s="96" t="s">
        <v>10</v>
      </c>
      <c r="I277" s="97" t="s">
        <v>2058</v>
      </c>
      <c r="J277" s="5"/>
      <c r="L277" s="8"/>
    </row>
    <row r="278" spans="1:12" ht="16.5" customHeight="1" x14ac:dyDescent="0.25">
      <c r="A278" s="34">
        <v>276</v>
      </c>
      <c r="B278" s="5">
        <v>43908</v>
      </c>
      <c r="C278" s="91" t="s">
        <v>9</v>
      </c>
      <c r="D278" s="92" t="s">
        <v>1129</v>
      </c>
      <c r="E278" s="93" t="s">
        <v>1195</v>
      </c>
      <c r="F278" s="94">
        <v>60666667</v>
      </c>
      <c r="G278" s="95">
        <v>44196</v>
      </c>
      <c r="H278" s="96" t="s">
        <v>10</v>
      </c>
      <c r="I278" s="97" t="s">
        <v>1261</v>
      </c>
      <c r="J278" s="5"/>
      <c r="L278" s="8"/>
    </row>
    <row r="279" spans="1:12" ht="16.5" customHeight="1" x14ac:dyDescent="0.25">
      <c r="A279" s="34">
        <v>278</v>
      </c>
      <c r="B279" s="5">
        <v>43906</v>
      </c>
      <c r="C279" s="91" t="s">
        <v>9</v>
      </c>
      <c r="D279" s="92" t="s">
        <v>19</v>
      </c>
      <c r="E279" s="93" t="s">
        <v>1196</v>
      </c>
      <c r="F279" s="94">
        <v>52250000</v>
      </c>
      <c r="G279" s="95">
        <v>44196</v>
      </c>
      <c r="H279" s="96" t="s">
        <v>10</v>
      </c>
      <c r="I279" s="97" t="s">
        <v>1262</v>
      </c>
      <c r="J279" s="5"/>
      <c r="L279" s="8"/>
    </row>
    <row r="280" spans="1:12" ht="16.5" customHeight="1" x14ac:dyDescent="0.25">
      <c r="A280" s="34">
        <v>279</v>
      </c>
      <c r="B280" s="5">
        <v>43906</v>
      </c>
      <c r="C280" s="91" t="s">
        <v>9</v>
      </c>
      <c r="D280" s="92" t="s">
        <v>32</v>
      </c>
      <c r="E280" s="93" t="s">
        <v>1197</v>
      </c>
      <c r="F280" s="94">
        <v>57000000</v>
      </c>
      <c r="G280" s="95">
        <v>44196</v>
      </c>
      <c r="H280" s="96" t="s">
        <v>10</v>
      </c>
      <c r="I280" s="97" t="s">
        <v>1263</v>
      </c>
      <c r="J280" s="5"/>
      <c r="L280" s="8"/>
    </row>
    <row r="281" spans="1:12" ht="16.5" customHeight="1" x14ac:dyDescent="0.25">
      <c r="A281" s="34">
        <v>280</v>
      </c>
      <c r="B281" s="5">
        <v>43907</v>
      </c>
      <c r="C281" s="91" t="s">
        <v>9</v>
      </c>
      <c r="D281" s="92" t="s">
        <v>22</v>
      </c>
      <c r="E281" s="93" t="s">
        <v>1198</v>
      </c>
      <c r="F281" s="94">
        <v>42000000</v>
      </c>
      <c r="G281" s="95">
        <v>44121</v>
      </c>
      <c r="H281" s="96" t="s">
        <v>10</v>
      </c>
      <c r="I281" s="97" t="s">
        <v>1264</v>
      </c>
      <c r="J281" s="5"/>
      <c r="L281" s="8"/>
    </row>
    <row r="282" spans="1:12" ht="16.5" customHeight="1" x14ac:dyDescent="0.25">
      <c r="A282" s="34">
        <v>281</v>
      </c>
      <c r="B282" s="5">
        <v>43907</v>
      </c>
      <c r="C282" s="91" t="s">
        <v>9</v>
      </c>
      <c r="D282" s="92" t="s">
        <v>1130</v>
      </c>
      <c r="E282" s="93" t="s">
        <v>1199</v>
      </c>
      <c r="F282" s="94">
        <v>21000000</v>
      </c>
      <c r="G282" s="95">
        <v>44122</v>
      </c>
      <c r="H282" s="96" t="s">
        <v>10</v>
      </c>
      <c r="I282" s="97" t="s">
        <v>1265</v>
      </c>
      <c r="J282" s="5"/>
      <c r="L282" s="8"/>
    </row>
    <row r="283" spans="1:12" ht="16.5" customHeight="1" x14ac:dyDescent="0.25">
      <c r="A283" s="34">
        <v>282</v>
      </c>
      <c r="B283" s="5">
        <v>43908</v>
      </c>
      <c r="C283" s="91" t="s">
        <v>9</v>
      </c>
      <c r="D283" s="92" t="s">
        <v>1131</v>
      </c>
      <c r="E283" s="93" t="s">
        <v>1200</v>
      </c>
      <c r="F283" s="94">
        <v>66500000</v>
      </c>
      <c r="G283" s="95">
        <v>44196</v>
      </c>
      <c r="H283" s="96" t="s">
        <v>10</v>
      </c>
      <c r="I283" s="97" t="s">
        <v>1266</v>
      </c>
      <c r="J283" s="5"/>
      <c r="L283" s="8"/>
    </row>
    <row r="284" spans="1:12" ht="16.5" customHeight="1" x14ac:dyDescent="0.25">
      <c r="A284" s="34">
        <v>283</v>
      </c>
      <c r="B284" s="5">
        <v>43907</v>
      </c>
      <c r="C284" s="91" t="s">
        <v>9</v>
      </c>
      <c r="D284" s="92" t="s">
        <v>1132</v>
      </c>
      <c r="E284" s="93" t="s">
        <v>1201</v>
      </c>
      <c r="F284" s="94">
        <v>61200000</v>
      </c>
      <c r="G284" s="95">
        <v>44183</v>
      </c>
      <c r="H284" s="96" t="s">
        <v>10</v>
      </c>
      <c r="I284" s="97" t="s">
        <v>1267</v>
      </c>
      <c r="J284" s="5"/>
      <c r="L284" s="8"/>
    </row>
    <row r="285" spans="1:12" ht="16.5" customHeight="1" x14ac:dyDescent="0.25">
      <c r="A285" s="34">
        <v>284</v>
      </c>
      <c r="B285" s="5">
        <v>43908</v>
      </c>
      <c r="C285" s="91" t="s">
        <v>9</v>
      </c>
      <c r="D285" s="92" t="s">
        <v>1133</v>
      </c>
      <c r="E285" s="93" t="s">
        <v>1202</v>
      </c>
      <c r="F285" s="94">
        <v>31500000</v>
      </c>
      <c r="G285" s="95">
        <v>44184</v>
      </c>
      <c r="H285" s="96" t="s">
        <v>10</v>
      </c>
      <c r="I285" s="97" t="s">
        <v>1268</v>
      </c>
      <c r="J285" s="5"/>
      <c r="L285" s="8"/>
    </row>
    <row r="286" spans="1:12" ht="16.5" customHeight="1" x14ac:dyDescent="0.25">
      <c r="A286" s="34">
        <v>285</v>
      </c>
      <c r="B286" s="5">
        <v>43907</v>
      </c>
      <c r="C286" s="91" t="s">
        <v>9</v>
      </c>
      <c r="D286" s="92" t="s">
        <v>1134</v>
      </c>
      <c r="E286" s="93" t="s">
        <v>1203</v>
      </c>
      <c r="F286" s="94">
        <v>71250000</v>
      </c>
      <c r="G286" s="95">
        <v>44196</v>
      </c>
      <c r="H286" s="96" t="s">
        <v>10</v>
      </c>
      <c r="I286" s="97" t="s">
        <v>1269</v>
      </c>
      <c r="J286" s="5"/>
      <c r="L286" s="8"/>
    </row>
    <row r="287" spans="1:12" ht="16.5" customHeight="1" x14ac:dyDescent="0.25">
      <c r="A287" s="34">
        <v>286</v>
      </c>
      <c r="B287" s="5">
        <v>43926</v>
      </c>
      <c r="C287" s="91" t="s">
        <v>9</v>
      </c>
      <c r="D287" s="92" t="s">
        <v>1393</v>
      </c>
      <c r="E287" s="93" t="s">
        <v>1450</v>
      </c>
      <c r="F287" s="94">
        <v>40500000</v>
      </c>
      <c r="G287" s="95">
        <v>44196</v>
      </c>
      <c r="H287" s="96" t="s">
        <v>10</v>
      </c>
      <c r="I287" s="97" t="s">
        <v>1492</v>
      </c>
      <c r="J287" s="5"/>
      <c r="L287" s="8"/>
    </row>
    <row r="288" spans="1:12" ht="16.5" customHeight="1" x14ac:dyDescent="0.25">
      <c r="A288" s="34">
        <v>287</v>
      </c>
      <c r="B288" s="5">
        <v>43938</v>
      </c>
      <c r="C288" s="91" t="s">
        <v>9</v>
      </c>
      <c r="D288" s="92" t="s">
        <v>1394</v>
      </c>
      <c r="E288" s="93" t="s">
        <v>1189</v>
      </c>
      <c r="F288" s="94">
        <v>54000000</v>
      </c>
      <c r="G288" s="95">
        <v>44196</v>
      </c>
      <c r="H288" s="96" t="s">
        <v>10</v>
      </c>
      <c r="I288" s="97" t="s">
        <v>1493</v>
      </c>
      <c r="J288" s="5"/>
      <c r="L288" s="8"/>
    </row>
    <row r="289" spans="1:12" ht="16.5" customHeight="1" x14ac:dyDescent="0.25">
      <c r="A289" s="34">
        <v>288</v>
      </c>
      <c r="B289" s="5">
        <v>43908</v>
      </c>
      <c r="C289" s="91" t="s">
        <v>9</v>
      </c>
      <c r="D289" s="92" t="s">
        <v>1135</v>
      </c>
      <c r="E289" s="93" t="s">
        <v>1204</v>
      </c>
      <c r="F289" s="94">
        <v>104500000</v>
      </c>
      <c r="G289" s="95">
        <v>44196</v>
      </c>
      <c r="H289" s="96" t="s">
        <v>10</v>
      </c>
      <c r="I289" s="97" t="s">
        <v>1270</v>
      </c>
      <c r="J289" s="5"/>
      <c r="L289" s="8"/>
    </row>
    <row r="290" spans="1:12" ht="16.5" customHeight="1" x14ac:dyDescent="0.25">
      <c r="A290" s="34">
        <v>289</v>
      </c>
      <c r="B290" s="5">
        <v>43924</v>
      </c>
      <c r="C290" s="91" t="s">
        <v>9</v>
      </c>
      <c r="D290" s="92" t="s">
        <v>125</v>
      </c>
      <c r="E290" s="93" t="s">
        <v>1451</v>
      </c>
      <c r="F290" s="94">
        <v>66215000</v>
      </c>
      <c r="G290" s="95">
        <v>44196</v>
      </c>
      <c r="H290" s="96" t="s">
        <v>10</v>
      </c>
      <c r="I290" s="97" t="s">
        <v>1494</v>
      </c>
      <c r="J290" s="5"/>
      <c r="L290" s="8"/>
    </row>
    <row r="291" spans="1:12" ht="16.5" customHeight="1" x14ac:dyDescent="0.25">
      <c r="A291" s="34">
        <v>290</v>
      </c>
      <c r="B291" s="5">
        <v>43928</v>
      </c>
      <c r="C291" s="91" t="s">
        <v>9</v>
      </c>
      <c r="D291" s="92" t="s">
        <v>1395</v>
      </c>
      <c r="E291" s="93" t="s">
        <v>1150</v>
      </c>
      <c r="F291" s="94">
        <v>62550000</v>
      </c>
      <c r="G291" s="95">
        <v>44196</v>
      </c>
      <c r="H291" s="96" t="s">
        <v>10</v>
      </c>
      <c r="I291" s="97" t="s">
        <v>1495</v>
      </c>
      <c r="J291" s="5"/>
      <c r="L291" s="8"/>
    </row>
    <row r="292" spans="1:12" ht="16.5" customHeight="1" x14ac:dyDescent="0.25">
      <c r="A292" s="34">
        <v>291</v>
      </c>
      <c r="B292" s="5">
        <v>43924</v>
      </c>
      <c r="C292" s="91" t="s">
        <v>9</v>
      </c>
      <c r="D292" s="92" t="s">
        <v>28</v>
      </c>
      <c r="E292" s="93" t="s">
        <v>1449</v>
      </c>
      <c r="F292" s="94">
        <v>66025000</v>
      </c>
      <c r="G292" s="95">
        <v>44196</v>
      </c>
      <c r="H292" s="96" t="s">
        <v>10</v>
      </c>
      <c r="I292" s="97" t="s">
        <v>1496</v>
      </c>
      <c r="J292" s="5"/>
      <c r="L292" s="8"/>
    </row>
    <row r="293" spans="1:12" ht="16.5" customHeight="1" x14ac:dyDescent="0.25">
      <c r="A293" s="34">
        <v>292</v>
      </c>
      <c r="B293" s="5">
        <v>43929</v>
      </c>
      <c r="C293" s="91" t="s">
        <v>9</v>
      </c>
      <c r="D293" s="92" t="s">
        <v>1396</v>
      </c>
      <c r="E293" s="93" t="s">
        <v>1190</v>
      </c>
      <c r="F293" s="94">
        <v>64000000</v>
      </c>
      <c r="G293" s="95">
        <v>44178</v>
      </c>
      <c r="H293" s="96" t="s">
        <v>10</v>
      </c>
      <c r="I293" s="97" t="s">
        <v>1497</v>
      </c>
      <c r="J293" s="5"/>
      <c r="L293" s="8"/>
    </row>
    <row r="294" spans="1:12" ht="16.5" customHeight="1" x14ac:dyDescent="0.25">
      <c r="A294" s="34">
        <v>293</v>
      </c>
      <c r="B294" s="5">
        <v>43909</v>
      </c>
      <c r="C294" s="91" t="s">
        <v>9</v>
      </c>
      <c r="D294" s="92" t="s">
        <v>1136</v>
      </c>
      <c r="E294" s="93" t="s">
        <v>597</v>
      </c>
      <c r="F294" s="94">
        <v>49600000</v>
      </c>
      <c r="G294" s="95">
        <v>44158</v>
      </c>
      <c r="H294" s="96" t="s">
        <v>10</v>
      </c>
      <c r="I294" s="97" t="s">
        <v>1271</v>
      </c>
      <c r="J294" s="5"/>
      <c r="L294" s="8"/>
    </row>
    <row r="295" spans="1:12" ht="16.5" customHeight="1" x14ac:dyDescent="0.25">
      <c r="A295" s="34">
        <v>294</v>
      </c>
      <c r="B295" s="5">
        <v>43909</v>
      </c>
      <c r="C295" s="91" t="s">
        <v>9</v>
      </c>
      <c r="D295" s="92" t="s">
        <v>1137</v>
      </c>
      <c r="E295" s="93" t="s">
        <v>1205</v>
      </c>
      <c r="F295" s="94">
        <v>123200000</v>
      </c>
      <c r="G295" s="95">
        <v>44248</v>
      </c>
      <c r="H295" s="96" t="s">
        <v>674</v>
      </c>
      <c r="I295" s="97" t="s">
        <v>1272</v>
      </c>
      <c r="J295" s="5"/>
      <c r="L295" s="8"/>
    </row>
    <row r="296" spans="1:12" ht="16.5" customHeight="1" x14ac:dyDescent="0.25">
      <c r="A296" s="34">
        <v>295</v>
      </c>
      <c r="B296" s="5">
        <v>43936</v>
      </c>
      <c r="C296" s="91" t="s">
        <v>9</v>
      </c>
      <c r="D296" s="92" t="s">
        <v>1397</v>
      </c>
      <c r="E296" s="93" t="s">
        <v>668</v>
      </c>
      <c r="F296" s="94">
        <v>54000000</v>
      </c>
      <c r="G296" s="95">
        <v>44196</v>
      </c>
      <c r="H296" s="96" t="s">
        <v>10</v>
      </c>
      <c r="I296" s="97" t="s">
        <v>1498</v>
      </c>
      <c r="J296" s="5"/>
      <c r="L296" s="8"/>
    </row>
    <row r="297" spans="1:12" ht="16.5" customHeight="1" x14ac:dyDescent="0.25">
      <c r="A297" s="34">
        <v>296</v>
      </c>
      <c r="B297" s="5">
        <v>43923</v>
      </c>
      <c r="C297" s="91" t="s">
        <v>9</v>
      </c>
      <c r="D297" s="92" t="s">
        <v>21</v>
      </c>
      <c r="E297" s="93" t="s">
        <v>1449</v>
      </c>
      <c r="F297" s="94">
        <v>66025000</v>
      </c>
      <c r="G297" s="95">
        <v>44196</v>
      </c>
      <c r="H297" s="96" t="s">
        <v>10</v>
      </c>
      <c r="I297" s="97" t="s">
        <v>1499</v>
      </c>
      <c r="J297" s="5"/>
      <c r="L297" s="8"/>
    </row>
    <row r="298" spans="1:12" ht="16.5" customHeight="1" x14ac:dyDescent="0.25">
      <c r="A298" s="34">
        <v>297</v>
      </c>
      <c r="B298" s="5">
        <v>43924</v>
      </c>
      <c r="C298" s="91" t="s">
        <v>9</v>
      </c>
      <c r="D298" s="92" t="s">
        <v>1398</v>
      </c>
      <c r="E298" s="93" t="s">
        <v>1452</v>
      </c>
      <c r="F298" s="94">
        <v>72000000</v>
      </c>
      <c r="G298" s="95">
        <v>44196</v>
      </c>
      <c r="H298" s="96" t="s">
        <v>10</v>
      </c>
      <c r="I298" s="97" t="s">
        <v>1500</v>
      </c>
      <c r="J298" s="5"/>
      <c r="L298" s="8"/>
    </row>
    <row r="299" spans="1:12" ht="16.5" customHeight="1" x14ac:dyDescent="0.25">
      <c r="A299" s="34">
        <v>298</v>
      </c>
      <c r="B299" s="5">
        <v>43922</v>
      </c>
      <c r="C299" s="91" t="s">
        <v>9</v>
      </c>
      <c r="D299" s="92" t="s">
        <v>1399</v>
      </c>
      <c r="E299" s="93" t="s">
        <v>1453</v>
      </c>
      <c r="F299" s="94">
        <v>49950000</v>
      </c>
      <c r="G299" s="95">
        <v>44196</v>
      </c>
      <c r="H299" s="96" t="s">
        <v>10</v>
      </c>
      <c r="I299" s="97" t="s">
        <v>1501</v>
      </c>
      <c r="J299" s="5"/>
      <c r="L299" s="8"/>
    </row>
    <row r="300" spans="1:12" ht="16.5" customHeight="1" x14ac:dyDescent="0.25">
      <c r="A300" s="34">
        <v>299</v>
      </c>
      <c r="B300" s="5">
        <v>43923</v>
      </c>
      <c r="C300" s="91" t="s">
        <v>9</v>
      </c>
      <c r="D300" s="92" t="s">
        <v>1400</v>
      </c>
      <c r="E300" s="93" t="s">
        <v>629</v>
      </c>
      <c r="F300" s="94">
        <v>49950000</v>
      </c>
      <c r="G300" s="95">
        <v>44196</v>
      </c>
      <c r="H300" s="96" t="s">
        <v>10</v>
      </c>
      <c r="I300" s="97" t="s">
        <v>1502</v>
      </c>
      <c r="J300" s="5"/>
      <c r="L300" s="8"/>
    </row>
    <row r="301" spans="1:12" ht="16.5" customHeight="1" x14ac:dyDescent="0.25">
      <c r="A301" s="34">
        <v>301</v>
      </c>
      <c r="B301" s="5">
        <v>43924</v>
      </c>
      <c r="C301" s="91" t="s">
        <v>9</v>
      </c>
      <c r="D301" s="92" t="s">
        <v>1401</v>
      </c>
      <c r="E301" s="93" t="s">
        <v>597</v>
      </c>
      <c r="F301" s="94">
        <v>40300000</v>
      </c>
      <c r="G301" s="95">
        <v>44124</v>
      </c>
      <c r="H301" s="96" t="s">
        <v>10</v>
      </c>
      <c r="I301" s="97" t="s">
        <v>1503</v>
      </c>
      <c r="J301" s="5"/>
      <c r="L301" s="8"/>
    </row>
    <row r="302" spans="1:12" ht="16.5" customHeight="1" x14ac:dyDescent="0.25">
      <c r="A302" s="34">
        <v>303</v>
      </c>
      <c r="B302" s="5">
        <v>43924</v>
      </c>
      <c r="C302" s="91" t="s">
        <v>9</v>
      </c>
      <c r="D302" s="92" t="s">
        <v>1402</v>
      </c>
      <c r="E302" s="93" t="s">
        <v>1454</v>
      </c>
      <c r="F302" s="94">
        <v>14937040</v>
      </c>
      <c r="G302" s="95">
        <v>44049</v>
      </c>
      <c r="H302" s="96" t="s">
        <v>10</v>
      </c>
      <c r="I302" s="97" t="s">
        <v>1504</v>
      </c>
      <c r="J302" s="5"/>
      <c r="L302" s="8"/>
    </row>
    <row r="303" spans="1:12" ht="16.5" customHeight="1" x14ac:dyDescent="0.25">
      <c r="A303" s="34">
        <v>304</v>
      </c>
      <c r="B303" s="5">
        <v>43928</v>
      </c>
      <c r="C303" s="91" t="s">
        <v>9</v>
      </c>
      <c r="D303" s="92" t="s">
        <v>1403</v>
      </c>
      <c r="E303" s="93" t="s">
        <v>1455</v>
      </c>
      <c r="F303" s="94">
        <v>54000000</v>
      </c>
      <c r="G303" s="95">
        <v>44196</v>
      </c>
      <c r="H303" s="96" t="s">
        <v>10</v>
      </c>
      <c r="I303" s="97" t="s">
        <v>1505</v>
      </c>
      <c r="J303" s="5"/>
      <c r="L303" s="8"/>
    </row>
    <row r="304" spans="1:12" ht="16.5" customHeight="1" x14ac:dyDescent="0.25">
      <c r="A304" s="34">
        <v>305</v>
      </c>
      <c r="B304" s="5">
        <v>43977</v>
      </c>
      <c r="C304" s="91" t="s">
        <v>9</v>
      </c>
      <c r="D304" s="92" t="s">
        <v>1946</v>
      </c>
      <c r="E304" s="93" t="s">
        <v>1972</v>
      </c>
      <c r="F304" s="94">
        <v>50503333</v>
      </c>
      <c r="G304" s="95">
        <v>44196</v>
      </c>
      <c r="H304" s="96" t="s">
        <v>10</v>
      </c>
      <c r="I304" s="97" t="s">
        <v>2059</v>
      </c>
      <c r="J304" s="5"/>
      <c r="L304" s="8"/>
    </row>
    <row r="305" spans="1:12" ht="16.5" customHeight="1" x14ac:dyDescent="0.25">
      <c r="A305" s="34">
        <v>306</v>
      </c>
      <c r="B305" s="5">
        <v>43936</v>
      </c>
      <c r="C305" s="91" t="s">
        <v>9</v>
      </c>
      <c r="D305" s="92" t="s">
        <v>1404</v>
      </c>
      <c r="E305" s="93" t="s">
        <v>1456</v>
      </c>
      <c r="F305" s="94">
        <v>55600000</v>
      </c>
      <c r="G305" s="95">
        <v>44180</v>
      </c>
      <c r="H305" s="96" t="s">
        <v>10</v>
      </c>
      <c r="I305" s="97" t="s">
        <v>1506</v>
      </c>
      <c r="J305" s="5"/>
      <c r="L305" s="8"/>
    </row>
    <row r="306" spans="1:12" ht="16.5" customHeight="1" x14ac:dyDescent="0.25">
      <c r="A306" s="34">
        <v>307</v>
      </c>
      <c r="B306" s="5">
        <v>43927</v>
      </c>
      <c r="C306" s="91" t="s">
        <v>9</v>
      </c>
      <c r="D306" s="92" t="s">
        <v>1405</v>
      </c>
      <c r="E306" s="93" t="s">
        <v>1139</v>
      </c>
      <c r="F306" s="94">
        <v>49600000</v>
      </c>
      <c r="G306" s="95">
        <v>44170</v>
      </c>
      <c r="H306" s="96" t="s">
        <v>10</v>
      </c>
      <c r="I306" s="97" t="s">
        <v>1507</v>
      </c>
      <c r="J306" s="5"/>
      <c r="L306" s="8"/>
    </row>
    <row r="307" spans="1:12" ht="16.5" customHeight="1" x14ac:dyDescent="0.25">
      <c r="A307" s="34">
        <v>309</v>
      </c>
      <c r="B307" s="5">
        <v>43927</v>
      </c>
      <c r="C307" s="91" t="s">
        <v>9</v>
      </c>
      <c r="D307" s="92" t="s">
        <v>36</v>
      </c>
      <c r="E307" s="93" t="s">
        <v>1457</v>
      </c>
      <c r="F307" s="94">
        <v>42900000</v>
      </c>
      <c r="G307" s="95">
        <v>44111</v>
      </c>
      <c r="H307" s="96" t="s">
        <v>10</v>
      </c>
      <c r="I307" s="97" t="s">
        <v>1508</v>
      </c>
      <c r="J307" s="5"/>
      <c r="L307" s="8"/>
    </row>
    <row r="308" spans="1:12" ht="16.5" customHeight="1" x14ac:dyDescent="0.25">
      <c r="A308" s="34">
        <v>310</v>
      </c>
      <c r="B308" s="5">
        <v>43924</v>
      </c>
      <c r="C308" s="91" t="s">
        <v>9</v>
      </c>
      <c r="D308" s="92" t="s">
        <v>1406</v>
      </c>
      <c r="E308" s="93" t="s">
        <v>1445</v>
      </c>
      <c r="F308" s="94">
        <v>55600000</v>
      </c>
      <c r="G308" s="95">
        <v>44171</v>
      </c>
      <c r="H308" s="96" t="s">
        <v>10</v>
      </c>
      <c r="I308" s="97" t="s">
        <v>1509</v>
      </c>
      <c r="J308" s="5"/>
      <c r="L308" s="8"/>
    </row>
    <row r="309" spans="1:12" ht="16.5" customHeight="1" x14ac:dyDescent="0.25">
      <c r="A309" s="34">
        <v>311</v>
      </c>
      <c r="B309" s="5">
        <v>43922</v>
      </c>
      <c r="C309" s="91" t="s">
        <v>9</v>
      </c>
      <c r="D309" s="92" t="s">
        <v>1947</v>
      </c>
      <c r="E309" s="93" t="s">
        <v>1458</v>
      </c>
      <c r="F309" s="94">
        <v>83250000</v>
      </c>
      <c r="G309" s="95">
        <v>44196</v>
      </c>
      <c r="H309" s="96" t="s">
        <v>10</v>
      </c>
      <c r="I309" s="97" t="s">
        <v>1510</v>
      </c>
      <c r="J309" s="5"/>
      <c r="L309" s="8"/>
    </row>
    <row r="310" spans="1:12" ht="16.5" customHeight="1" x14ac:dyDescent="0.25">
      <c r="A310" s="34">
        <v>312</v>
      </c>
      <c r="B310" s="5">
        <v>43936</v>
      </c>
      <c r="C310" s="91" t="s">
        <v>9</v>
      </c>
      <c r="D310" s="92" t="s">
        <v>1408</v>
      </c>
      <c r="E310" s="93" t="s">
        <v>1459</v>
      </c>
      <c r="F310" s="94">
        <v>54085160</v>
      </c>
      <c r="G310" s="95">
        <v>43978</v>
      </c>
      <c r="H310" s="96" t="s">
        <v>674</v>
      </c>
      <c r="I310" s="97" t="s">
        <v>1511</v>
      </c>
      <c r="J310" s="5"/>
      <c r="L310" s="8"/>
    </row>
    <row r="311" spans="1:12" ht="16.5" customHeight="1" x14ac:dyDescent="0.25">
      <c r="A311" s="34">
        <v>313</v>
      </c>
      <c r="B311" s="5">
        <v>43923</v>
      </c>
      <c r="C311" s="91" t="s">
        <v>9</v>
      </c>
      <c r="D311" s="92" t="s">
        <v>1409</v>
      </c>
      <c r="E311" s="93" t="s">
        <v>1460</v>
      </c>
      <c r="F311" s="94">
        <v>281490826</v>
      </c>
      <c r="G311" s="95">
        <v>44196</v>
      </c>
      <c r="H311" s="96" t="s">
        <v>674</v>
      </c>
      <c r="I311" s="97" t="s">
        <v>1512</v>
      </c>
      <c r="J311" s="5"/>
      <c r="L311" s="8"/>
    </row>
    <row r="312" spans="1:12" ht="16.5" customHeight="1" x14ac:dyDescent="0.25">
      <c r="A312" s="34">
        <v>313</v>
      </c>
      <c r="B312" s="5">
        <v>43923</v>
      </c>
      <c r="C312" s="91" t="s">
        <v>9</v>
      </c>
      <c r="D312" s="92" t="s">
        <v>1409</v>
      </c>
      <c r="E312" s="93" t="s">
        <v>1460</v>
      </c>
      <c r="F312" s="94">
        <v>270231192</v>
      </c>
      <c r="G312" s="95">
        <v>44196</v>
      </c>
      <c r="H312" s="96" t="s">
        <v>10</v>
      </c>
      <c r="I312" s="97" t="s">
        <v>1512</v>
      </c>
      <c r="J312" s="5"/>
      <c r="L312" s="8"/>
    </row>
    <row r="313" spans="1:12" ht="16.5" customHeight="1" x14ac:dyDescent="0.25">
      <c r="A313" s="34">
        <v>314</v>
      </c>
      <c r="B313" s="5">
        <v>43929</v>
      </c>
      <c r="C313" s="91" t="s">
        <v>9</v>
      </c>
      <c r="D313" s="92" t="s">
        <v>1410</v>
      </c>
      <c r="E313" s="93" t="s">
        <v>1201</v>
      </c>
      <c r="F313" s="94">
        <v>45000000</v>
      </c>
      <c r="G313" s="95">
        <v>44196</v>
      </c>
      <c r="H313" s="96" t="s">
        <v>10</v>
      </c>
      <c r="I313" s="97" t="s">
        <v>1513</v>
      </c>
      <c r="J313" s="5"/>
      <c r="L313" s="8"/>
    </row>
    <row r="314" spans="1:12" ht="16.5" customHeight="1" x14ac:dyDescent="0.25">
      <c r="A314" s="34">
        <v>315</v>
      </c>
      <c r="B314" s="5">
        <v>43923</v>
      </c>
      <c r="C314" s="91" t="s">
        <v>9</v>
      </c>
      <c r="D314" s="92" t="s">
        <v>1411</v>
      </c>
      <c r="E314" s="93" t="s">
        <v>1461</v>
      </c>
      <c r="F314" s="94">
        <v>81000000</v>
      </c>
      <c r="G314" s="95">
        <v>44196</v>
      </c>
      <c r="H314" s="96" t="s">
        <v>10</v>
      </c>
      <c r="I314" s="97" t="s">
        <v>1514</v>
      </c>
      <c r="J314" s="5"/>
      <c r="L314" s="8"/>
    </row>
    <row r="315" spans="1:12" ht="16.5" customHeight="1" x14ac:dyDescent="0.25">
      <c r="A315" s="34">
        <v>316</v>
      </c>
      <c r="B315" s="5">
        <v>43928</v>
      </c>
      <c r="C315" s="91" t="s">
        <v>9</v>
      </c>
      <c r="D315" s="92" t="s">
        <v>1412</v>
      </c>
      <c r="E315" s="93" t="s">
        <v>1462</v>
      </c>
      <c r="F315" s="94">
        <v>72000000</v>
      </c>
      <c r="G315" s="95">
        <v>44196</v>
      </c>
      <c r="H315" s="96" t="s">
        <v>10</v>
      </c>
      <c r="I315" s="97" t="s">
        <v>1515</v>
      </c>
      <c r="J315" s="5"/>
      <c r="L315" s="8"/>
    </row>
    <row r="316" spans="1:12" ht="16.5" customHeight="1" x14ac:dyDescent="0.25">
      <c r="A316" s="34">
        <v>317</v>
      </c>
      <c r="B316" s="5">
        <v>43934</v>
      </c>
      <c r="C316" s="91" t="s">
        <v>9</v>
      </c>
      <c r="D316" s="92" t="s">
        <v>1413</v>
      </c>
      <c r="E316" s="93" t="s">
        <v>1150</v>
      </c>
      <c r="F316" s="94">
        <v>55600000</v>
      </c>
      <c r="G316" s="95">
        <v>44196</v>
      </c>
      <c r="H316" s="96" t="s">
        <v>10</v>
      </c>
      <c r="I316" s="97" t="s">
        <v>1516</v>
      </c>
      <c r="J316" s="5"/>
      <c r="L316" s="8"/>
    </row>
    <row r="317" spans="1:12" ht="16.5" customHeight="1" x14ac:dyDescent="0.25">
      <c r="A317" s="34">
        <v>318</v>
      </c>
      <c r="B317" s="5">
        <v>43929</v>
      </c>
      <c r="C317" s="91" t="s">
        <v>9</v>
      </c>
      <c r="D317" s="92" t="s">
        <v>1414</v>
      </c>
      <c r="E317" s="93" t="s">
        <v>1463</v>
      </c>
      <c r="F317" s="94">
        <v>56000000</v>
      </c>
      <c r="G317" s="95">
        <v>44148</v>
      </c>
      <c r="H317" s="96" t="s">
        <v>10</v>
      </c>
      <c r="I317" s="97" t="s">
        <v>1517</v>
      </c>
      <c r="J317" s="5"/>
      <c r="L317" s="8"/>
    </row>
    <row r="318" spans="1:12" ht="16.5" customHeight="1" x14ac:dyDescent="0.25">
      <c r="A318" s="34">
        <v>319</v>
      </c>
      <c r="B318" s="5">
        <v>43934</v>
      </c>
      <c r="C318" s="91" t="s">
        <v>9</v>
      </c>
      <c r="D318" s="92" t="s">
        <v>1415</v>
      </c>
      <c r="E318" s="93" t="s">
        <v>1464</v>
      </c>
      <c r="F318" s="94">
        <v>54000000</v>
      </c>
      <c r="G318" s="95">
        <v>44196</v>
      </c>
      <c r="H318" s="96" t="s">
        <v>10</v>
      </c>
      <c r="I318" s="97" t="s">
        <v>1518</v>
      </c>
      <c r="J318" s="5"/>
      <c r="L318" s="8"/>
    </row>
    <row r="319" spans="1:12" ht="16.5" customHeight="1" x14ac:dyDescent="0.25">
      <c r="A319" s="34">
        <v>320</v>
      </c>
      <c r="B319" s="5">
        <v>43927</v>
      </c>
      <c r="C319" s="91" t="s">
        <v>9</v>
      </c>
      <c r="D319" s="92" t="s">
        <v>1416</v>
      </c>
      <c r="E319" s="93" t="s">
        <v>1465</v>
      </c>
      <c r="F319" s="94">
        <v>54000000</v>
      </c>
      <c r="G319" s="95">
        <v>44196</v>
      </c>
      <c r="H319" s="96" t="s">
        <v>10</v>
      </c>
      <c r="I319" s="97" t="s">
        <v>1519</v>
      </c>
      <c r="J319" s="5"/>
      <c r="L319" s="8"/>
    </row>
    <row r="320" spans="1:12" ht="16.5" customHeight="1" x14ac:dyDescent="0.25">
      <c r="A320" s="34">
        <v>321</v>
      </c>
      <c r="B320" s="5">
        <v>43924</v>
      </c>
      <c r="C320" s="91" t="s">
        <v>9</v>
      </c>
      <c r="D320" s="92" t="s">
        <v>1417</v>
      </c>
      <c r="E320" s="93" t="s">
        <v>1466</v>
      </c>
      <c r="F320" s="94">
        <v>90589428</v>
      </c>
      <c r="G320" s="95">
        <v>44202</v>
      </c>
      <c r="H320" s="96" t="s">
        <v>674</v>
      </c>
      <c r="I320" s="97" t="s">
        <v>1520</v>
      </c>
      <c r="J320" s="5"/>
      <c r="L320" s="8"/>
    </row>
    <row r="321" spans="1:12" ht="16.5" customHeight="1" x14ac:dyDescent="0.25">
      <c r="A321" s="34">
        <v>322</v>
      </c>
      <c r="B321" s="5">
        <v>43929</v>
      </c>
      <c r="C321" s="91" t="s">
        <v>9</v>
      </c>
      <c r="D321" s="92" t="s">
        <v>1418</v>
      </c>
      <c r="E321" s="93" t="s">
        <v>1467</v>
      </c>
      <c r="F321" s="94">
        <v>72000000</v>
      </c>
      <c r="G321" s="95">
        <v>44196</v>
      </c>
      <c r="H321" s="96" t="s">
        <v>10</v>
      </c>
      <c r="I321" s="97" t="s">
        <v>1521</v>
      </c>
      <c r="J321" s="5"/>
      <c r="L321" s="8"/>
    </row>
    <row r="322" spans="1:12" ht="16.5" customHeight="1" x14ac:dyDescent="0.25">
      <c r="A322" s="34">
        <v>323</v>
      </c>
      <c r="B322" s="5">
        <v>43929</v>
      </c>
      <c r="C322" s="91" t="s">
        <v>9</v>
      </c>
      <c r="D322" s="92" t="s">
        <v>1419</v>
      </c>
      <c r="E322" s="93" t="s">
        <v>1446</v>
      </c>
      <c r="F322" s="94">
        <v>55600000</v>
      </c>
      <c r="G322" s="95">
        <v>44177</v>
      </c>
      <c r="H322" s="96" t="s">
        <v>10</v>
      </c>
      <c r="I322" s="97" t="s">
        <v>1522</v>
      </c>
      <c r="J322" s="5"/>
      <c r="L322" s="8"/>
    </row>
    <row r="323" spans="1:12" ht="16.5" customHeight="1" x14ac:dyDescent="0.25">
      <c r="A323" s="34">
        <v>324</v>
      </c>
      <c r="B323" s="5">
        <v>43929</v>
      </c>
      <c r="C323" s="91" t="s">
        <v>9</v>
      </c>
      <c r="D323" s="92" t="s">
        <v>1420</v>
      </c>
      <c r="E323" s="93" t="s">
        <v>1449</v>
      </c>
      <c r="F323" s="94">
        <v>55600000</v>
      </c>
      <c r="G323" s="95">
        <v>44177</v>
      </c>
      <c r="H323" s="96" t="s">
        <v>10</v>
      </c>
      <c r="I323" s="97" t="s">
        <v>1523</v>
      </c>
      <c r="J323" s="5"/>
      <c r="L323" s="8"/>
    </row>
    <row r="324" spans="1:12" ht="16.5" customHeight="1" x14ac:dyDescent="0.25">
      <c r="A324" s="34">
        <v>326</v>
      </c>
      <c r="B324" s="5">
        <v>43929</v>
      </c>
      <c r="C324" s="91" t="s">
        <v>9</v>
      </c>
      <c r="D324" s="92" t="s">
        <v>1421</v>
      </c>
      <c r="E324" s="93" t="s">
        <v>1468</v>
      </c>
      <c r="F324" s="94">
        <v>17379000</v>
      </c>
      <c r="G324" s="95">
        <v>44196</v>
      </c>
      <c r="H324" s="96" t="s">
        <v>10</v>
      </c>
      <c r="I324" s="97" t="s">
        <v>1524</v>
      </c>
      <c r="J324" s="5"/>
      <c r="L324" s="8"/>
    </row>
    <row r="325" spans="1:12" ht="16.5" customHeight="1" x14ac:dyDescent="0.25">
      <c r="A325" s="34">
        <v>327</v>
      </c>
      <c r="B325" s="5">
        <v>43929</v>
      </c>
      <c r="C325" s="91" t="s">
        <v>9</v>
      </c>
      <c r="D325" s="92" t="s">
        <v>1422</v>
      </c>
      <c r="E325" s="93" t="s">
        <v>1469</v>
      </c>
      <c r="F325" s="94">
        <v>1588650</v>
      </c>
      <c r="G325" s="95">
        <v>43966</v>
      </c>
      <c r="H325" s="96" t="s">
        <v>674</v>
      </c>
      <c r="I325" s="97" t="s">
        <v>1525</v>
      </c>
      <c r="J325" s="5"/>
      <c r="L325" s="8"/>
    </row>
    <row r="326" spans="1:12" ht="16.5" customHeight="1" x14ac:dyDescent="0.25">
      <c r="A326" s="34">
        <v>328</v>
      </c>
      <c r="B326" s="5">
        <v>43935</v>
      </c>
      <c r="C326" s="91" t="s">
        <v>9</v>
      </c>
      <c r="D326" s="92" t="s">
        <v>1423</v>
      </c>
      <c r="E326" s="93" t="s">
        <v>1470</v>
      </c>
      <c r="F326" s="94">
        <v>21948559</v>
      </c>
      <c r="G326" s="95">
        <v>44196</v>
      </c>
      <c r="H326" s="96" t="s">
        <v>10</v>
      </c>
      <c r="I326" s="97" t="s">
        <v>1526</v>
      </c>
      <c r="J326" s="5"/>
      <c r="L326" s="8"/>
    </row>
    <row r="327" spans="1:12" ht="16.5" customHeight="1" x14ac:dyDescent="0.25">
      <c r="A327" s="34">
        <v>329</v>
      </c>
      <c r="B327" s="5">
        <v>43934</v>
      </c>
      <c r="C327" s="91" t="s">
        <v>9</v>
      </c>
      <c r="D327" s="92" t="s">
        <v>1424</v>
      </c>
      <c r="E327" s="93" t="s">
        <v>914</v>
      </c>
      <c r="F327" s="94">
        <v>21948559</v>
      </c>
      <c r="G327" s="95">
        <v>44196</v>
      </c>
      <c r="H327" s="96" t="s">
        <v>10</v>
      </c>
      <c r="I327" s="97" t="s">
        <v>1527</v>
      </c>
      <c r="J327" s="5"/>
      <c r="L327" s="8"/>
    </row>
    <row r="328" spans="1:12" ht="16.5" customHeight="1" x14ac:dyDescent="0.25">
      <c r="A328" s="34">
        <v>330</v>
      </c>
      <c r="B328" s="5">
        <v>43937</v>
      </c>
      <c r="C328" s="91" t="s">
        <v>9</v>
      </c>
      <c r="D328" s="92" t="s">
        <v>39</v>
      </c>
      <c r="E328" s="93" t="s">
        <v>1471</v>
      </c>
      <c r="F328" s="94">
        <v>24900000</v>
      </c>
      <c r="G328" s="95">
        <v>44196</v>
      </c>
      <c r="H328" s="96" t="s">
        <v>10</v>
      </c>
      <c r="I328" s="97" t="s">
        <v>1528</v>
      </c>
      <c r="J328" s="5"/>
      <c r="L328" s="8"/>
    </row>
    <row r="329" spans="1:12" ht="16.5" customHeight="1" x14ac:dyDescent="0.25">
      <c r="A329" s="34">
        <v>331</v>
      </c>
      <c r="B329" s="5">
        <v>43944</v>
      </c>
      <c r="C329" s="91" t="s">
        <v>9</v>
      </c>
      <c r="D329" s="92" t="s">
        <v>1425</v>
      </c>
      <c r="E329" s="93" t="s">
        <v>1472</v>
      </c>
      <c r="F329" s="94">
        <v>90000000</v>
      </c>
      <c r="G329" s="95">
        <v>44196</v>
      </c>
      <c r="H329" s="96" t="s">
        <v>10</v>
      </c>
      <c r="I329" s="97" t="s">
        <v>1529</v>
      </c>
      <c r="J329" s="5"/>
      <c r="L329" s="8"/>
    </row>
    <row r="330" spans="1:12" ht="16.5" customHeight="1" x14ac:dyDescent="0.25">
      <c r="A330" s="34">
        <v>332</v>
      </c>
      <c r="B330" s="5">
        <v>43937</v>
      </c>
      <c r="C330" s="91" t="s">
        <v>9</v>
      </c>
      <c r="D330" s="92" t="s">
        <v>1426</v>
      </c>
      <c r="E330" s="93" t="s">
        <v>1473</v>
      </c>
      <c r="F330" s="94">
        <v>117000000</v>
      </c>
      <c r="G330" s="95">
        <v>44196</v>
      </c>
      <c r="H330" s="96" t="s">
        <v>10</v>
      </c>
      <c r="I330" s="97" t="s">
        <v>1530</v>
      </c>
      <c r="J330" s="5"/>
      <c r="L330" s="8"/>
    </row>
    <row r="331" spans="1:12" ht="16.5" customHeight="1" x14ac:dyDescent="0.25">
      <c r="A331" s="34">
        <v>333</v>
      </c>
      <c r="B331" s="5">
        <v>43937</v>
      </c>
      <c r="C331" s="91" t="s">
        <v>9</v>
      </c>
      <c r="D331" s="92" t="s">
        <v>1427</v>
      </c>
      <c r="E331" s="93" t="s">
        <v>1474</v>
      </c>
      <c r="F331" s="94">
        <v>34000000</v>
      </c>
      <c r="G331" s="95">
        <v>44061</v>
      </c>
      <c r="H331" s="96" t="s">
        <v>10</v>
      </c>
      <c r="I331" s="97" t="s">
        <v>1531</v>
      </c>
      <c r="J331" s="5"/>
      <c r="L331" s="8"/>
    </row>
    <row r="332" spans="1:12" ht="16.5" customHeight="1" x14ac:dyDescent="0.25">
      <c r="A332" s="34">
        <v>334</v>
      </c>
      <c r="B332" s="5">
        <v>43937</v>
      </c>
      <c r="C332" s="91" t="s">
        <v>9</v>
      </c>
      <c r="D332" s="92" t="s">
        <v>24</v>
      </c>
      <c r="E332" s="93" t="s">
        <v>1475</v>
      </c>
      <c r="F332" s="94">
        <v>24900000</v>
      </c>
      <c r="G332" s="95">
        <v>44029</v>
      </c>
      <c r="H332" s="96" t="s">
        <v>10</v>
      </c>
      <c r="I332" s="97" t="s">
        <v>1532</v>
      </c>
      <c r="J332" s="5"/>
      <c r="L332" s="8"/>
    </row>
    <row r="333" spans="1:12" ht="16.5" customHeight="1" x14ac:dyDescent="0.25">
      <c r="A333" s="34">
        <v>335</v>
      </c>
      <c r="B333" s="5">
        <v>43937</v>
      </c>
      <c r="C333" s="91" t="s">
        <v>9</v>
      </c>
      <c r="D333" s="92" t="s">
        <v>1428</v>
      </c>
      <c r="E333" s="93" t="s">
        <v>1476</v>
      </c>
      <c r="F333" s="94">
        <v>76500000</v>
      </c>
      <c r="G333" s="95">
        <v>44196</v>
      </c>
      <c r="H333" s="96" t="s">
        <v>10</v>
      </c>
      <c r="I333" s="97" t="s">
        <v>1533</v>
      </c>
      <c r="J333" s="5"/>
      <c r="L333" s="8"/>
    </row>
    <row r="334" spans="1:12" ht="16.5" customHeight="1" x14ac:dyDescent="0.25">
      <c r="A334" s="34">
        <v>336</v>
      </c>
      <c r="B334" s="5">
        <v>43944</v>
      </c>
      <c r="C334" s="91" t="s">
        <v>9</v>
      </c>
      <c r="D334" s="92" t="s">
        <v>389</v>
      </c>
      <c r="E334" s="93" t="s">
        <v>1477</v>
      </c>
      <c r="F334" s="94">
        <v>46920000</v>
      </c>
      <c r="G334" s="95">
        <v>44196</v>
      </c>
      <c r="H334" s="96" t="s">
        <v>10</v>
      </c>
      <c r="I334" s="97" t="s">
        <v>1534</v>
      </c>
      <c r="J334" s="5"/>
      <c r="L334" s="8"/>
    </row>
    <row r="335" spans="1:12" ht="16.5" customHeight="1" x14ac:dyDescent="0.25">
      <c r="A335" s="34">
        <v>337</v>
      </c>
      <c r="B335" s="5">
        <v>43944</v>
      </c>
      <c r="C335" s="91" t="s">
        <v>9</v>
      </c>
      <c r="D335" s="92" t="s">
        <v>360</v>
      </c>
      <c r="E335" s="93" t="s">
        <v>1478</v>
      </c>
      <c r="F335" s="94">
        <v>57516667</v>
      </c>
      <c r="G335" s="95">
        <v>44165</v>
      </c>
      <c r="H335" s="96" t="s">
        <v>10</v>
      </c>
      <c r="I335" s="97" t="s">
        <v>1535</v>
      </c>
      <c r="J335" s="5"/>
      <c r="L335" s="8"/>
    </row>
    <row r="336" spans="1:12" ht="16.5" customHeight="1" x14ac:dyDescent="0.25">
      <c r="A336" s="34">
        <v>338</v>
      </c>
      <c r="B336" s="5">
        <v>43948</v>
      </c>
      <c r="C336" s="91" t="s">
        <v>9</v>
      </c>
      <c r="D336" s="92" t="s">
        <v>1429</v>
      </c>
      <c r="E336" s="93" t="s">
        <v>1479</v>
      </c>
      <c r="F336" s="94">
        <v>33300000</v>
      </c>
      <c r="G336" s="95">
        <v>44132</v>
      </c>
      <c r="H336" s="96" t="s">
        <v>10</v>
      </c>
      <c r="I336" s="97" t="s">
        <v>1536</v>
      </c>
      <c r="J336" s="5"/>
      <c r="L336" s="8"/>
    </row>
    <row r="337" spans="1:12" ht="16.5" customHeight="1" x14ac:dyDescent="0.25">
      <c r="A337" s="34">
        <v>340</v>
      </c>
      <c r="B337" s="5">
        <v>43944</v>
      </c>
      <c r="C337" s="91" t="s">
        <v>9</v>
      </c>
      <c r="D337" s="92" t="s">
        <v>1430</v>
      </c>
      <c r="E337" s="93" t="s">
        <v>1480</v>
      </c>
      <c r="F337" s="94">
        <v>33300000</v>
      </c>
      <c r="G337" s="95">
        <v>44128</v>
      </c>
      <c r="H337" s="96" t="s">
        <v>10</v>
      </c>
      <c r="I337" s="97" t="s">
        <v>1537</v>
      </c>
      <c r="J337" s="5"/>
      <c r="L337" s="8"/>
    </row>
    <row r="338" spans="1:12" ht="16.5" customHeight="1" x14ac:dyDescent="0.25">
      <c r="A338" s="34">
        <v>341</v>
      </c>
      <c r="B338" s="5">
        <v>43948</v>
      </c>
      <c r="C338" s="91" t="s">
        <v>9</v>
      </c>
      <c r="D338" s="92" t="s">
        <v>1431</v>
      </c>
      <c r="E338" s="93" t="s">
        <v>1481</v>
      </c>
      <c r="F338" s="94">
        <v>19200000</v>
      </c>
      <c r="G338" s="95">
        <v>44070</v>
      </c>
      <c r="H338" s="96" t="s">
        <v>10</v>
      </c>
      <c r="I338" s="97" t="s">
        <v>1538</v>
      </c>
      <c r="J338" s="5"/>
      <c r="L338" s="8"/>
    </row>
    <row r="339" spans="1:12" ht="16.5" customHeight="1" x14ac:dyDescent="0.25">
      <c r="A339" s="34">
        <v>342</v>
      </c>
      <c r="B339" s="5">
        <v>43944</v>
      </c>
      <c r="C339" s="91" t="s">
        <v>9</v>
      </c>
      <c r="D339" s="92" t="s">
        <v>1432</v>
      </c>
      <c r="E339" s="93" t="s">
        <v>1482</v>
      </c>
      <c r="F339" s="94">
        <v>27200000</v>
      </c>
      <c r="G339" s="95">
        <v>44067</v>
      </c>
      <c r="H339" s="96" t="s">
        <v>10</v>
      </c>
      <c r="I339" s="97" t="s">
        <v>1539</v>
      </c>
      <c r="J339" s="5"/>
      <c r="L339" s="8"/>
    </row>
    <row r="340" spans="1:12" ht="16.5" customHeight="1" x14ac:dyDescent="0.25">
      <c r="A340" s="34">
        <v>343</v>
      </c>
      <c r="B340" s="5">
        <v>43955</v>
      </c>
      <c r="C340" s="91" t="s">
        <v>9</v>
      </c>
      <c r="D340" s="92" t="s">
        <v>1665</v>
      </c>
      <c r="E340" s="93" t="s">
        <v>1973</v>
      </c>
      <c r="F340" s="94">
        <v>34000000</v>
      </c>
      <c r="G340" s="95">
        <v>44079</v>
      </c>
      <c r="H340" s="96" t="s">
        <v>10</v>
      </c>
      <c r="I340" s="97" t="s">
        <v>2060</v>
      </c>
      <c r="J340" s="5"/>
      <c r="L340" s="8"/>
    </row>
    <row r="341" spans="1:12" ht="16.5" customHeight="1" x14ac:dyDescent="0.25">
      <c r="A341" s="34">
        <v>344</v>
      </c>
      <c r="B341" s="5">
        <v>43950</v>
      </c>
      <c r="C341" s="91" t="s">
        <v>9</v>
      </c>
      <c r="D341" s="92" t="s">
        <v>1433</v>
      </c>
      <c r="E341" s="93" t="s">
        <v>1483</v>
      </c>
      <c r="F341" s="94">
        <v>27000000</v>
      </c>
      <c r="G341" s="95">
        <v>44135</v>
      </c>
      <c r="H341" s="96" t="s">
        <v>10</v>
      </c>
      <c r="I341" s="97" t="s">
        <v>1540</v>
      </c>
      <c r="J341" s="5"/>
      <c r="L341" s="8"/>
    </row>
    <row r="342" spans="1:12" ht="16.5" customHeight="1" x14ac:dyDescent="0.25">
      <c r="A342" s="34">
        <v>345</v>
      </c>
      <c r="B342" s="5">
        <v>43938</v>
      </c>
      <c r="C342" s="91" t="s">
        <v>9</v>
      </c>
      <c r="D342" s="92" t="s">
        <v>1434</v>
      </c>
      <c r="E342" s="93" t="s">
        <v>1484</v>
      </c>
      <c r="F342" s="94">
        <v>679439000</v>
      </c>
      <c r="G342" s="95">
        <v>44196</v>
      </c>
      <c r="H342" s="96" t="s">
        <v>10</v>
      </c>
      <c r="I342" s="97" t="s">
        <v>1541</v>
      </c>
      <c r="J342" s="5"/>
      <c r="L342" s="8"/>
    </row>
    <row r="343" spans="1:12" ht="16.5" customHeight="1" x14ac:dyDescent="0.25">
      <c r="A343" s="34">
        <v>346</v>
      </c>
      <c r="B343" s="5">
        <v>43942</v>
      </c>
      <c r="C343" s="91" t="s">
        <v>9</v>
      </c>
      <c r="D343" s="92" t="s">
        <v>1435</v>
      </c>
      <c r="E343" s="93" t="s">
        <v>1485</v>
      </c>
      <c r="F343" s="94">
        <v>34541666</v>
      </c>
      <c r="G343" s="95">
        <v>44196</v>
      </c>
      <c r="H343" s="96" t="s">
        <v>10</v>
      </c>
      <c r="I343" s="97" t="s">
        <v>1542</v>
      </c>
      <c r="J343" s="5"/>
      <c r="L343" s="8"/>
    </row>
    <row r="344" spans="1:12" ht="16.5" customHeight="1" x14ac:dyDescent="0.25">
      <c r="A344" s="34">
        <v>347</v>
      </c>
      <c r="B344" s="5">
        <v>43945</v>
      </c>
      <c r="C344" s="91" t="s">
        <v>9</v>
      </c>
      <c r="D344" s="92" t="s">
        <v>1409</v>
      </c>
      <c r="E344" s="93" t="s">
        <v>1486</v>
      </c>
      <c r="F344" s="94">
        <v>439105302</v>
      </c>
      <c r="G344" s="95">
        <v>44034</v>
      </c>
      <c r="H344" s="96" t="s">
        <v>10</v>
      </c>
      <c r="I344" s="97" t="s">
        <v>1543</v>
      </c>
      <c r="J344" s="5"/>
      <c r="L344" s="8"/>
    </row>
    <row r="345" spans="1:12" ht="16.5" customHeight="1" x14ac:dyDescent="0.25">
      <c r="A345" s="34">
        <v>348</v>
      </c>
      <c r="B345" s="5">
        <v>43963</v>
      </c>
      <c r="C345" s="91" t="s">
        <v>9</v>
      </c>
      <c r="D345" s="92" t="s">
        <v>1686</v>
      </c>
      <c r="E345" s="93" t="s">
        <v>629</v>
      </c>
      <c r="F345" s="94">
        <v>41625000</v>
      </c>
      <c r="G345" s="95">
        <v>44193</v>
      </c>
      <c r="H345" s="96" t="s">
        <v>10</v>
      </c>
      <c r="I345" s="97" t="s">
        <v>2061</v>
      </c>
      <c r="J345" s="5"/>
      <c r="L345" s="8"/>
    </row>
    <row r="346" spans="1:12" ht="16.5" customHeight="1" x14ac:dyDescent="0.25">
      <c r="A346" s="34">
        <v>349</v>
      </c>
      <c r="B346" s="5">
        <v>43958</v>
      </c>
      <c r="C346" s="91" t="s">
        <v>9</v>
      </c>
      <c r="D346" s="92" t="s">
        <v>1673</v>
      </c>
      <c r="E346" s="93" t="s">
        <v>994</v>
      </c>
      <c r="F346" s="94">
        <v>44400000</v>
      </c>
      <c r="G346" s="95">
        <v>44196</v>
      </c>
      <c r="H346" s="96" t="s">
        <v>10</v>
      </c>
      <c r="I346" s="97" t="s">
        <v>2062</v>
      </c>
      <c r="J346" s="5"/>
      <c r="L346" s="8"/>
    </row>
    <row r="347" spans="1:12" ht="16.5" customHeight="1" x14ac:dyDescent="0.25">
      <c r="A347" s="34">
        <v>350</v>
      </c>
      <c r="B347" s="5">
        <v>43949</v>
      </c>
      <c r="C347" s="91" t="s">
        <v>9</v>
      </c>
      <c r="D347" s="92" t="s">
        <v>1437</v>
      </c>
      <c r="E347" s="93" t="s">
        <v>655</v>
      </c>
      <c r="F347" s="94">
        <v>44400000</v>
      </c>
      <c r="G347" s="95">
        <v>44193</v>
      </c>
      <c r="H347" s="96" t="s">
        <v>10</v>
      </c>
      <c r="I347" s="97" t="s">
        <v>1544</v>
      </c>
      <c r="J347" s="5"/>
      <c r="L347" s="8"/>
    </row>
    <row r="348" spans="1:12" ht="16.5" customHeight="1" x14ac:dyDescent="0.25">
      <c r="A348" s="34">
        <v>47242</v>
      </c>
      <c r="B348" s="5">
        <v>43936</v>
      </c>
      <c r="C348" s="91" t="s">
        <v>9</v>
      </c>
      <c r="D348" s="92" t="s">
        <v>1438</v>
      </c>
      <c r="E348" s="93" t="s">
        <v>1487</v>
      </c>
      <c r="F348" s="94">
        <v>47031607</v>
      </c>
      <c r="G348" s="95">
        <v>44196</v>
      </c>
      <c r="H348" s="96" t="s">
        <v>674</v>
      </c>
      <c r="I348" s="97" t="s">
        <v>1545</v>
      </c>
      <c r="J348" s="5"/>
      <c r="L348" s="8"/>
    </row>
    <row r="349" spans="1:12" ht="16.5" customHeight="1" x14ac:dyDescent="0.25">
      <c r="A349" s="34">
        <v>47244</v>
      </c>
      <c r="B349" s="5">
        <v>43936</v>
      </c>
      <c r="C349" s="91" t="s">
        <v>9</v>
      </c>
      <c r="D349" s="92" t="s">
        <v>1439</v>
      </c>
      <c r="E349" s="93" t="s">
        <v>1488</v>
      </c>
      <c r="F349" s="94">
        <v>9880808</v>
      </c>
      <c r="G349" s="95">
        <v>44196</v>
      </c>
      <c r="H349" s="96" t="s">
        <v>674</v>
      </c>
      <c r="I349" s="97" t="s">
        <v>1546</v>
      </c>
      <c r="J349" s="5"/>
      <c r="L349" s="8"/>
    </row>
    <row r="350" spans="1:12" ht="16.5" customHeight="1" x14ac:dyDescent="0.25">
      <c r="A350" s="34">
        <v>351</v>
      </c>
      <c r="B350" s="5">
        <v>43973</v>
      </c>
      <c r="C350" s="91" t="s">
        <v>9</v>
      </c>
      <c r="D350" s="92" t="s">
        <v>1722</v>
      </c>
      <c r="E350" s="93" t="s">
        <v>1974</v>
      </c>
      <c r="F350" s="94">
        <v>56000000</v>
      </c>
      <c r="G350" s="95">
        <v>44193</v>
      </c>
      <c r="H350" s="96" t="s">
        <v>10</v>
      </c>
      <c r="I350" s="97" t="s">
        <v>2063</v>
      </c>
      <c r="J350" s="5"/>
      <c r="L350" s="8"/>
    </row>
    <row r="351" spans="1:12" ht="16.5" customHeight="1" x14ac:dyDescent="0.25">
      <c r="A351" s="34">
        <v>352</v>
      </c>
      <c r="B351" s="5">
        <v>43951</v>
      </c>
      <c r="C351" s="91" t="s">
        <v>9</v>
      </c>
      <c r="D351" s="92" t="s">
        <v>1440</v>
      </c>
      <c r="E351" s="93" t="s">
        <v>1489</v>
      </c>
      <c r="F351" s="94">
        <v>60000000</v>
      </c>
      <c r="G351" s="95">
        <v>44196</v>
      </c>
      <c r="H351" s="96" t="s">
        <v>10</v>
      </c>
      <c r="I351" s="97" t="s">
        <v>1547</v>
      </c>
      <c r="J351" s="5"/>
      <c r="L351" s="8"/>
    </row>
    <row r="352" spans="1:12" ht="16.5" customHeight="1" x14ac:dyDescent="0.25">
      <c r="A352" s="34">
        <v>353</v>
      </c>
      <c r="B352" s="5">
        <v>43956</v>
      </c>
      <c r="C352" s="91" t="s">
        <v>9</v>
      </c>
      <c r="D352" s="92" t="s">
        <v>1948</v>
      </c>
      <c r="E352" s="93" t="s">
        <v>1975</v>
      </c>
      <c r="F352" s="94">
        <v>21000000</v>
      </c>
      <c r="G352" s="95">
        <v>44171</v>
      </c>
      <c r="H352" s="96" t="s">
        <v>10</v>
      </c>
      <c r="I352" s="97" t="s">
        <v>2064</v>
      </c>
      <c r="J352" s="5"/>
      <c r="L352" s="8"/>
    </row>
    <row r="353" spans="1:12" ht="16.5" customHeight="1" x14ac:dyDescent="0.25">
      <c r="A353" s="34">
        <v>354</v>
      </c>
      <c r="B353" s="5">
        <v>43951</v>
      </c>
      <c r="C353" s="91" t="s">
        <v>9</v>
      </c>
      <c r="D353" s="92" t="s">
        <v>1657</v>
      </c>
      <c r="E353" s="93" t="s">
        <v>664</v>
      </c>
      <c r="F353" s="94">
        <v>60000000</v>
      </c>
      <c r="G353" s="95">
        <v>44196</v>
      </c>
      <c r="H353" s="96" t="s">
        <v>10</v>
      </c>
      <c r="I353" s="97" t="s">
        <v>2065</v>
      </c>
      <c r="J353" s="5"/>
      <c r="L353" s="8"/>
    </row>
    <row r="354" spans="1:12" ht="16.5" customHeight="1" x14ac:dyDescent="0.25">
      <c r="A354" s="34">
        <v>355</v>
      </c>
      <c r="B354" s="5">
        <v>43972</v>
      </c>
      <c r="C354" s="91" t="s">
        <v>9</v>
      </c>
      <c r="D354" s="92" t="s">
        <v>1714</v>
      </c>
      <c r="E354" s="93" t="s">
        <v>1976</v>
      </c>
      <c r="F354" s="94">
        <v>54400000</v>
      </c>
      <c r="G354" s="95">
        <v>44196</v>
      </c>
      <c r="H354" s="96" t="s">
        <v>10</v>
      </c>
      <c r="I354" s="97" t="s">
        <v>2066</v>
      </c>
      <c r="J354" s="5"/>
      <c r="L354" s="8"/>
    </row>
    <row r="355" spans="1:12" ht="16.5" customHeight="1" x14ac:dyDescent="0.25">
      <c r="A355" s="34">
        <v>356</v>
      </c>
      <c r="B355" s="5">
        <v>43958</v>
      </c>
      <c r="C355" s="91" t="s">
        <v>9</v>
      </c>
      <c r="D355" s="92" t="s">
        <v>344</v>
      </c>
      <c r="E355" s="93" t="s">
        <v>1977</v>
      </c>
      <c r="F355" s="94">
        <v>48773333</v>
      </c>
      <c r="G355" s="95">
        <v>44196</v>
      </c>
      <c r="H355" s="96" t="s">
        <v>10</v>
      </c>
      <c r="I355" s="97" t="s">
        <v>2067</v>
      </c>
      <c r="J355" s="5"/>
      <c r="L355" s="8"/>
    </row>
    <row r="356" spans="1:12" ht="16.5" customHeight="1" x14ac:dyDescent="0.25">
      <c r="A356" s="34">
        <v>357</v>
      </c>
      <c r="B356" s="5">
        <v>43970</v>
      </c>
      <c r="C356" s="91" t="s">
        <v>9</v>
      </c>
      <c r="D356" s="92" t="s">
        <v>1702</v>
      </c>
      <c r="E356" s="93" t="s">
        <v>1978</v>
      </c>
      <c r="F356" s="94">
        <v>112000000</v>
      </c>
      <c r="G356" s="95">
        <v>44196</v>
      </c>
      <c r="H356" s="96" t="s">
        <v>10</v>
      </c>
      <c r="I356" s="97" t="s">
        <v>2068</v>
      </c>
      <c r="J356" s="5"/>
      <c r="L356" s="8"/>
    </row>
    <row r="357" spans="1:12" ht="16.5" customHeight="1" x14ac:dyDescent="0.25">
      <c r="A357" s="34">
        <v>358</v>
      </c>
      <c r="B357" s="5">
        <v>43978</v>
      </c>
      <c r="C357" s="91" t="s">
        <v>9</v>
      </c>
      <c r="D357" s="92" t="s">
        <v>1753</v>
      </c>
      <c r="E357" s="93" t="s">
        <v>1979</v>
      </c>
      <c r="F357" s="94">
        <v>17700000</v>
      </c>
      <c r="G357" s="95">
        <v>44070</v>
      </c>
      <c r="H357" s="96" t="s">
        <v>10</v>
      </c>
      <c r="I357" s="97" t="s">
        <v>2069</v>
      </c>
      <c r="J357" s="5"/>
      <c r="L357" s="8"/>
    </row>
    <row r="358" spans="1:12" ht="16.5" customHeight="1" x14ac:dyDescent="0.25">
      <c r="A358" s="34">
        <v>359</v>
      </c>
      <c r="B358" s="5">
        <v>43981</v>
      </c>
      <c r="C358" s="91" t="s">
        <v>9</v>
      </c>
      <c r="D358" s="92" t="s">
        <v>40</v>
      </c>
      <c r="E358" s="93" t="s">
        <v>1980</v>
      </c>
      <c r="F358" s="94">
        <v>54750000</v>
      </c>
      <c r="G358" s="95">
        <v>44196</v>
      </c>
      <c r="H358" s="96" t="s">
        <v>10</v>
      </c>
      <c r="I358" s="97" t="s">
        <v>2070</v>
      </c>
      <c r="J358" s="5"/>
      <c r="L358" s="8"/>
    </row>
    <row r="359" spans="1:12" ht="16.5" customHeight="1" x14ac:dyDescent="0.25">
      <c r="A359" s="34">
        <v>360</v>
      </c>
      <c r="B359" s="5">
        <v>43959</v>
      </c>
      <c r="C359" s="91" t="s">
        <v>9</v>
      </c>
      <c r="D359" s="92" t="s">
        <v>1674</v>
      </c>
      <c r="E359" s="93" t="s">
        <v>1981</v>
      </c>
      <c r="F359" s="94">
        <v>31500000</v>
      </c>
      <c r="G359" s="95">
        <v>44175</v>
      </c>
      <c r="H359" s="96" t="s">
        <v>10</v>
      </c>
      <c r="I359" s="97" t="s">
        <v>2071</v>
      </c>
      <c r="J359" s="5"/>
      <c r="L359" s="8"/>
    </row>
    <row r="360" spans="1:12" ht="16.5" customHeight="1" x14ac:dyDescent="0.25">
      <c r="A360" s="34">
        <v>361</v>
      </c>
      <c r="B360" s="5">
        <v>43959</v>
      </c>
      <c r="C360" s="91" t="s">
        <v>9</v>
      </c>
      <c r="D360" s="92" t="s">
        <v>352</v>
      </c>
      <c r="E360" s="93" t="s">
        <v>533</v>
      </c>
      <c r="F360" s="94">
        <v>52930000</v>
      </c>
      <c r="G360" s="95">
        <v>44196</v>
      </c>
      <c r="H360" s="96" t="s">
        <v>10</v>
      </c>
      <c r="I360" s="97" t="s">
        <v>2072</v>
      </c>
      <c r="J360" s="5"/>
      <c r="L360" s="8"/>
    </row>
    <row r="361" spans="1:12" ht="16.5" customHeight="1" x14ac:dyDescent="0.25">
      <c r="A361" s="34">
        <v>362</v>
      </c>
      <c r="B361" s="5">
        <v>43959</v>
      </c>
      <c r="C361" s="91" t="s">
        <v>9</v>
      </c>
      <c r="D361" s="92" t="s">
        <v>342</v>
      </c>
      <c r="E361" s="93" t="s">
        <v>1982</v>
      </c>
      <c r="F361" s="94">
        <v>48980000</v>
      </c>
      <c r="G361" s="95">
        <v>44196</v>
      </c>
      <c r="H361" s="96" t="s">
        <v>10</v>
      </c>
      <c r="I361" s="97" t="s">
        <v>2073</v>
      </c>
      <c r="J361" s="5"/>
      <c r="L361" s="8"/>
    </row>
    <row r="362" spans="1:12" ht="16.5" customHeight="1" x14ac:dyDescent="0.25">
      <c r="A362" s="34">
        <v>363</v>
      </c>
      <c r="B362" s="5">
        <v>43963</v>
      </c>
      <c r="C362" s="91" t="s">
        <v>9</v>
      </c>
      <c r="D362" s="92" t="s">
        <v>343</v>
      </c>
      <c r="E362" s="93" t="s">
        <v>526</v>
      </c>
      <c r="F362" s="94">
        <v>75126667</v>
      </c>
      <c r="G362" s="95">
        <v>44196</v>
      </c>
      <c r="H362" s="96" t="s">
        <v>10</v>
      </c>
      <c r="I362" s="97" t="s">
        <v>2074</v>
      </c>
      <c r="J362" s="5"/>
      <c r="L362" s="8"/>
    </row>
    <row r="363" spans="1:12" ht="16.5" customHeight="1" x14ac:dyDescent="0.25">
      <c r="A363" s="34">
        <v>364</v>
      </c>
      <c r="B363" s="5">
        <v>43970</v>
      </c>
      <c r="C363" s="91" t="s">
        <v>9</v>
      </c>
      <c r="D363" s="92" t="s">
        <v>325</v>
      </c>
      <c r="E363" s="93" t="s">
        <v>1983</v>
      </c>
      <c r="F363" s="94">
        <v>29250000</v>
      </c>
      <c r="G363" s="95">
        <v>44196</v>
      </c>
      <c r="H363" s="96" t="s">
        <v>10</v>
      </c>
      <c r="I363" s="97" t="s">
        <v>2075</v>
      </c>
      <c r="J363" s="5"/>
      <c r="L363" s="8"/>
    </row>
    <row r="364" spans="1:12" ht="16.5" customHeight="1" x14ac:dyDescent="0.25">
      <c r="A364" s="34">
        <v>365</v>
      </c>
      <c r="B364" s="5">
        <v>43970</v>
      </c>
      <c r="C364" s="91" t="s">
        <v>9</v>
      </c>
      <c r="D364" s="92" t="s">
        <v>329</v>
      </c>
      <c r="E364" s="93" t="s">
        <v>1984</v>
      </c>
      <c r="F364" s="94">
        <v>51375000</v>
      </c>
      <c r="G364" s="95">
        <v>44196</v>
      </c>
      <c r="H364" s="96" t="s">
        <v>10</v>
      </c>
      <c r="I364" s="97" t="s">
        <v>2076</v>
      </c>
      <c r="J364" s="5"/>
      <c r="L364" s="8"/>
    </row>
    <row r="365" spans="1:12" ht="16.5" customHeight="1" x14ac:dyDescent="0.25">
      <c r="A365" s="34">
        <v>366</v>
      </c>
      <c r="B365" s="5">
        <v>43962</v>
      </c>
      <c r="C365" s="91" t="s">
        <v>9</v>
      </c>
      <c r="D365" s="92" t="s">
        <v>14</v>
      </c>
      <c r="E365" s="93" t="s">
        <v>1985</v>
      </c>
      <c r="F365" s="94">
        <v>56001667</v>
      </c>
      <c r="G365" s="95">
        <v>44196</v>
      </c>
      <c r="H365" s="96" t="s">
        <v>10</v>
      </c>
      <c r="I365" s="97" t="s">
        <v>2077</v>
      </c>
      <c r="J365" s="5"/>
      <c r="L365" s="8"/>
    </row>
    <row r="366" spans="1:12" ht="16.5" customHeight="1" x14ac:dyDescent="0.25">
      <c r="A366" s="34">
        <v>367</v>
      </c>
      <c r="B366" s="5">
        <v>43977</v>
      </c>
      <c r="C366" s="91" t="s">
        <v>9</v>
      </c>
      <c r="D366" s="92" t="s">
        <v>30</v>
      </c>
      <c r="E366" s="93" t="s">
        <v>1986</v>
      </c>
      <c r="F366" s="94">
        <v>6920000</v>
      </c>
      <c r="G366" s="95">
        <v>44039</v>
      </c>
      <c r="H366" s="96" t="s">
        <v>10</v>
      </c>
      <c r="I366" s="97" t="s">
        <v>2078</v>
      </c>
      <c r="J366" s="5"/>
      <c r="L366" s="8"/>
    </row>
    <row r="367" spans="1:12" ht="16.5" customHeight="1" x14ac:dyDescent="0.25">
      <c r="A367" s="34">
        <v>368</v>
      </c>
      <c r="B367" s="5">
        <v>43965</v>
      </c>
      <c r="C367" s="91" t="s">
        <v>9</v>
      </c>
      <c r="D367" s="92" t="s">
        <v>38</v>
      </c>
      <c r="E367" s="93" t="s">
        <v>1987</v>
      </c>
      <c r="F367" s="94">
        <v>51700000</v>
      </c>
      <c r="G367" s="95">
        <v>44196</v>
      </c>
      <c r="H367" s="96" t="s">
        <v>10</v>
      </c>
      <c r="I367" s="97" t="s">
        <v>2079</v>
      </c>
      <c r="J367" s="5"/>
      <c r="L367" s="8"/>
    </row>
    <row r="368" spans="1:12" ht="16.5" customHeight="1" x14ac:dyDescent="0.25">
      <c r="A368" s="34">
        <v>369</v>
      </c>
      <c r="B368" s="5">
        <v>43965</v>
      </c>
      <c r="C368" s="91" t="s">
        <v>9</v>
      </c>
      <c r="D368" s="92" t="s">
        <v>1949</v>
      </c>
      <c r="E368" s="93" t="s">
        <v>1988</v>
      </c>
      <c r="F368" s="94">
        <v>42000000</v>
      </c>
      <c r="G368" s="95">
        <v>44179</v>
      </c>
      <c r="H368" s="96" t="s">
        <v>10</v>
      </c>
      <c r="I368" s="97" t="s">
        <v>2080</v>
      </c>
      <c r="J368" s="5"/>
      <c r="L368" s="8"/>
    </row>
    <row r="369" spans="1:12" ht="16.5" customHeight="1" x14ac:dyDescent="0.25">
      <c r="A369" s="34">
        <v>370</v>
      </c>
      <c r="B369" s="5">
        <v>43964</v>
      </c>
      <c r="C369" s="91" t="s">
        <v>9</v>
      </c>
      <c r="D369" s="92" t="s">
        <v>1950</v>
      </c>
      <c r="E369" s="93" t="s">
        <v>1989</v>
      </c>
      <c r="F369" s="94">
        <v>42000000</v>
      </c>
      <c r="G369" s="95">
        <v>44182</v>
      </c>
      <c r="H369" s="96" t="s">
        <v>10</v>
      </c>
      <c r="I369" s="97" t="s">
        <v>2081</v>
      </c>
      <c r="J369" s="5"/>
      <c r="L369" s="8"/>
    </row>
    <row r="370" spans="1:12" ht="16.5" customHeight="1" x14ac:dyDescent="0.25">
      <c r="A370" s="34">
        <v>371</v>
      </c>
      <c r="B370" s="5">
        <v>43964</v>
      </c>
      <c r="C370" s="91" t="s">
        <v>9</v>
      </c>
      <c r="D370" s="92" t="s">
        <v>1689</v>
      </c>
      <c r="E370" s="93" t="s">
        <v>1990</v>
      </c>
      <c r="F370" s="94">
        <v>33750000</v>
      </c>
      <c r="G370" s="95">
        <v>44193</v>
      </c>
      <c r="H370" s="96" t="s">
        <v>10</v>
      </c>
      <c r="I370" s="97" t="s">
        <v>2082</v>
      </c>
      <c r="J370" s="5"/>
      <c r="L370" s="8"/>
    </row>
    <row r="371" spans="1:12" ht="16.5" customHeight="1" x14ac:dyDescent="0.25">
      <c r="A371" s="34">
        <v>372</v>
      </c>
      <c r="B371" s="5">
        <v>43971</v>
      </c>
      <c r="C371" s="91" t="s">
        <v>9</v>
      </c>
      <c r="D371" s="92" t="s">
        <v>353</v>
      </c>
      <c r="E371" s="93" t="s">
        <v>534</v>
      </c>
      <c r="F371" s="94">
        <v>20520000</v>
      </c>
      <c r="G371" s="95">
        <v>44196</v>
      </c>
      <c r="H371" s="96" t="s">
        <v>10</v>
      </c>
      <c r="I371" s="97" t="s">
        <v>2083</v>
      </c>
      <c r="J371" s="5"/>
      <c r="L371" s="8"/>
    </row>
    <row r="372" spans="1:12" ht="16.5" customHeight="1" x14ac:dyDescent="0.25">
      <c r="A372" s="34">
        <v>373</v>
      </c>
      <c r="B372" s="5">
        <v>43972</v>
      </c>
      <c r="C372" s="91" t="s">
        <v>9</v>
      </c>
      <c r="D372" s="92" t="s">
        <v>405</v>
      </c>
      <c r="E372" s="93" t="s">
        <v>1991</v>
      </c>
      <c r="F372" s="94">
        <v>74153333</v>
      </c>
      <c r="G372" s="95">
        <v>44196</v>
      </c>
      <c r="H372" s="96" t="s">
        <v>10</v>
      </c>
      <c r="I372" s="97" t="s">
        <v>2084</v>
      </c>
      <c r="J372" s="5"/>
      <c r="L372" s="8"/>
    </row>
    <row r="373" spans="1:12" ht="16.5" customHeight="1" x14ac:dyDescent="0.25">
      <c r="A373" s="34">
        <v>374</v>
      </c>
      <c r="B373" s="5">
        <v>43972</v>
      </c>
      <c r="C373" s="91" t="s">
        <v>9</v>
      </c>
      <c r="D373" s="92" t="s">
        <v>402</v>
      </c>
      <c r="E373" s="93" t="s">
        <v>1992</v>
      </c>
      <c r="F373" s="94">
        <v>57000000</v>
      </c>
      <c r="G373" s="95">
        <v>44196</v>
      </c>
      <c r="H373" s="96" t="s">
        <v>10</v>
      </c>
      <c r="I373" s="97" t="s">
        <v>2085</v>
      </c>
      <c r="J373" s="5"/>
      <c r="L373" s="8"/>
    </row>
    <row r="374" spans="1:12" ht="16.5" customHeight="1" x14ac:dyDescent="0.25">
      <c r="A374" s="34">
        <v>375</v>
      </c>
      <c r="B374" s="5">
        <v>43965</v>
      </c>
      <c r="C374" s="91" t="s">
        <v>9</v>
      </c>
      <c r="D374" s="92" t="s">
        <v>1692</v>
      </c>
      <c r="E374" s="93" t="s">
        <v>1993</v>
      </c>
      <c r="F374" s="94">
        <v>33750000</v>
      </c>
      <c r="G374" s="95">
        <v>44194</v>
      </c>
      <c r="H374" s="96" t="s">
        <v>10</v>
      </c>
      <c r="I374" s="97" t="s">
        <v>2086</v>
      </c>
      <c r="J374" s="5"/>
      <c r="L374" s="8"/>
    </row>
    <row r="375" spans="1:12" ht="16.5" customHeight="1" x14ac:dyDescent="0.25">
      <c r="A375" s="34">
        <v>377</v>
      </c>
      <c r="B375" s="5">
        <v>43970</v>
      </c>
      <c r="C375" s="91" t="s">
        <v>9</v>
      </c>
      <c r="D375" s="92" t="s">
        <v>356</v>
      </c>
      <c r="E375" s="93" t="s">
        <v>1994</v>
      </c>
      <c r="F375" s="94">
        <v>51375000</v>
      </c>
      <c r="G375" s="95">
        <v>44196</v>
      </c>
      <c r="H375" s="96" t="s">
        <v>10</v>
      </c>
      <c r="I375" s="97" t="s">
        <v>2087</v>
      </c>
      <c r="J375" s="5"/>
      <c r="L375" s="8"/>
    </row>
    <row r="376" spans="1:12" ht="16.5" customHeight="1" x14ac:dyDescent="0.25">
      <c r="A376" s="34">
        <v>378</v>
      </c>
      <c r="B376" s="5">
        <v>43970</v>
      </c>
      <c r="C376" s="91" t="s">
        <v>9</v>
      </c>
      <c r="D376" s="92" t="s">
        <v>1951</v>
      </c>
      <c r="E376" s="93" t="s">
        <v>1995</v>
      </c>
      <c r="F376" s="94">
        <v>33750000</v>
      </c>
      <c r="G376" s="95">
        <v>44196</v>
      </c>
      <c r="H376" s="96" t="s">
        <v>10</v>
      </c>
      <c r="I376" s="97" t="s">
        <v>2088</v>
      </c>
      <c r="J376" s="5"/>
      <c r="L376" s="8"/>
    </row>
    <row r="377" spans="1:12" ht="16.5" customHeight="1" x14ac:dyDescent="0.25">
      <c r="A377" s="34">
        <v>379</v>
      </c>
      <c r="B377" s="5">
        <v>43971</v>
      </c>
      <c r="C377" s="91" t="s">
        <v>9</v>
      </c>
      <c r="D377" s="92" t="s">
        <v>366</v>
      </c>
      <c r="E377" s="93" t="s">
        <v>1996</v>
      </c>
      <c r="F377" s="94">
        <v>71250000</v>
      </c>
      <c r="G377" s="95">
        <v>44196</v>
      </c>
      <c r="H377" s="96" t="s">
        <v>10</v>
      </c>
      <c r="I377" s="97" t="s">
        <v>2089</v>
      </c>
      <c r="J377" s="5"/>
      <c r="L377" s="8"/>
    </row>
    <row r="378" spans="1:12" ht="16.5" customHeight="1" x14ac:dyDescent="0.25">
      <c r="A378" s="34">
        <v>380</v>
      </c>
      <c r="B378" s="5">
        <v>43972</v>
      </c>
      <c r="C378" s="91" t="s">
        <v>9</v>
      </c>
      <c r="D378" s="92" t="s">
        <v>1952</v>
      </c>
      <c r="E378" s="93" t="s">
        <v>1997</v>
      </c>
      <c r="F378" s="94">
        <v>69375000</v>
      </c>
      <c r="G378" s="95">
        <v>44196</v>
      </c>
      <c r="H378" s="96" t="s">
        <v>10</v>
      </c>
      <c r="I378" s="97" t="s">
        <v>2090</v>
      </c>
      <c r="J378" s="5"/>
      <c r="L378" s="8"/>
    </row>
    <row r="379" spans="1:12" ht="16.5" customHeight="1" x14ac:dyDescent="0.25">
      <c r="A379" s="34">
        <v>381</v>
      </c>
      <c r="B379" s="5">
        <v>43971</v>
      </c>
      <c r="C379" s="91" t="s">
        <v>9</v>
      </c>
      <c r="D379" s="92" t="s">
        <v>404</v>
      </c>
      <c r="E379" s="93" t="s">
        <v>1998</v>
      </c>
      <c r="F379" s="94">
        <v>55000000</v>
      </c>
      <c r="G379" s="95">
        <v>44168</v>
      </c>
      <c r="H379" s="96" t="s">
        <v>10</v>
      </c>
      <c r="I379" s="97" t="s">
        <v>2091</v>
      </c>
      <c r="J379" s="5"/>
      <c r="L379" s="8"/>
    </row>
    <row r="380" spans="1:12" ht="16.5" customHeight="1" x14ac:dyDescent="0.25">
      <c r="A380" s="34">
        <v>382</v>
      </c>
      <c r="B380" s="5">
        <v>43977</v>
      </c>
      <c r="C380" s="91" t="s">
        <v>9</v>
      </c>
      <c r="D380" s="92" t="s">
        <v>480</v>
      </c>
      <c r="E380" s="93" t="s">
        <v>1999</v>
      </c>
      <c r="F380" s="94">
        <v>15840000</v>
      </c>
      <c r="G380" s="95">
        <v>44196</v>
      </c>
      <c r="H380" s="96" t="s">
        <v>10</v>
      </c>
      <c r="I380" s="97" t="s">
        <v>2092</v>
      </c>
      <c r="J380" s="5"/>
      <c r="L380" s="8"/>
    </row>
    <row r="381" spans="1:12" ht="16.5" customHeight="1" x14ac:dyDescent="0.25">
      <c r="A381" s="34">
        <v>383</v>
      </c>
      <c r="B381" s="5">
        <v>43972</v>
      </c>
      <c r="C381" s="91" t="s">
        <v>9</v>
      </c>
      <c r="D381" s="92" t="s">
        <v>401</v>
      </c>
      <c r="E381" s="93" t="s">
        <v>2000</v>
      </c>
      <c r="F381" s="94">
        <v>55750000</v>
      </c>
      <c r="G381" s="95">
        <v>44196</v>
      </c>
      <c r="H381" s="96" t="s">
        <v>10</v>
      </c>
      <c r="I381" s="97" t="s">
        <v>2093</v>
      </c>
      <c r="J381" s="5"/>
      <c r="L381" s="8"/>
    </row>
    <row r="382" spans="1:12" ht="16.5" customHeight="1" x14ac:dyDescent="0.25">
      <c r="A382" s="34">
        <v>384</v>
      </c>
      <c r="B382" s="5">
        <v>43977</v>
      </c>
      <c r="C382" s="91" t="s">
        <v>9</v>
      </c>
      <c r="D382" s="92" t="s">
        <v>455</v>
      </c>
      <c r="E382" s="93" t="s">
        <v>625</v>
      </c>
      <c r="F382" s="94">
        <v>43266667</v>
      </c>
      <c r="G382" s="95">
        <v>44196</v>
      </c>
      <c r="H382" s="96" t="s">
        <v>10</v>
      </c>
      <c r="I382" s="97" t="s">
        <v>2094</v>
      </c>
      <c r="J382" s="5"/>
      <c r="L382" s="8"/>
    </row>
    <row r="383" spans="1:12" ht="16.5" customHeight="1" x14ac:dyDescent="0.25">
      <c r="A383" s="34">
        <v>385</v>
      </c>
      <c r="B383" s="5">
        <v>43972</v>
      </c>
      <c r="C383" s="91" t="s">
        <v>9</v>
      </c>
      <c r="D383" s="92" t="s">
        <v>456</v>
      </c>
      <c r="E383" s="93" t="s">
        <v>2001</v>
      </c>
      <c r="F383" s="94">
        <v>54933333</v>
      </c>
      <c r="G383" s="95">
        <v>44183</v>
      </c>
      <c r="H383" s="96" t="s">
        <v>10</v>
      </c>
      <c r="I383" s="97" t="s">
        <v>2095</v>
      </c>
      <c r="J383" s="5"/>
      <c r="L383" s="8"/>
    </row>
    <row r="384" spans="1:12" ht="16.5" customHeight="1" x14ac:dyDescent="0.25">
      <c r="A384" s="34">
        <v>386</v>
      </c>
      <c r="B384" s="5">
        <v>43970</v>
      </c>
      <c r="C384" s="91" t="s">
        <v>9</v>
      </c>
      <c r="D384" s="92" t="s">
        <v>1707</v>
      </c>
      <c r="E384" s="93" t="s">
        <v>661</v>
      </c>
      <c r="F384" s="94">
        <v>22000000</v>
      </c>
      <c r="G384" s="95">
        <v>44194</v>
      </c>
      <c r="H384" s="96" t="s">
        <v>10</v>
      </c>
      <c r="I384" s="97" t="s">
        <v>2096</v>
      </c>
      <c r="J384" s="5"/>
      <c r="L384" s="8"/>
    </row>
    <row r="385" spans="1:12" ht="16.5" customHeight="1" x14ac:dyDescent="0.25">
      <c r="A385" s="34">
        <v>387</v>
      </c>
      <c r="B385" s="5">
        <v>43972</v>
      </c>
      <c r="C385" s="91" t="s">
        <v>9</v>
      </c>
      <c r="D385" s="92" t="s">
        <v>1708</v>
      </c>
      <c r="E385" s="93" t="s">
        <v>2002</v>
      </c>
      <c r="F385" s="94">
        <v>66000000</v>
      </c>
      <c r="G385" s="95">
        <v>44196</v>
      </c>
      <c r="H385" s="96" t="s">
        <v>10</v>
      </c>
      <c r="I385" s="97" t="s">
        <v>2097</v>
      </c>
      <c r="J385" s="5"/>
      <c r="L385" s="8"/>
    </row>
    <row r="386" spans="1:12" ht="16.5" customHeight="1" x14ac:dyDescent="0.25">
      <c r="A386" s="34">
        <v>388</v>
      </c>
      <c r="B386" s="5">
        <v>43982</v>
      </c>
      <c r="C386" s="91" t="s">
        <v>9</v>
      </c>
      <c r="D386" s="92" t="s">
        <v>1818</v>
      </c>
      <c r="E386" s="93" t="s">
        <v>2003</v>
      </c>
      <c r="F386" s="94">
        <v>29250000</v>
      </c>
      <c r="G386" s="95">
        <v>44181</v>
      </c>
      <c r="H386" s="96" t="s">
        <v>10</v>
      </c>
      <c r="I386" s="97" t="s">
        <v>2098</v>
      </c>
      <c r="J386" s="5"/>
      <c r="L386" s="8"/>
    </row>
    <row r="387" spans="1:12" ht="16.5" customHeight="1" x14ac:dyDescent="0.25">
      <c r="A387" s="34">
        <v>389</v>
      </c>
      <c r="B387" s="5">
        <v>43978</v>
      </c>
      <c r="C387" s="91" t="s">
        <v>9</v>
      </c>
      <c r="D387" s="92" t="s">
        <v>17</v>
      </c>
      <c r="E387" s="93" t="s">
        <v>2004</v>
      </c>
      <c r="F387" s="94">
        <v>65983333</v>
      </c>
      <c r="G387" s="95">
        <v>44196</v>
      </c>
      <c r="H387" s="96" t="s">
        <v>10</v>
      </c>
      <c r="I387" s="97" t="s">
        <v>2099</v>
      </c>
      <c r="J387" s="5"/>
      <c r="L387" s="8"/>
    </row>
    <row r="388" spans="1:12" ht="16.5" customHeight="1" x14ac:dyDescent="0.25">
      <c r="A388" s="34">
        <v>390</v>
      </c>
      <c r="B388" s="5">
        <v>43972</v>
      </c>
      <c r="C388" s="91" t="s">
        <v>9</v>
      </c>
      <c r="D388" s="92" t="s">
        <v>1711</v>
      </c>
      <c r="E388" s="93" t="s">
        <v>2005</v>
      </c>
      <c r="F388" s="94">
        <v>25666667</v>
      </c>
      <c r="G388" s="95">
        <v>44196</v>
      </c>
      <c r="H388" s="96" t="s">
        <v>10</v>
      </c>
      <c r="I388" s="97" t="s">
        <v>2100</v>
      </c>
      <c r="J388" s="5"/>
      <c r="L388" s="8"/>
    </row>
    <row r="389" spans="1:12" ht="16.5" customHeight="1" x14ac:dyDescent="0.25">
      <c r="A389" s="34">
        <v>391</v>
      </c>
      <c r="B389" s="5">
        <v>43978</v>
      </c>
      <c r="C389" s="91" t="s">
        <v>9</v>
      </c>
      <c r="D389" s="92" t="s">
        <v>1750</v>
      </c>
      <c r="E389" s="93" t="s">
        <v>1751</v>
      </c>
      <c r="F389" s="94">
        <v>58133333</v>
      </c>
      <c r="G389" s="95">
        <v>44196</v>
      </c>
      <c r="H389" s="96" t="s">
        <v>10</v>
      </c>
      <c r="I389" s="97" t="s">
        <v>2101</v>
      </c>
      <c r="J389" s="5"/>
      <c r="L389" s="8"/>
    </row>
    <row r="390" spans="1:12" ht="16.5" customHeight="1" x14ac:dyDescent="0.25">
      <c r="A390" s="34">
        <v>392</v>
      </c>
      <c r="B390" s="5">
        <v>43972</v>
      </c>
      <c r="C390" s="91" t="s">
        <v>9</v>
      </c>
      <c r="D390" s="92" t="s">
        <v>1720</v>
      </c>
      <c r="E390" s="93" t="s">
        <v>994</v>
      </c>
      <c r="F390" s="94">
        <v>38850000</v>
      </c>
      <c r="G390" s="95">
        <v>44190</v>
      </c>
      <c r="H390" s="96" t="s">
        <v>10</v>
      </c>
      <c r="I390" s="97" t="s">
        <v>2102</v>
      </c>
      <c r="J390" s="5"/>
      <c r="L390" s="8"/>
    </row>
    <row r="391" spans="1:12" ht="16.5" customHeight="1" x14ac:dyDescent="0.25">
      <c r="A391" s="34">
        <v>394</v>
      </c>
      <c r="B391" s="5">
        <v>43977</v>
      </c>
      <c r="C391" s="91" t="s">
        <v>9</v>
      </c>
      <c r="D391" s="92" t="s">
        <v>1728</v>
      </c>
      <c r="E391" s="93" t="s">
        <v>1729</v>
      </c>
      <c r="F391" s="94">
        <v>31500000</v>
      </c>
      <c r="G391" s="95">
        <v>44191</v>
      </c>
      <c r="H391" s="96" t="s">
        <v>10</v>
      </c>
      <c r="I391" s="97" t="s">
        <v>2103</v>
      </c>
      <c r="J391" s="5"/>
      <c r="L391" s="8"/>
    </row>
    <row r="392" spans="1:12" ht="16.5" customHeight="1" x14ac:dyDescent="0.25">
      <c r="A392" s="34">
        <v>395</v>
      </c>
      <c r="B392" s="5">
        <v>43977</v>
      </c>
      <c r="C392" s="91" t="s">
        <v>9</v>
      </c>
      <c r="D392" s="92" t="s">
        <v>1726</v>
      </c>
      <c r="E392" s="93" t="s">
        <v>2006</v>
      </c>
      <c r="F392" s="94">
        <v>38133333</v>
      </c>
      <c r="G392" s="95">
        <v>44196</v>
      </c>
      <c r="H392" s="96" t="s">
        <v>10</v>
      </c>
      <c r="I392" s="97" t="s">
        <v>2104</v>
      </c>
      <c r="J392" s="5"/>
      <c r="L392" s="8"/>
    </row>
    <row r="393" spans="1:12" ht="16.5" customHeight="1" x14ac:dyDescent="0.25">
      <c r="A393" s="34">
        <v>396</v>
      </c>
      <c r="B393" s="5">
        <v>43978</v>
      </c>
      <c r="C393" s="91" t="s">
        <v>9</v>
      </c>
      <c r="D393" s="92" t="s">
        <v>465</v>
      </c>
      <c r="E393" s="93" t="s">
        <v>2007</v>
      </c>
      <c r="F393" s="94">
        <v>36666667</v>
      </c>
      <c r="G393" s="95">
        <v>44080</v>
      </c>
      <c r="H393" s="96" t="s">
        <v>10</v>
      </c>
      <c r="I393" s="97" t="s">
        <v>2105</v>
      </c>
      <c r="J393" s="5"/>
      <c r="L393" s="8"/>
    </row>
    <row r="394" spans="1:12" ht="16.5" customHeight="1" x14ac:dyDescent="0.25">
      <c r="A394" s="34">
        <v>397</v>
      </c>
      <c r="B394" s="5">
        <v>43978</v>
      </c>
      <c r="C394" s="91" t="s">
        <v>9</v>
      </c>
      <c r="D394" s="92" t="s">
        <v>473</v>
      </c>
      <c r="E394" s="93" t="s">
        <v>2008</v>
      </c>
      <c r="F394" s="94">
        <v>25866667</v>
      </c>
      <c r="G394" s="95">
        <v>44073</v>
      </c>
      <c r="H394" s="96" t="s">
        <v>10</v>
      </c>
      <c r="I394" s="97" t="s">
        <v>2106</v>
      </c>
      <c r="J394" s="5"/>
      <c r="L394" s="8"/>
    </row>
    <row r="395" spans="1:12" ht="16.5" customHeight="1" x14ac:dyDescent="0.25">
      <c r="A395" s="34">
        <v>399</v>
      </c>
      <c r="B395" s="5">
        <v>43978</v>
      </c>
      <c r="C395" s="91" t="s">
        <v>9</v>
      </c>
      <c r="D395" s="92" t="s">
        <v>393</v>
      </c>
      <c r="E395" s="93" t="s">
        <v>2009</v>
      </c>
      <c r="F395" s="94">
        <v>39650000</v>
      </c>
      <c r="G395" s="95">
        <v>44165</v>
      </c>
      <c r="H395" s="96" t="s">
        <v>10</v>
      </c>
      <c r="I395" s="97" t="s">
        <v>2107</v>
      </c>
      <c r="J395" s="5"/>
      <c r="L395" s="8"/>
    </row>
    <row r="396" spans="1:12" ht="16.5" customHeight="1" x14ac:dyDescent="0.25">
      <c r="A396" s="34">
        <v>400</v>
      </c>
      <c r="B396" s="5">
        <v>43978</v>
      </c>
      <c r="C396" s="91" t="s">
        <v>9</v>
      </c>
      <c r="D396" s="92" t="s">
        <v>388</v>
      </c>
      <c r="E396" s="93" t="s">
        <v>2010</v>
      </c>
      <c r="F396" s="94">
        <v>45033333</v>
      </c>
      <c r="G396" s="95">
        <v>44175</v>
      </c>
      <c r="H396" s="96" t="s">
        <v>10</v>
      </c>
      <c r="I396" s="97" t="s">
        <v>2108</v>
      </c>
      <c r="J396" s="5"/>
      <c r="L396" s="8"/>
    </row>
    <row r="397" spans="1:12" ht="16.5" customHeight="1" x14ac:dyDescent="0.25">
      <c r="A397" s="34">
        <v>401</v>
      </c>
      <c r="B397" s="5">
        <v>43980</v>
      </c>
      <c r="C397" s="91" t="s">
        <v>9</v>
      </c>
      <c r="D397" s="92" t="s">
        <v>412</v>
      </c>
      <c r="E397" s="93" t="s">
        <v>2011</v>
      </c>
      <c r="F397" s="94">
        <v>24000000</v>
      </c>
      <c r="G397" s="95">
        <v>44104</v>
      </c>
      <c r="H397" s="96" t="s">
        <v>10</v>
      </c>
      <c r="I397" s="97" t="s">
        <v>2109</v>
      </c>
      <c r="J397" s="5"/>
      <c r="L397" s="8"/>
    </row>
    <row r="398" spans="1:12" ht="16.5" customHeight="1" x14ac:dyDescent="0.25">
      <c r="A398" s="34">
        <v>402</v>
      </c>
      <c r="B398" s="5">
        <v>43978</v>
      </c>
      <c r="C398" s="91" t="s">
        <v>9</v>
      </c>
      <c r="D398" s="92" t="s">
        <v>409</v>
      </c>
      <c r="E398" s="93" t="s">
        <v>2012</v>
      </c>
      <c r="F398" s="94">
        <v>15450000</v>
      </c>
      <c r="G398" s="95">
        <v>44083</v>
      </c>
      <c r="H398" s="96" t="s">
        <v>10</v>
      </c>
      <c r="I398" s="97" t="s">
        <v>2110</v>
      </c>
      <c r="J398" s="5"/>
      <c r="L398" s="8"/>
    </row>
    <row r="399" spans="1:12" ht="16.5" customHeight="1" x14ac:dyDescent="0.25">
      <c r="A399" s="34">
        <v>403</v>
      </c>
      <c r="B399" s="5">
        <v>43978</v>
      </c>
      <c r="C399" s="91" t="s">
        <v>9</v>
      </c>
      <c r="D399" s="92" t="s">
        <v>440</v>
      </c>
      <c r="E399" s="93" t="s">
        <v>614</v>
      </c>
      <c r="F399" s="94">
        <v>24500000</v>
      </c>
      <c r="G399" s="95">
        <v>44192</v>
      </c>
      <c r="H399" s="96" t="s">
        <v>10</v>
      </c>
      <c r="I399" s="97" t="s">
        <v>2111</v>
      </c>
      <c r="J399" s="5"/>
      <c r="L399" s="8"/>
    </row>
    <row r="400" spans="1:12" ht="16.5" customHeight="1" x14ac:dyDescent="0.25">
      <c r="A400" s="34">
        <v>404</v>
      </c>
      <c r="B400" s="5">
        <v>43978</v>
      </c>
      <c r="C400" s="91" t="s">
        <v>9</v>
      </c>
      <c r="D400" s="92" t="s">
        <v>467</v>
      </c>
      <c r="E400" s="93" t="s">
        <v>2013</v>
      </c>
      <c r="F400" s="94">
        <v>42000000</v>
      </c>
      <c r="G400" s="95">
        <v>44192</v>
      </c>
      <c r="H400" s="96" t="s">
        <v>10</v>
      </c>
      <c r="I400" s="97" t="s">
        <v>2112</v>
      </c>
      <c r="J400" s="5"/>
      <c r="L400" s="8"/>
    </row>
    <row r="401" spans="1:12" ht="16.5" customHeight="1" x14ac:dyDescent="0.25">
      <c r="A401" s="34">
        <v>405</v>
      </c>
      <c r="B401" s="5">
        <v>43979</v>
      </c>
      <c r="C401" s="91" t="s">
        <v>9</v>
      </c>
      <c r="D401" s="92" t="s">
        <v>466</v>
      </c>
      <c r="E401" s="93" t="s">
        <v>2014</v>
      </c>
      <c r="F401" s="94">
        <v>31500000</v>
      </c>
      <c r="G401" s="95">
        <v>44194</v>
      </c>
      <c r="H401" s="96" t="s">
        <v>10</v>
      </c>
      <c r="I401" s="97" t="s">
        <v>2113</v>
      </c>
      <c r="J401" s="5"/>
      <c r="L401" s="8"/>
    </row>
    <row r="402" spans="1:12" ht="16.5" customHeight="1" x14ac:dyDescent="0.25">
      <c r="A402" s="34">
        <v>406</v>
      </c>
      <c r="B402" s="5">
        <v>43978</v>
      </c>
      <c r="C402" s="91" t="s">
        <v>9</v>
      </c>
      <c r="D402" s="92" t="s">
        <v>1739</v>
      </c>
      <c r="E402" s="93" t="s">
        <v>640</v>
      </c>
      <c r="F402" s="94">
        <v>42000000</v>
      </c>
      <c r="G402" s="95">
        <v>44192</v>
      </c>
      <c r="H402" s="96" t="s">
        <v>10</v>
      </c>
      <c r="I402" s="97" t="s">
        <v>2114</v>
      </c>
      <c r="J402" s="5"/>
      <c r="L402" s="8"/>
    </row>
    <row r="403" spans="1:12" ht="16.5" customHeight="1" x14ac:dyDescent="0.25">
      <c r="A403" s="34">
        <v>407</v>
      </c>
      <c r="B403" s="5">
        <v>43978</v>
      </c>
      <c r="C403" s="91" t="s">
        <v>9</v>
      </c>
      <c r="D403" s="92" t="s">
        <v>1747</v>
      </c>
      <c r="E403" s="93" t="s">
        <v>2015</v>
      </c>
      <c r="F403" s="94">
        <v>42000000</v>
      </c>
      <c r="G403" s="95">
        <v>44192</v>
      </c>
      <c r="H403" s="96" t="s">
        <v>10</v>
      </c>
      <c r="I403" s="97" t="s">
        <v>2115</v>
      </c>
      <c r="J403" s="5"/>
      <c r="L403" s="8"/>
    </row>
    <row r="404" spans="1:12" ht="16.5" customHeight="1" x14ac:dyDescent="0.25">
      <c r="A404" s="34">
        <v>408</v>
      </c>
      <c r="B404" s="5">
        <v>43978</v>
      </c>
      <c r="C404" s="91" t="s">
        <v>9</v>
      </c>
      <c r="D404" s="92" t="s">
        <v>1740</v>
      </c>
      <c r="E404" s="93" t="s">
        <v>1993</v>
      </c>
      <c r="F404" s="94">
        <v>42000000</v>
      </c>
      <c r="G404" s="95">
        <v>44192</v>
      </c>
      <c r="H404" s="96" t="s">
        <v>10</v>
      </c>
      <c r="I404" s="97" t="s">
        <v>2116</v>
      </c>
      <c r="J404" s="5"/>
      <c r="L404" s="8"/>
    </row>
    <row r="405" spans="1:12" ht="16.5" customHeight="1" x14ac:dyDescent="0.25">
      <c r="A405" s="34">
        <v>409</v>
      </c>
      <c r="B405" s="5">
        <v>43980</v>
      </c>
      <c r="C405" s="91" t="s">
        <v>9</v>
      </c>
      <c r="D405" s="92" t="s">
        <v>1787</v>
      </c>
      <c r="E405" s="93" t="s">
        <v>2016</v>
      </c>
      <c r="F405" s="94">
        <v>56533333</v>
      </c>
      <c r="G405" s="95">
        <v>44196</v>
      </c>
      <c r="H405" s="96" t="s">
        <v>10</v>
      </c>
      <c r="I405" s="97" t="s">
        <v>2117</v>
      </c>
      <c r="J405" s="5"/>
      <c r="L405" s="8"/>
    </row>
    <row r="406" spans="1:12" ht="16.5" customHeight="1" x14ac:dyDescent="0.25">
      <c r="A406" s="34">
        <v>410</v>
      </c>
      <c r="B406" s="5">
        <v>43980</v>
      </c>
      <c r="C406" s="91" t="s">
        <v>9</v>
      </c>
      <c r="D406" s="92" t="s">
        <v>1953</v>
      </c>
      <c r="E406" s="93" t="s">
        <v>2017</v>
      </c>
      <c r="F406" s="94">
        <v>35333333</v>
      </c>
      <c r="G406" s="95">
        <v>44196</v>
      </c>
      <c r="H406" s="96" t="s">
        <v>10</v>
      </c>
      <c r="I406" s="97" t="s">
        <v>2118</v>
      </c>
      <c r="J406" s="5"/>
      <c r="L406" s="8"/>
    </row>
    <row r="407" spans="1:12" ht="16.5" customHeight="1" x14ac:dyDescent="0.25">
      <c r="A407" s="34">
        <v>49051</v>
      </c>
      <c r="B407" s="5">
        <v>43973</v>
      </c>
      <c r="C407" s="91" t="s">
        <v>1941</v>
      </c>
      <c r="D407" s="92" t="s">
        <v>1910</v>
      </c>
      <c r="E407" s="93" t="s">
        <v>2018</v>
      </c>
      <c r="F407" s="94">
        <v>26232826</v>
      </c>
      <c r="G407" s="95">
        <v>44196</v>
      </c>
      <c r="H407" s="96" t="s">
        <v>10</v>
      </c>
      <c r="I407" s="97" t="s">
        <v>2119</v>
      </c>
      <c r="J407" s="5"/>
      <c r="L407" s="8"/>
    </row>
    <row r="408" spans="1:12" ht="16.5" customHeight="1" x14ac:dyDescent="0.25">
      <c r="A408" s="34">
        <v>49052</v>
      </c>
      <c r="B408" s="5">
        <v>43973</v>
      </c>
      <c r="C408" s="91" t="s">
        <v>1941</v>
      </c>
      <c r="D408" s="92" t="s">
        <v>1907</v>
      </c>
      <c r="E408" s="93" t="s">
        <v>2018</v>
      </c>
      <c r="F408" s="94">
        <v>3568709</v>
      </c>
      <c r="G408" s="95">
        <v>44196</v>
      </c>
      <c r="H408" s="96" t="s">
        <v>10</v>
      </c>
      <c r="I408" s="97" t="s">
        <v>2120</v>
      </c>
      <c r="J408" s="5"/>
      <c r="L408" s="8"/>
    </row>
    <row r="409" spans="1:12" ht="16.5" customHeight="1" x14ac:dyDescent="0.25">
      <c r="A409" s="34">
        <v>48883</v>
      </c>
      <c r="B409" s="5">
        <v>43971</v>
      </c>
      <c r="C409" s="91" t="s">
        <v>1941</v>
      </c>
      <c r="D409" s="92" t="s">
        <v>1910</v>
      </c>
      <c r="E409" s="93" t="s">
        <v>1909</v>
      </c>
      <c r="F409" s="94">
        <v>26335120</v>
      </c>
      <c r="G409" s="95">
        <v>44196</v>
      </c>
      <c r="H409" s="96" t="s">
        <v>10</v>
      </c>
      <c r="I409" s="97" t="s">
        <v>2121</v>
      </c>
      <c r="J409" s="5"/>
      <c r="L409" s="8"/>
    </row>
    <row r="410" spans="1:12" ht="16.5" customHeight="1" x14ac:dyDescent="0.25">
      <c r="A410" s="34">
        <v>48884</v>
      </c>
      <c r="B410" s="5">
        <v>43971</v>
      </c>
      <c r="C410" s="91" t="s">
        <v>1941</v>
      </c>
      <c r="D410" s="92" t="s">
        <v>1907</v>
      </c>
      <c r="E410" s="93" t="s">
        <v>1909</v>
      </c>
      <c r="F410" s="94">
        <v>12381236</v>
      </c>
      <c r="G410" s="95">
        <v>44196</v>
      </c>
      <c r="H410" s="96" t="s">
        <v>10</v>
      </c>
      <c r="I410" s="97" t="s">
        <v>2122</v>
      </c>
      <c r="J410" s="5"/>
      <c r="L410" s="8"/>
    </row>
    <row r="411" spans="1:12" ht="16.5" customHeight="1" x14ac:dyDescent="0.25">
      <c r="A411" s="34">
        <v>411</v>
      </c>
      <c r="B411" s="5">
        <v>43981</v>
      </c>
      <c r="C411" s="91" t="s">
        <v>9</v>
      </c>
      <c r="D411" s="92" t="s">
        <v>1785</v>
      </c>
      <c r="E411" s="93" t="s">
        <v>629</v>
      </c>
      <c r="F411" s="94">
        <v>38850000</v>
      </c>
      <c r="G411" s="95">
        <v>44196</v>
      </c>
      <c r="H411" s="96" t="s">
        <v>10</v>
      </c>
      <c r="I411" s="97" t="s">
        <v>2123</v>
      </c>
      <c r="J411" s="5"/>
      <c r="L411" s="8"/>
    </row>
    <row r="412" spans="1:12" ht="16.5" customHeight="1" x14ac:dyDescent="0.25">
      <c r="A412" s="34">
        <v>412</v>
      </c>
      <c r="B412" s="5">
        <v>43981</v>
      </c>
      <c r="C412" s="91" t="s">
        <v>9</v>
      </c>
      <c r="D412" s="92" t="s">
        <v>1793</v>
      </c>
      <c r="E412" s="93" t="s">
        <v>653</v>
      </c>
      <c r="F412" s="94">
        <v>38850000</v>
      </c>
      <c r="G412" s="95">
        <v>44196</v>
      </c>
      <c r="H412" s="96" t="s">
        <v>10</v>
      </c>
      <c r="I412" s="97" t="s">
        <v>2124</v>
      </c>
      <c r="J412" s="5"/>
      <c r="L412" s="8"/>
    </row>
    <row r="413" spans="1:12" ht="16.5" customHeight="1" x14ac:dyDescent="0.25">
      <c r="A413" s="34">
        <v>413</v>
      </c>
      <c r="B413" s="5">
        <v>43981</v>
      </c>
      <c r="C413" s="91" t="s">
        <v>9</v>
      </c>
      <c r="D413" s="92" t="s">
        <v>1779</v>
      </c>
      <c r="E413" s="93" t="s">
        <v>629</v>
      </c>
      <c r="F413" s="94">
        <v>38850000</v>
      </c>
      <c r="G413" s="95">
        <v>44196</v>
      </c>
      <c r="H413" s="96" t="s">
        <v>10</v>
      </c>
      <c r="I413" s="97" t="s">
        <v>2125</v>
      </c>
      <c r="J413" s="5"/>
      <c r="L413" s="8"/>
    </row>
    <row r="414" spans="1:12" ht="16.5" customHeight="1" x14ac:dyDescent="0.25">
      <c r="A414" s="34">
        <v>414</v>
      </c>
      <c r="B414" s="5">
        <v>43981</v>
      </c>
      <c r="C414" s="91" t="s">
        <v>9</v>
      </c>
      <c r="D414" s="92" t="s">
        <v>1782</v>
      </c>
      <c r="E414" s="93" t="s">
        <v>629</v>
      </c>
      <c r="F414" s="94">
        <v>38850000</v>
      </c>
      <c r="G414" s="95">
        <v>44196</v>
      </c>
      <c r="H414" s="96" t="s">
        <v>10</v>
      </c>
      <c r="I414" s="97" t="s">
        <v>2126</v>
      </c>
      <c r="J414" s="5"/>
      <c r="L414" s="8"/>
    </row>
    <row r="415" spans="1:12" ht="16.5" customHeight="1" x14ac:dyDescent="0.25">
      <c r="A415" s="34">
        <v>415</v>
      </c>
      <c r="B415" s="5">
        <v>43981</v>
      </c>
      <c r="C415" s="91" t="s">
        <v>9</v>
      </c>
      <c r="D415" s="92" t="s">
        <v>1777</v>
      </c>
      <c r="E415" s="93" t="s">
        <v>2019</v>
      </c>
      <c r="F415" s="94">
        <v>63900000</v>
      </c>
      <c r="G415" s="95">
        <v>44196</v>
      </c>
      <c r="H415" s="96" t="s">
        <v>10</v>
      </c>
      <c r="I415" s="97" t="s">
        <v>2127</v>
      </c>
      <c r="J415" s="5"/>
      <c r="L415" s="8"/>
    </row>
    <row r="416" spans="1:12" ht="16.5" customHeight="1" x14ac:dyDescent="0.25">
      <c r="A416" s="34">
        <v>416</v>
      </c>
      <c r="B416" s="5">
        <v>43982</v>
      </c>
      <c r="C416" s="91" t="s">
        <v>9</v>
      </c>
      <c r="D416" s="92" t="s">
        <v>1820</v>
      </c>
      <c r="E416" s="93" t="s">
        <v>2020</v>
      </c>
      <c r="F416" s="94">
        <v>15000000</v>
      </c>
      <c r="G416" s="95">
        <v>44166</v>
      </c>
      <c r="H416" s="96" t="s">
        <v>10</v>
      </c>
      <c r="I416" s="97" t="s">
        <v>2128</v>
      </c>
      <c r="J416" s="5"/>
      <c r="L416" s="8"/>
    </row>
    <row r="417" spans="1:12" ht="16.5" customHeight="1" x14ac:dyDescent="0.25">
      <c r="A417" s="34">
        <v>417</v>
      </c>
      <c r="B417" s="5">
        <v>43978</v>
      </c>
      <c r="C417" s="91" t="s">
        <v>9</v>
      </c>
      <c r="D417" s="92" t="s">
        <v>1954</v>
      </c>
      <c r="E417" s="93" t="s">
        <v>2021</v>
      </c>
      <c r="F417" s="94">
        <v>1000000</v>
      </c>
      <c r="G417" s="95">
        <v>44196</v>
      </c>
      <c r="H417" s="96" t="s">
        <v>674</v>
      </c>
      <c r="I417" s="97" t="s">
        <v>2129</v>
      </c>
      <c r="J417" s="5"/>
      <c r="L417" s="8"/>
    </row>
    <row r="418" spans="1:12" ht="16.5" customHeight="1" x14ac:dyDescent="0.25">
      <c r="A418" s="34">
        <v>417</v>
      </c>
      <c r="B418" s="5">
        <v>43978</v>
      </c>
      <c r="C418" s="91" t="s">
        <v>9</v>
      </c>
      <c r="D418" s="92" t="s">
        <v>1954</v>
      </c>
      <c r="E418" s="93" t="s">
        <v>2021</v>
      </c>
      <c r="F418" s="94">
        <v>2000000</v>
      </c>
      <c r="G418" s="95">
        <v>44196</v>
      </c>
      <c r="H418" s="96" t="s">
        <v>674</v>
      </c>
      <c r="I418" s="97" t="s">
        <v>2129</v>
      </c>
      <c r="J418" s="5"/>
      <c r="L418" s="8"/>
    </row>
    <row r="419" spans="1:12" ht="16.5" customHeight="1" x14ac:dyDescent="0.25">
      <c r="A419" s="34">
        <v>417</v>
      </c>
      <c r="B419" s="5">
        <v>43978</v>
      </c>
      <c r="C419" s="91" t="s">
        <v>9</v>
      </c>
      <c r="D419" s="92" t="s">
        <v>1954</v>
      </c>
      <c r="E419" s="93" t="s">
        <v>2021</v>
      </c>
      <c r="F419" s="94">
        <v>4000000</v>
      </c>
      <c r="G419" s="95">
        <v>44196</v>
      </c>
      <c r="H419" s="96" t="s">
        <v>674</v>
      </c>
      <c r="I419" s="97" t="s">
        <v>2129</v>
      </c>
      <c r="J419" s="5"/>
      <c r="L419" s="8"/>
    </row>
    <row r="420" spans="1:12" ht="16.5" customHeight="1" x14ac:dyDescent="0.25">
      <c r="A420" s="34">
        <v>417</v>
      </c>
      <c r="B420" s="5">
        <v>43978</v>
      </c>
      <c r="C420" s="91" t="s">
        <v>9</v>
      </c>
      <c r="D420" s="92" t="s">
        <v>1954</v>
      </c>
      <c r="E420" s="93" t="s">
        <v>2021</v>
      </c>
      <c r="F420" s="94">
        <v>23000000</v>
      </c>
      <c r="G420" s="95">
        <v>44196</v>
      </c>
      <c r="H420" s="96" t="s">
        <v>674</v>
      </c>
      <c r="I420" s="97" t="s">
        <v>2129</v>
      </c>
      <c r="J420" s="5"/>
      <c r="L420" s="8"/>
    </row>
    <row r="421" spans="1:12" ht="16.5" customHeight="1" x14ac:dyDescent="0.25">
      <c r="A421" s="34">
        <v>418</v>
      </c>
      <c r="B421" s="5">
        <v>43981</v>
      </c>
      <c r="C421" s="91" t="s">
        <v>9</v>
      </c>
      <c r="D421" s="92" t="s">
        <v>1807</v>
      </c>
      <c r="E421" s="93" t="s">
        <v>2022</v>
      </c>
      <c r="F421" s="94">
        <v>7000000</v>
      </c>
      <c r="G421" s="95">
        <v>44043</v>
      </c>
      <c r="H421" s="96" t="s">
        <v>10</v>
      </c>
      <c r="I421" s="97" t="s">
        <v>2130</v>
      </c>
      <c r="J421" s="5"/>
      <c r="L421" s="8"/>
    </row>
    <row r="422" spans="1:12" ht="16.5" customHeight="1" x14ac:dyDescent="0.25">
      <c r="A422" s="34">
        <v>419</v>
      </c>
      <c r="B422" s="5">
        <v>43981</v>
      </c>
      <c r="C422" s="91" t="s">
        <v>9</v>
      </c>
      <c r="D422" s="92" t="s">
        <v>1791</v>
      </c>
      <c r="E422" s="93" t="s">
        <v>1987</v>
      </c>
      <c r="F422" s="94">
        <v>21000000</v>
      </c>
      <c r="G422" s="95">
        <v>44074</v>
      </c>
      <c r="H422" s="96" t="s">
        <v>10</v>
      </c>
      <c r="I422" s="97" t="s">
        <v>2131</v>
      </c>
      <c r="J422" s="5"/>
      <c r="L422" s="8"/>
    </row>
    <row r="423" spans="1:12" ht="16.5" customHeight="1" x14ac:dyDescent="0.25">
      <c r="A423" s="34">
        <v>420</v>
      </c>
      <c r="B423" s="5">
        <v>43981</v>
      </c>
      <c r="C423" s="91" t="s">
        <v>9</v>
      </c>
      <c r="D423" s="92" t="s">
        <v>1794</v>
      </c>
      <c r="E423" s="93" t="s">
        <v>1795</v>
      </c>
      <c r="F423" s="94">
        <v>33920000</v>
      </c>
      <c r="G423" s="95">
        <v>44160</v>
      </c>
      <c r="H423" s="96" t="s">
        <v>10</v>
      </c>
      <c r="I423" s="97" t="s">
        <v>2132</v>
      </c>
      <c r="J423" s="5"/>
      <c r="L423" s="8"/>
    </row>
    <row r="424" spans="1:12" ht="16.5" customHeight="1" x14ac:dyDescent="0.25">
      <c r="A424" s="34">
        <v>421</v>
      </c>
      <c r="B424" s="5">
        <v>43981</v>
      </c>
      <c r="C424" s="91" t="s">
        <v>9</v>
      </c>
      <c r="D424" s="92" t="s">
        <v>1955</v>
      </c>
      <c r="E424" s="93" t="s">
        <v>2023</v>
      </c>
      <c r="F424" s="94">
        <v>23240000</v>
      </c>
      <c r="G424" s="95">
        <v>44196</v>
      </c>
      <c r="H424" s="96" t="s">
        <v>10</v>
      </c>
      <c r="I424" s="97" t="s">
        <v>2133</v>
      </c>
      <c r="J424" s="5"/>
      <c r="L424" s="8"/>
    </row>
    <row r="425" spans="1:12" ht="16.5" customHeight="1" x14ac:dyDescent="0.25">
      <c r="A425" s="34">
        <v>422</v>
      </c>
      <c r="B425" s="5">
        <v>43982</v>
      </c>
      <c r="C425" s="91" t="s">
        <v>9</v>
      </c>
      <c r="D425" s="92" t="s">
        <v>454</v>
      </c>
      <c r="E425" s="93" t="s">
        <v>2024</v>
      </c>
      <c r="F425" s="94">
        <v>66500000</v>
      </c>
      <c r="G425" s="95">
        <v>44196</v>
      </c>
      <c r="H425" s="96" t="s">
        <v>10</v>
      </c>
      <c r="I425" s="97" t="s">
        <v>2134</v>
      </c>
      <c r="J425" s="5"/>
      <c r="L425" s="8"/>
    </row>
    <row r="426" spans="1:12" ht="16.5" customHeight="1" x14ac:dyDescent="0.25">
      <c r="A426" s="34">
        <v>423</v>
      </c>
      <c r="B426" s="5">
        <v>43980</v>
      </c>
      <c r="C426" s="91" t="s">
        <v>9</v>
      </c>
      <c r="D426" s="92" t="s">
        <v>1757</v>
      </c>
      <c r="E426" s="93" t="s">
        <v>2025</v>
      </c>
      <c r="F426" s="94">
        <v>31650000</v>
      </c>
      <c r="G426" s="95">
        <v>44196</v>
      </c>
      <c r="H426" s="96" t="s">
        <v>10</v>
      </c>
      <c r="I426" s="97" t="s">
        <v>2135</v>
      </c>
      <c r="J426" s="5"/>
      <c r="L426" s="8"/>
    </row>
    <row r="427" spans="1:12" ht="16.5" customHeight="1" x14ac:dyDescent="0.25">
      <c r="A427" s="34">
        <v>424</v>
      </c>
      <c r="B427" s="5">
        <v>43981</v>
      </c>
      <c r="C427" s="91" t="s">
        <v>9</v>
      </c>
      <c r="D427" s="92" t="s">
        <v>1796</v>
      </c>
      <c r="E427" s="93" t="s">
        <v>1797</v>
      </c>
      <c r="F427" s="94">
        <v>51304554</v>
      </c>
      <c r="G427" s="95">
        <v>44196</v>
      </c>
      <c r="H427" s="96" t="s">
        <v>10</v>
      </c>
      <c r="I427" s="97" t="s">
        <v>2136</v>
      </c>
      <c r="J427" s="5"/>
      <c r="L427" s="8"/>
    </row>
    <row r="428" spans="1:12" ht="16.5" customHeight="1" x14ac:dyDescent="0.25">
      <c r="A428" s="34">
        <v>425</v>
      </c>
      <c r="B428" s="5">
        <v>43980</v>
      </c>
      <c r="C428" s="91" t="s">
        <v>9</v>
      </c>
      <c r="D428" s="92" t="s">
        <v>1956</v>
      </c>
      <c r="E428" s="93" t="s">
        <v>2026</v>
      </c>
      <c r="F428" s="94">
        <v>52500000</v>
      </c>
      <c r="G428" s="95">
        <v>44196</v>
      </c>
      <c r="H428" s="96" t="s">
        <v>10</v>
      </c>
      <c r="I428" s="97" t="s">
        <v>2137</v>
      </c>
      <c r="J428" s="5"/>
      <c r="L428" s="8"/>
    </row>
    <row r="429" spans="1:12" ht="16.5" customHeight="1" x14ac:dyDescent="0.25">
      <c r="A429" s="34">
        <v>426</v>
      </c>
      <c r="B429" s="5">
        <v>43981</v>
      </c>
      <c r="C429" s="91" t="s">
        <v>9</v>
      </c>
      <c r="D429" s="92" t="s">
        <v>1799</v>
      </c>
      <c r="E429" s="93" t="s">
        <v>629</v>
      </c>
      <c r="F429" s="94">
        <v>38850000</v>
      </c>
      <c r="G429" s="95">
        <v>44196</v>
      </c>
      <c r="H429" s="96" t="s">
        <v>10</v>
      </c>
      <c r="I429" s="97" t="s">
        <v>2138</v>
      </c>
      <c r="J429" s="5"/>
      <c r="L429" s="8"/>
    </row>
    <row r="430" spans="1:12" ht="16.5" customHeight="1" x14ac:dyDescent="0.25">
      <c r="A430" s="34">
        <v>427</v>
      </c>
      <c r="B430" s="5">
        <v>43981</v>
      </c>
      <c r="C430" s="91" t="s">
        <v>9</v>
      </c>
      <c r="D430" s="92" t="s">
        <v>1822</v>
      </c>
      <c r="E430" s="93" t="s">
        <v>658</v>
      </c>
      <c r="F430" s="94">
        <v>38850000</v>
      </c>
      <c r="G430" s="95">
        <v>44196</v>
      </c>
      <c r="H430" s="96" t="s">
        <v>10</v>
      </c>
      <c r="I430" s="97" t="s">
        <v>2139</v>
      </c>
      <c r="J430" s="5"/>
      <c r="L430" s="8"/>
    </row>
    <row r="431" spans="1:12" ht="16.5" customHeight="1" x14ac:dyDescent="0.25">
      <c r="A431" s="34">
        <v>428</v>
      </c>
      <c r="B431" s="5">
        <v>43981</v>
      </c>
      <c r="C431" s="91" t="s">
        <v>9</v>
      </c>
      <c r="D431" s="92" t="s">
        <v>1825</v>
      </c>
      <c r="E431" s="93" t="s">
        <v>2027</v>
      </c>
      <c r="F431" s="94">
        <v>44100000</v>
      </c>
      <c r="G431" s="95">
        <v>44196</v>
      </c>
      <c r="H431" s="96" t="s">
        <v>10</v>
      </c>
      <c r="I431" s="97" t="s">
        <v>2140</v>
      </c>
      <c r="J431" s="5"/>
      <c r="L431" s="8"/>
    </row>
    <row r="432" spans="1:12" ht="16.5" customHeight="1" x14ac:dyDescent="0.25">
      <c r="A432" s="34">
        <v>429</v>
      </c>
      <c r="B432" s="5">
        <v>43981</v>
      </c>
      <c r="C432" s="91" t="s">
        <v>9</v>
      </c>
      <c r="D432" s="92" t="s">
        <v>1957</v>
      </c>
      <c r="E432" s="93" t="s">
        <v>629</v>
      </c>
      <c r="F432" s="94">
        <v>38850000</v>
      </c>
      <c r="G432" s="95">
        <v>44196</v>
      </c>
      <c r="H432" s="96" t="s">
        <v>10</v>
      </c>
      <c r="I432" s="97" t="s">
        <v>2141</v>
      </c>
      <c r="J432" s="5"/>
      <c r="L432" s="8"/>
    </row>
    <row r="433" spans="1:12" ht="16.5" customHeight="1" x14ac:dyDescent="0.25">
      <c r="A433" s="34">
        <v>430</v>
      </c>
      <c r="B433" s="5">
        <v>43981</v>
      </c>
      <c r="C433" s="91" t="s">
        <v>9</v>
      </c>
      <c r="D433" s="92" t="s">
        <v>1827</v>
      </c>
      <c r="E433" s="93" t="s">
        <v>2027</v>
      </c>
      <c r="F433" s="94">
        <v>44100000</v>
      </c>
      <c r="G433" s="95">
        <v>44196</v>
      </c>
      <c r="H433" s="96" t="s">
        <v>10</v>
      </c>
      <c r="I433" s="97" t="s">
        <v>2142</v>
      </c>
      <c r="J433" s="5"/>
      <c r="L433" s="8"/>
    </row>
    <row r="434" spans="1:12" ht="16.5" customHeight="1" x14ac:dyDescent="0.25">
      <c r="A434" s="34">
        <v>431</v>
      </c>
      <c r="B434" s="5">
        <v>43981</v>
      </c>
      <c r="C434" s="91" t="s">
        <v>9</v>
      </c>
      <c r="D434" s="92" t="s">
        <v>1829</v>
      </c>
      <c r="E434" s="93" t="s">
        <v>655</v>
      </c>
      <c r="F434" s="94">
        <v>38850000</v>
      </c>
      <c r="G434" s="95">
        <v>44196</v>
      </c>
      <c r="H434" s="96" t="s">
        <v>10</v>
      </c>
      <c r="I434" s="97" t="s">
        <v>2143</v>
      </c>
      <c r="J434" s="5"/>
      <c r="L434" s="8"/>
    </row>
    <row r="435" spans="1:12" ht="16.5" customHeight="1" x14ac:dyDescent="0.25">
      <c r="A435" s="34">
        <v>432</v>
      </c>
      <c r="B435" s="5">
        <v>43981</v>
      </c>
      <c r="C435" s="91" t="s">
        <v>9</v>
      </c>
      <c r="D435" s="92" t="s">
        <v>1831</v>
      </c>
      <c r="E435" s="93" t="s">
        <v>2027</v>
      </c>
      <c r="F435" s="94">
        <v>44100000</v>
      </c>
      <c r="G435" s="95">
        <v>44196</v>
      </c>
      <c r="H435" s="96" t="s">
        <v>10</v>
      </c>
      <c r="I435" s="97" t="s">
        <v>2144</v>
      </c>
      <c r="J435" s="5"/>
      <c r="L435" s="8"/>
    </row>
    <row r="436" spans="1:12" ht="16.5" customHeight="1" x14ac:dyDescent="0.25">
      <c r="A436" s="34">
        <v>433</v>
      </c>
      <c r="B436" s="5">
        <v>43981</v>
      </c>
      <c r="C436" s="91" t="s">
        <v>9</v>
      </c>
      <c r="D436" s="92" t="s">
        <v>1832</v>
      </c>
      <c r="E436" s="93" t="s">
        <v>629</v>
      </c>
      <c r="F436" s="94">
        <v>38850000</v>
      </c>
      <c r="G436" s="95">
        <v>44196</v>
      </c>
      <c r="H436" s="96" t="s">
        <v>10</v>
      </c>
      <c r="I436" s="97" t="s">
        <v>2145</v>
      </c>
      <c r="J436" s="5"/>
      <c r="L436" s="8"/>
    </row>
    <row r="437" spans="1:12" ht="16.5" customHeight="1" x14ac:dyDescent="0.25">
      <c r="A437" s="34">
        <v>434</v>
      </c>
      <c r="B437" s="5">
        <v>43982</v>
      </c>
      <c r="C437" s="91" t="s">
        <v>9</v>
      </c>
      <c r="D437" s="92" t="s">
        <v>1835</v>
      </c>
      <c r="E437" s="93" t="s">
        <v>658</v>
      </c>
      <c r="F437" s="94">
        <v>38850000</v>
      </c>
      <c r="G437" s="95">
        <v>44196</v>
      </c>
      <c r="H437" s="96" t="s">
        <v>10</v>
      </c>
      <c r="I437" s="97" t="s">
        <v>2146</v>
      </c>
      <c r="J437" s="5"/>
      <c r="L437" s="8"/>
    </row>
    <row r="438" spans="1:12" ht="16.5" customHeight="1" x14ac:dyDescent="0.25">
      <c r="A438" s="34">
        <v>435</v>
      </c>
      <c r="B438" s="5">
        <v>43981</v>
      </c>
      <c r="C438" s="91" t="s">
        <v>9</v>
      </c>
      <c r="D438" s="92" t="s">
        <v>1958</v>
      </c>
      <c r="E438" s="93" t="s">
        <v>2028</v>
      </c>
      <c r="F438" s="94">
        <v>43200000</v>
      </c>
      <c r="G438" s="95">
        <v>44165</v>
      </c>
      <c r="H438" s="96" t="s">
        <v>10</v>
      </c>
      <c r="I438" s="97" t="s">
        <v>2147</v>
      </c>
      <c r="J438" s="5"/>
      <c r="L438" s="8"/>
    </row>
    <row r="439" spans="1:12" ht="16.5" customHeight="1" x14ac:dyDescent="0.25">
      <c r="A439" s="34">
        <v>436</v>
      </c>
      <c r="B439" s="5">
        <v>43981</v>
      </c>
      <c r="C439" s="91" t="s">
        <v>9</v>
      </c>
      <c r="D439" s="92" t="s">
        <v>1770</v>
      </c>
      <c r="E439" s="93" t="s">
        <v>2029</v>
      </c>
      <c r="F439" s="94">
        <v>23570358</v>
      </c>
      <c r="G439" s="95">
        <v>44196</v>
      </c>
      <c r="H439" s="96" t="s">
        <v>10</v>
      </c>
      <c r="I439" s="97" t="s">
        <v>2148</v>
      </c>
      <c r="J439" s="5"/>
      <c r="L439" s="8"/>
    </row>
    <row r="440" spans="1:12" ht="16.5" customHeight="1" x14ac:dyDescent="0.25">
      <c r="A440" s="34">
        <v>437</v>
      </c>
      <c r="B440" s="5">
        <v>43982</v>
      </c>
      <c r="C440" s="91" t="s">
        <v>9</v>
      </c>
      <c r="D440" s="92" t="s">
        <v>1959</v>
      </c>
      <c r="E440" s="93" t="s">
        <v>2030</v>
      </c>
      <c r="F440" s="94">
        <v>34410652</v>
      </c>
      <c r="G440" s="95">
        <v>44043</v>
      </c>
      <c r="H440" s="96" t="s">
        <v>10</v>
      </c>
      <c r="I440" s="97" t="s">
        <v>2149</v>
      </c>
      <c r="J440" s="5"/>
      <c r="L440" s="8"/>
    </row>
    <row r="441" spans="1:12" ht="16.5" customHeight="1" x14ac:dyDescent="0.25">
      <c r="A441" s="34">
        <v>438</v>
      </c>
      <c r="B441" s="5">
        <v>43980</v>
      </c>
      <c r="C441" s="91" t="s">
        <v>9</v>
      </c>
      <c r="D441" s="92" t="s">
        <v>1960</v>
      </c>
      <c r="E441" s="93" t="s">
        <v>2031</v>
      </c>
      <c r="F441" s="94">
        <v>31650000</v>
      </c>
      <c r="G441" s="95">
        <v>44196</v>
      </c>
      <c r="H441" s="96" t="s">
        <v>10</v>
      </c>
      <c r="I441" s="97" t="s">
        <v>2150</v>
      </c>
      <c r="J441" s="5"/>
      <c r="L441" s="8"/>
    </row>
    <row r="442" spans="1:12" ht="16.5" customHeight="1" x14ac:dyDescent="0.25">
      <c r="A442" s="34">
        <v>439</v>
      </c>
      <c r="B442" s="5">
        <v>43980</v>
      </c>
      <c r="C442" s="91" t="s">
        <v>9</v>
      </c>
      <c r="D442" s="92" t="s">
        <v>1766</v>
      </c>
      <c r="E442" s="93" t="s">
        <v>2032</v>
      </c>
      <c r="F442" s="94">
        <v>7116667</v>
      </c>
      <c r="G442" s="95">
        <v>44104</v>
      </c>
      <c r="H442" s="96" t="s">
        <v>10</v>
      </c>
      <c r="I442" s="97" t="s">
        <v>2151</v>
      </c>
      <c r="J442" s="5"/>
      <c r="L442" s="8"/>
    </row>
    <row r="443" spans="1:12" ht="16.5" customHeight="1" x14ac:dyDescent="0.25">
      <c r="A443" s="34">
        <v>440</v>
      </c>
      <c r="B443" s="5">
        <v>43980</v>
      </c>
      <c r="C443" s="91" t="s">
        <v>9</v>
      </c>
      <c r="D443" s="92" t="s">
        <v>1764</v>
      </c>
      <c r="E443" s="93" t="s">
        <v>1765</v>
      </c>
      <c r="F443" s="94">
        <v>19933332</v>
      </c>
      <c r="G443" s="95">
        <v>44074</v>
      </c>
      <c r="H443" s="96" t="s">
        <v>10</v>
      </c>
      <c r="I443" s="97" t="s">
        <v>2152</v>
      </c>
      <c r="J443" s="5"/>
      <c r="L443" s="8"/>
    </row>
    <row r="444" spans="1:12" ht="16.5" customHeight="1" x14ac:dyDescent="0.25">
      <c r="A444" s="34">
        <v>441</v>
      </c>
      <c r="B444" s="5">
        <v>43981</v>
      </c>
      <c r="C444" s="91" t="s">
        <v>9</v>
      </c>
      <c r="D444" s="92" t="s">
        <v>1772</v>
      </c>
      <c r="E444" s="93" t="s">
        <v>2029</v>
      </c>
      <c r="F444" s="94">
        <v>23570358</v>
      </c>
      <c r="G444" s="95">
        <v>44196</v>
      </c>
      <c r="H444" s="96" t="s">
        <v>10</v>
      </c>
      <c r="I444" s="97" t="s">
        <v>2153</v>
      </c>
      <c r="J444" s="5"/>
      <c r="L444" s="8"/>
    </row>
    <row r="445" spans="1:12" ht="16.5" customHeight="1" x14ac:dyDescent="0.25">
      <c r="A445" s="34">
        <v>442</v>
      </c>
      <c r="B445" s="5">
        <v>43981</v>
      </c>
      <c r="C445" s="91" t="s">
        <v>9</v>
      </c>
      <c r="D445" s="92" t="s">
        <v>1961</v>
      </c>
      <c r="E445" s="93" t="s">
        <v>2029</v>
      </c>
      <c r="F445" s="94">
        <v>23570358</v>
      </c>
      <c r="G445" s="95">
        <v>44196</v>
      </c>
      <c r="H445" s="96" t="s">
        <v>10</v>
      </c>
      <c r="I445" s="97" t="s">
        <v>2154</v>
      </c>
      <c r="J445" s="5"/>
      <c r="L445" s="8"/>
    </row>
    <row r="446" spans="1:12" ht="16.5" customHeight="1" x14ac:dyDescent="0.25">
      <c r="A446" s="34">
        <v>443</v>
      </c>
      <c r="B446" s="5">
        <v>43981</v>
      </c>
      <c r="C446" s="91" t="s">
        <v>9</v>
      </c>
      <c r="D446" s="92" t="s">
        <v>1776</v>
      </c>
      <c r="E446" s="93" t="s">
        <v>2029</v>
      </c>
      <c r="F446" s="94">
        <v>23570358</v>
      </c>
      <c r="G446" s="95">
        <v>44196</v>
      </c>
      <c r="H446" s="96" t="s">
        <v>10</v>
      </c>
      <c r="I446" s="97" t="s">
        <v>2155</v>
      </c>
      <c r="J446" s="5"/>
      <c r="L446" s="8"/>
    </row>
    <row r="447" spans="1:12" ht="16.5" customHeight="1" x14ac:dyDescent="0.25">
      <c r="A447" s="34">
        <v>444</v>
      </c>
      <c r="B447" s="5">
        <v>43981</v>
      </c>
      <c r="C447" s="91" t="s">
        <v>9</v>
      </c>
      <c r="D447" s="92" t="s">
        <v>1962</v>
      </c>
      <c r="E447" s="93" t="s">
        <v>2033</v>
      </c>
      <c r="F447" s="94">
        <v>44100000</v>
      </c>
      <c r="G447" s="95">
        <v>44196</v>
      </c>
      <c r="H447" s="96" t="s">
        <v>10</v>
      </c>
      <c r="I447" s="97" t="s">
        <v>2156</v>
      </c>
      <c r="J447" s="5"/>
      <c r="L447" s="8"/>
    </row>
    <row r="448" spans="1:12" ht="16.5" customHeight="1" x14ac:dyDescent="0.25">
      <c r="A448" s="34">
        <v>445</v>
      </c>
      <c r="B448" s="5">
        <v>43981</v>
      </c>
      <c r="C448" s="91" t="s">
        <v>9</v>
      </c>
      <c r="D448" s="92" t="s">
        <v>1798</v>
      </c>
      <c r="E448" s="93" t="s">
        <v>653</v>
      </c>
      <c r="F448" s="94">
        <v>38850000</v>
      </c>
      <c r="G448" s="95">
        <v>44196</v>
      </c>
      <c r="H448" s="96" t="s">
        <v>10</v>
      </c>
      <c r="I448" s="97" t="s">
        <v>2157</v>
      </c>
      <c r="J448" s="5"/>
      <c r="L448" s="8"/>
    </row>
    <row r="449" spans="1:12" ht="16.5" customHeight="1" x14ac:dyDescent="0.25">
      <c r="A449" s="34">
        <v>446</v>
      </c>
      <c r="B449" s="5">
        <v>43982</v>
      </c>
      <c r="C449" s="91" t="s">
        <v>9</v>
      </c>
      <c r="D449" s="92" t="s">
        <v>1815</v>
      </c>
      <c r="E449" s="93" t="s">
        <v>629</v>
      </c>
      <c r="F449" s="94">
        <v>38850000</v>
      </c>
      <c r="G449" s="95">
        <v>44196</v>
      </c>
      <c r="H449" s="96" t="s">
        <v>10</v>
      </c>
      <c r="I449" s="97" t="s">
        <v>2158</v>
      </c>
      <c r="J449" s="5"/>
      <c r="L449" s="8"/>
    </row>
    <row r="450" spans="1:12" ht="16.5" customHeight="1" x14ac:dyDescent="0.25">
      <c r="A450" s="34">
        <v>447</v>
      </c>
      <c r="B450" s="5">
        <v>43981</v>
      </c>
      <c r="C450" s="91" t="s">
        <v>9</v>
      </c>
      <c r="D450" s="92" t="s">
        <v>1774</v>
      </c>
      <c r="E450" s="93" t="s">
        <v>2029</v>
      </c>
      <c r="F450" s="94">
        <v>23570358</v>
      </c>
      <c r="G450" s="95">
        <v>44196</v>
      </c>
      <c r="H450" s="96" t="s">
        <v>10</v>
      </c>
      <c r="I450" s="97" t="s">
        <v>2159</v>
      </c>
      <c r="J450" s="5"/>
      <c r="L450" s="8"/>
    </row>
    <row r="451" spans="1:12" ht="16.5" customHeight="1" x14ac:dyDescent="0.25">
      <c r="A451" s="34">
        <v>448</v>
      </c>
      <c r="B451" s="5">
        <v>43981</v>
      </c>
      <c r="C451" s="91" t="s">
        <v>9</v>
      </c>
      <c r="D451" s="92" t="s">
        <v>1800</v>
      </c>
      <c r="E451" s="93" t="s">
        <v>2029</v>
      </c>
      <c r="F451" s="94">
        <v>23570358</v>
      </c>
      <c r="G451" s="95">
        <v>44196</v>
      </c>
      <c r="H451" s="96" t="s">
        <v>10</v>
      </c>
      <c r="I451" s="97" t="s">
        <v>2160</v>
      </c>
      <c r="J451" s="5"/>
      <c r="L451" s="8"/>
    </row>
    <row r="452" spans="1:12" ht="16.5" customHeight="1" x14ac:dyDescent="0.25">
      <c r="A452" s="34">
        <v>449</v>
      </c>
      <c r="B452" s="5">
        <v>43981</v>
      </c>
      <c r="C452" s="91" t="s">
        <v>9</v>
      </c>
      <c r="D452" s="92" t="s">
        <v>1803</v>
      </c>
      <c r="E452" s="93" t="s">
        <v>2034</v>
      </c>
      <c r="F452" s="94">
        <v>38666667</v>
      </c>
      <c r="G452" s="95">
        <v>44185</v>
      </c>
      <c r="H452" s="96" t="s">
        <v>10</v>
      </c>
      <c r="I452" s="97" t="s">
        <v>2161</v>
      </c>
      <c r="J452" s="5"/>
      <c r="L452" s="8"/>
    </row>
    <row r="453" spans="1:12" ht="16.5" customHeight="1" x14ac:dyDescent="0.25">
      <c r="A453" s="34">
        <v>450</v>
      </c>
      <c r="B453" s="5">
        <v>43980</v>
      </c>
      <c r="C453" s="91" t="s">
        <v>9</v>
      </c>
      <c r="D453" s="92" t="s">
        <v>1963</v>
      </c>
      <c r="E453" s="93" t="s">
        <v>1759</v>
      </c>
      <c r="F453" s="94">
        <v>300000000</v>
      </c>
      <c r="G453" s="95">
        <v>44196</v>
      </c>
      <c r="H453" s="96" t="s">
        <v>10</v>
      </c>
      <c r="I453" s="97" t="s">
        <v>2162</v>
      </c>
      <c r="J453" s="5"/>
      <c r="L453" s="8"/>
    </row>
    <row r="454" spans="1:12" ht="16.5" customHeight="1" x14ac:dyDescent="0.25">
      <c r="A454" s="34">
        <v>451</v>
      </c>
      <c r="B454" s="5">
        <v>43981</v>
      </c>
      <c r="C454" s="91" t="s">
        <v>9</v>
      </c>
      <c r="D454" s="92" t="s">
        <v>1809</v>
      </c>
      <c r="E454" s="93" t="s">
        <v>2035</v>
      </c>
      <c r="F454" s="94">
        <v>50000000</v>
      </c>
      <c r="G454" s="95">
        <v>44165</v>
      </c>
      <c r="H454" s="96" t="s">
        <v>10</v>
      </c>
      <c r="I454" s="97" t="s">
        <v>2163</v>
      </c>
      <c r="J454" s="5"/>
      <c r="L454" s="8"/>
    </row>
    <row r="455" spans="1:12" ht="16.5" customHeight="1" x14ac:dyDescent="0.25">
      <c r="A455" s="34">
        <v>452</v>
      </c>
      <c r="B455" s="5">
        <v>43981</v>
      </c>
      <c r="C455" s="91" t="s">
        <v>9</v>
      </c>
      <c r="D455" s="92" t="s">
        <v>1964</v>
      </c>
      <c r="E455" s="93" t="s">
        <v>2036</v>
      </c>
      <c r="F455" s="94">
        <v>41700000</v>
      </c>
      <c r="G455" s="95">
        <v>44167</v>
      </c>
      <c r="H455" s="96" t="s">
        <v>10</v>
      </c>
      <c r="I455" s="97" t="s">
        <v>2164</v>
      </c>
      <c r="J455" s="5"/>
      <c r="L455" s="8"/>
    </row>
    <row r="456" spans="1:12" ht="16.5" customHeight="1" x14ac:dyDescent="0.25">
      <c r="A456" s="34">
        <v>453</v>
      </c>
      <c r="B456" s="5">
        <v>43982</v>
      </c>
      <c r="C456" s="91" t="s">
        <v>9</v>
      </c>
      <c r="D456" s="92" t="s">
        <v>1862</v>
      </c>
      <c r="E456" s="93" t="s">
        <v>1445</v>
      </c>
      <c r="F456" s="94">
        <v>41700000</v>
      </c>
      <c r="G456" s="95">
        <v>44167</v>
      </c>
      <c r="H456" s="96" t="s">
        <v>10</v>
      </c>
      <c r="I456" s="97" t="s">
        <v>2165</v>
      </c>
      <c r="J456" s="5"/>
      <c r="L456" s="8"/>
    </row>
    <row r="457" spans="1:12" ht="16.5" customHeight="1" x14ac:dyDescent="0.25">
      <c r="A457" s="34">
        <v>454</v>
      </c>
      <c r="B457" s="5">
        <v>43982</v>
      </c>
      <c r="C457" s="91" t="s">
        <v>9</v>
      </c>
      <c r="D457" s="92" t="s">
        <v>1858</v>
      </c>
      <c r="E457" s="93" t="s">
        <v>2037</v>
      </c>
      <c r="F457" s="94">
        <v>48790000</v>
      </c>
      <c r="G457" s="95">
        <v>44196</v>
      </c>
      <c r="H457" s="96" t="s">
        <v>10</v>
      </c>
      <c r="I457" s="97" t="s">
        <v>2166</v>
      </c>
      <c r="J457" s="5"/>
      <c r="L457" s="8"/>
    </row>
    <row r="458" spans="1:12" ht="16.5" customHeight="1" x14ac:dyDescent="0.25">
      <c r="A458" s="34">
        <v>455</v>
      </c>
      <c r="B458" s="5">
        <v>43982</v>
      </c>
      <c r="C458" s="91" t="s">
        <v>9</v>
      </c>
      <c r="D458" s="92" t="s">
        <v>1833</v>
      </c>
      <c r="E458" s="93" t="s">
        <v>2038</v>
      </c>
      <c r="F458" s="94">
        <v>35000000</v>
      </c>
      <c r="G458" s="95">
        <v>44196</v>
      </c>
      <c r="H458" s="96" t="s">
        <v>10</v>
      </c>
      <c r="I458" s="97" t="s">
        <v>2167</v>
      </c>
      <c r="J458" s="5"/>
      <c r="L458" s="8"/>
    </row>
    <row r="459" spans="1:12" ht="16.5" customHeight="1" x14ac:dyDescent="0.25">
      <c r="A459" s="34">
        <v>456</v>
      </c>
      <c r="B459" s="5">
        <v>43982</v>
      </c>
      <c r="C459" s="91" t="s">
        <v>9</v>
      </c>
      <c r="D459" s="92" t="s">
        <v>1816</v>
      </c>
      <c r="E459" s="93" t="s">
        <v>2039</v>
      </c>
      <c r="F459" s="94">
        <v>27200000</v>
      </c>
      <c r="G459" s="95">
        <v>44105</v>
      </c>
      <c r="H459" s="96" t="s">
        <v>10</v>
      </c>
      <c r="I459" s="97" t="s">
        <v>2168</v>
      </c>
      <c r="J459" s="5"/>
      <c r="L459" s="8"/>
    </row>
    <row r="460" spans="1:12" ht="16.5" customHeight="1" x14ac:dyDescent="0.25">
      <c r="A460" s="34">
        <v>457</v>
      </c>
      <c r="B460" s="5">
        <v>43982</v>
      </c>
      <c r="C460" s="91" t="s">
        <v>9</v>
      </c>
      <c r="D460" s="92" t="s">
        <v>1836</v>
      </c>
      <c r="E460" s="93" t="s">
        <v>629</v>
      </c>
      <c r="F460" s="94">
        <v>38850000</v>
      </c>
      <c r="G460" s="95">
        <v>44196</v>
      </c>
      <c r="H460" s="96" t="s">
        <v>10</v>
      </c>
      <c r="I460" s="97" t="s">
        <v>2169</v>
      </c>
      <c r="J460" s="5"/>
      <c r="L460" s="8"/>
    </row>
    <row r="461" spans="1:12" ht="16.5" customHeight="1" x14ac:dyDescent="0.25">
      <c r="A461" s="34">
        <v>458</v>
      </c>
      <c r="B461" s="5">
        <v>43982</v>
      </c>
      <c r="C461" s="91" t="s">
        <v>9</v>
      </c>
      <c r="D461" s="92" t="s">
        <v>1837</v>
      </c>
      <c r="E461" s="93" t="s">
        <v>2040</v>
      </c>
      <c r="F461" s="94">
        <v>38850000</v>
      </c>
      <c r="G461" s="95">
        <v>44196</v>
      </c>
      <c r="H461" s="96" t="s">
        <v>10</v>
      </c>
      <c r="I461" s="97" t="s">
        <v>2170</v>
      </c>
      <c r="J461" s="5"/>
      <c r="L461" s="8"/>
    </row>
    <row r="462" spans="1:12" ht="16.5" customHeight="1" x14ac:dyDescent="0.25">
      <c r="A462" s="34">
        <v>459</v>
      </c>
      <c r="B462" s="5">
        <v>43982</v>
      </c>
      <c r="C462" s="91" t="s">
        <v>9</v>
      </c>
      <c r="D462" s="92" t="s">
        <v>1839</v>
      </c>
      <c r="E462" s="93" t="s">
        <v>2041</v>
      </c>
      <c r="F462" s="94">
        <v>7000000</v>
      </c>
      <c r="G462" s="95">
        <v>44196</v>
      </c>
      <c r="H462" s="96" t="s">
        <v>10</v>
      </c>
      <c r="I462" s="97" t="s">
        <v>2171</v>
      </c>
      <c r="J462" s="5"/>
      <c r="L462" s="8"/>
    </row>
    <row r="463" spans="1:12" ht="16.5" customHeight="1" x14ac:dyDescent="0.25">
      <c r="A463" s="34">
        <v>460</v>
      </c>
      <c r="B463" s="5">
        <v>43982</v>
      </c>
      <c r="C463" s="91" t="s">
        <v>9</v>
      </c>
      <c r="D463" s="92" t="s">
        <v>1841</v>
      </c>
      <c r="E463" s="93" t="s">
        <v>2042</v>
      </c>
      <c r="F463" s="94">
        <v>36050000</v>
      </c>
      <c r="G463" s="95">
        <v>44196</v>
      </c>
      <c r="H463" s="96" t="s">
        <v>10</v>
      </c>
      <c r="I463" s="97" t="s">
        <v>2172</v>
      </c>
      <c r="J463" s="5"/>
      <c r="L463" s="8"/>
    </row>
    <row r="464" spans="1:12" ht="16.5" customHeight="1" x14ac:dyDescent="0.25">
      <c r="A464" s="34">
        <v>461</v>
      </c>
      <c r="B464" s="5">
        <v>43982</v>
      </c>
      <c r="C464" s="91" t="s">
        <v>9</v>
      </c>
      <c r="D464" s="92" t="s">
        <v>1845</v>
      </c>
      <c r="E464" s="93" t="s">
        <v>994</v>
      </c>
      <c r="F464" s="94">
        <v>38850000</v>
      </c>
      <c r="G464" s="95">
        <v>44196</v>
      </c>
      <c r="H464" s="96" t="s">
        <v>10</v>
      </c>
      <c r="I464" s="97" t="s">
        <v>2173</v>
      </c>
      <c r="J464" s="5"/>
      <c r="L464" s="8"/>
    </row>
    <row r="465" spans="1:12" ht="16.5" customHeight="1" x14ac:dyDescent="0.25">
      <c r="A465" s="34">
        <v>463</v>
      </c>
      <c r="B465" s="5">
        <v>43982</v>
      </c>
      <c r="C465" s="91" t="s">
        <v>9</v>
      </c>
      <c r="D465" s="92" t="s">
        <v>1965</v>
      </c>
      <c r="E465" s="93" t="s">
        <v>629</v>
      </c>
      <c r="F465" s="94">
        <v>38850000</v>
      </c>
      <c r="G465" s="95">
        <v>44196</v>
      </c>
      <c r="H465" s="96" t="s">
        <v>10</v>
      </c>
      <c r="I465" s="97" t="s">
        <v>2174</v>
      </c>
      <c r="J465" s="5"/>
      <c r="L465" s="8"/>
    </row>
    <row r="466" spans="1:12" ht="16.5" customHeight="1" x14ac:dyDescent="0.25">
      <c r="A466" s="34">
        <v>464</v>
      </c>
      <c r="B466" s="5">
        <v>43982</v>
      </c>
      <c r="C466" s="91" t="s">
        <v>9</v>
      </c>
      <c r="D466" s="92" t="s">
        <v>1849</v>
      </c>
      <c r="E466" s="93" t="s">
        <v>2043</v>
      </c>
      <c r="F466" s="94">
        <v>47950000</v>
      </c>
      <c r="G466" s="95">
        <v>44196</v>
      </c>
      <c r="H466" s="96" t="s">
        <v>10</v>
      </c>
      <c r="I466" s="97" t="s">
        <v>2175</v>
      </c>
      <c r="J466" s="5"/>
      <c r="L466" s="8"/>
    </row>
    <row r="467" spans="1:12" ht="16.5" customHeight="1" x14ac:dyDescent="0.25">
      <c r="A467" s="34">
        <v>466</v>
      </c>
      <c r="B467" s="5">
        <v>43982</v>
      </c>
      <c r="C467" s="91" t="s">
        <v>9</v>
      </c>
      <c r="D467" s="92" t="s">
        <v>1852</v>
      </c>
      <c r="E467" s="93" t="s">
        <v>629</v>
      </c>
      <c r="F467" s="94">
        <v>38850000</v>
      </c>
      <c r="G467" s="95">
        <v>44196</v>
      </c>
      <c r="H467" s="96" t="s">
        <v>10</v>
      </c>
      <c r="I467" s="97" t="s">
        <v>2176</v>
      </c>
      <c r="J467" s="5"/>
      <c r="L467" s="8"/>
    </row>
    <row r="468" spans="1:12" ht="16.5" customHeight="1" x14ac:dyDescent="0.25">
      <c r="A468" s="34">
        <v>467</v>
      </c>
      <c r="B468" s="5">
        <v>43982</v>
      </c>
      <c r="C468" s="91" t="s">
        <v>9</v>
      </c>
      <c r="D468" s="92" t="s">
        <v>1843</v>
      </c>
      <c r="E468" s="93" t="s">
        <v>2044</v>
      </c>
      <c r="F468" s="94">
        <v>38850000</v>
      </c>
      <c r="G468" s="95">
        <v>44196</v>
      </c>
      <c r="H468" s="96" t="s">
        <v>10</v>
      </c>
      <c r="I468" s="97" t="s">
        <v>2177</v>
      </c>
      <c r="J468" s="5"/>
      <c r="L468" s="8"/>
    </row>
    <row r="469" spans="1:12" ht="16.5" customHeight="1" x14ac:dyDescent="0.25">
      <c r="A469" s="34">
        <v>468</v>
      </c>
      <c r="B469" s="5">
        <v>43982</v>
      </c>
      <c r="C469" s="91" t="s">
        <v>9</v>
      </c>
      <c r="D469" s="92" t="s">
        <v>1846</v>
      </c>
      <c r="E469" s="93" t="s">
        <v>629</v>
      </c>
      <c r="F469" s="94">
        <v>38850000</v>
      </c>
      <c r="G469" s="95">
        <v>44196</v>
      </c>
      <c r="H469" s="96" t="s">
        <v>10</v>
      </c>
      <c r="I469" s="97" t="s">
        <v>2178</v>
      </c>
      <c r="J469" s="5"/>
      <c r="L469" s="8"/>
    </row>
    <row r="470" spans="1:12" ht="16.5" customHeight="1" x14ac:dyDescent="0.25">
      <c r="A470" s="34">
        <v>469</v>
      </c>
      <c r="B470" s="5">
        <v>43982</v>
      </c>
      <c r="C470" s="91" t="s">
        <v>9</v>
      </c>
      <c r="D470" s="92" t="s">
        <v>1860</v>
      </c>
      <c r="E470" s="93" t="s">
        <v>2045</v>
      </c>
      <c r="F470" s="94">
        <v>18200000</v>
      </c>
      <c r="G470" s="95">
        <v>44196</v>
      </c>
      <c r="H470" s="96" t="s">
        <v>10</v>
      </c>
      <c r="I470" s="97" t="s">
        <v>2179</v>
      </c>
      <c r="J470" s="5"/>
      <c r="L470" s="8"/>
    </row>
    <row r="471" spans="1:12" ht="16.5" customHeight="1" x14ac:dyDescent="0.25">
      <c r="A471" s="34">
        <v>470</v>
      </c>
      <c r="B471" s="5">
        <v>43982</v>
      </c>
      <c r="C471" s="91" t="s">
        <v>9</v>
      </c>
      <c r="D471" s="92" t="s">
        <v>1848</v>
      </c>
      <c r="E471" s="93" t="s">
        <v>629</v>
      </c>
      <c r="F471" s="94">
        <v>38850000</v>
      </c>
      <c r="G471" s="95">
        <v>44196</v>
      </c>
      <c r="H471" s="96" t="s">
        <v>10</v>
      </c>
      <c r="I471" s="97" t="s">
        <v>2180</v>
      </c>
      <c r="J471" s="5"/>
      <c r="L471" s="8"/>
    </row>
    <row r="472" spans="1:12" ht="16.5" customHeight="1" x14ac:dyDescent="0.25">
      <c r="A472" s="34">
        <v>471</v>
      </c>
      <c r="B472" s="5">
        <v>43982</v>
      </c>
      <c r="C472" s="91" t="s">
        <v>9</v>
      </c>
      <c r="D472" s="92" t="s">
        <v>1851</v>
      </c>
      <c r="E472" s="93" t="s">
        <v>629</v>
      </c>
      <c r="F472" s="94">
        <v>38850000</v>
      </c>
      <c r="G472" s="95">
        <v>44196</v>
      </c>
      <c r="H472" s="96" t="s">
        <v>10</v>
      </c>
      <c r="I472" s="97" t="s">
        <v>2181</v>
      </c>
      <c r="J472" s="5"/>
      <c r="L472" s="8"/>
    </row>
    <row r="473" spans="1:12" ht="16.5" customHeight="1" x14ac:dyDescent="0.25">
      <c r="A473" s="34">
        <v>472</v>
      </c>
      <c r="B473" s="5">
        <v>43982</v>
      </c>
      <c r="C473" s="91" t="s">
        <v>9</v>
      </c>
      <c r="D473" s="92" t="s">
        <v>1853</v>
      </c>
      <c r="E473" s="93" t="s">
        <v>2046</v>
      </c>
      <c r="F473" s="94">
        <v>38850000</v>
      </c>
      <c r="G473" s="95">
        <v>44196</v>
      </c>
      <c r="H473" s="96" t="s">
        <v>10</v>
      </c>
      <c r="I473" s="97" t="s">
        <v>2182</v>
      </c>
      <c r="J473" s="5"/>
      <c r="L473" s="8"/>
    </row>
    <row r="474" spans="1:12" ht="16.5" customHeight="1" x14ac:dyDescent="0.25">
      <c r="A474" s="34">
        <v>473</v>
      </c>
      <c r="B474" s="5">
        <v>43982</v>
      </c>
      <c r="C474" s="91" t="s">
        <v>9</v>
      </c>
      <c r="D474" s="92" t="s">
        <v>1966</v>
      </c>
      <c r="E474" s="93" t="s">
        <v>2047</v>
      </c>
      <c r="F474" s="94">
        <v>38850000</v>
      </c>
      <c r="G474" s="95">
        <v>44196</v>
      </c>
      <c r="H474" s="96" t="s">
        <v>10</v>
      </c>
      <c r="I474" s="97" t="s">
        <v>2183</v>
      </c>
      <c r="J474" s="5"/>
      <c r="L474" s="8"/>
    </row>
    <row r="475" spans="1:12" ht="16.5" customHeight="1" x14ac:dyDescent="0.25">
      <c r="A475" s="34">
        <v>474</v>
      </c>
      <c r="B475" s="5">
        <v>43982</v>
      </c>
      <c r="C475" s="91" t="s">
        <v>9</v>
      </c>
      <c r="D475" s="92" t="s">
        <v>1967</v>
      </c>
      <c r="E475" s="93" t="s">
        <v>2005</v>
      </c>
      <c r="F475" s="94">
        <v>16116462</v>
      </c>
      <c r="G475" s="95">
        <v>44166</v>
      </c>
      <c r="H475" s="96" t="s">
        <v>10</v>
      </c>
      <c r="I475" s="97" t="s">
        <v>2184</v>
      </c>
      <c r="J475" s="5"/>
      <c r="L475" s="8"/>
    </row>
    <row r="476" spans="1:12" ht="16.5" customHeight="1" x14ac:dyDescent="0.25">
      <c r="A476" s="34">
        <v>475</v>
      </c>
      <c r="B476" s="5">
        <v>43982</v>
      </c>
      <c r="C476" s="91" t="s">
        <v>9</v>
      </c>
      <c r="D476" s="92" t="s">
        <v>1856</v>
      </c>
      <c r="E476" s="93" t="s">
        <v>1857</v>
      </c>
      <c r="F476" s="94">
        <v>31500000</v>
      </c>
      <c r="G476" s="95">
        <v>44196</v>
      </c>
      <c r="H476" s="96" t="s">
        <v>10</v>
      </c>
      <c r="I476" s="97" t="s">
        <v>2185</v>
      </c>
      <c r="J476" s="5"/>
      <c r="L476" s="8"/>
    </row>
    <row r="477" spans="1:12" ht="16.5" customHeight="1" x14ac:dyDescent="0.25">
      <c r="A477" s="34">
        <v>476</v>
      </c>
      <c r="B477" s="5">
        <v>43982</v>
      </c>
      <c r="C477" s="91" t="s">
        <v>9</v>
      </c>
      <c r="D477" s="92" t="s">
        <v>1854</v>
      </c>
      <c r="E477" s="93" t="s">
        <v>2048</v>
      </c>
      <c r="F477" s="94">
        <v>26600000</v>
      </c>
      <c r="G477" s="95">
        <v>44196</v>
      </c>
      <c r="H477" s="96" t="s">
        <v>10</v>
      </c>
      <c r="I477" s="97" t="s">
        <v>2186</v>
      </c>
      <c r="J477" s="5"/>
      <c r="L477" s="8"/>
    </row>
    <row r="478" spans="1:12" ht="16.5" customHeight="1" x14ac:dyDescent="0.25">
      <c r="A478" s="34">
        <v>477</v>
      </c>
      <c r="B478" s="5">
        <v>43982</v>
      </c>
      <c r="C478" s="91" t="s">
        <v>9</v>
      </c>
      <c r="D478" s="92" t="s">
        <v>1871</v>
      </c>
      <c r="E478" s="93" t="s">
        <v>1857</v>
      </c>
      <c r="F478" s="94">
        <v>31500000</v>
      </c>
      <c r="G478" s="95">
        <v>44196</v>
      </c>
      <c r="H478" s="96" t="s">
        <v>10</v>
      </c>
      <c r="I478" s="97" t="s">
        <v>2187</v>
      </c>
      <c r="J478" s="5"/>
      <c r="L478" s="8"/>
    </row>
    <row r="479" spans="1:12" ht="16.5" customHeight="1" x14ac:dyDescent="0.25">
      <c r="A479" s="34">
        <v>478</v>
      </c>
      <c r="B479" s="5">
        <v>43982</v>
      </c>
      <c r="C479" s="91" t="s">
        <v>9</v>
      </c>
      <c r="D479" s="92" t="s">
        <v>1863</v>
      </c>
      <c r="E479" s="93" t="s">
        <v>1864</v>
      </c>
      <c r="F479" s="94">
        <v>42000000</v>
      </c>
      <c r="G479" s="95">
        <v>44196</v>
      </c>
      <c r="H479" s="96" t="s">
        <v>10</v>
      </c>
      <c r="I479" s="97" t="s">
        <v>2188</v>
      </c>
      <c r="J479" s="5"/>
      <c r="L479" s="8"/>
    </row>
    <row r="480" spans="1:12" ht="16.5" customHeight="1" x14ac:dyDescent="0.25">
      <c r="A480" s="34">
        <v>479</v>
      </c>
      <c r="B480" s="5">
        <v>43982</v>
      </c>
      <c r="C480" s="91" t="s">
        <v>9</v>
      </c>
      <c r="D480" s="92" t="s">
        <v>1882</v>
      </c>
      <c r="E480" s="93" t="s">
        <v>1870</v>
      </c>
      <c r="F480" s="94">
        <v>31500000</v>
      </c>
      <c r="G480" s="95">
        <v>44196</v>
      </c>
      <c r="H480" s="96" t="s">
        <v>10</v>
      </c>
      <c r="I480" s="97" t="s">
        <v>2189</v>
      </c>
      <c r="J480" s="5"/>
      <c r="L480" s="8"/>
    </row>
    <row r="481" spans="1:12" ht="16.5" customHeight="1" x14ac:dyDescent="0.25">
      <c r="A481" s="34">
        <v>480</v>
      </c>
      <c r="B481" s="5">
        <v>43982</v>
      </c>
      <c r="C481" s="91" t="s">
        <v>9</v>
      </c>
      <c r="D481" s="92" t="s">
        <v>1886</v>
      </c>
      <c r="E481" s="93" t="s">
        <v>1857</v>
      </c>
      <c r="F481" s="94">
        <v>31500000</v>
      </c>
      <c r="G481" s="95">
        <v>44196</v>
      </c>
      <c r="H481" s="96" t="s">
        <v>10</v>
      </c>
      <c r="I481" s="97" t="s">
        <v>2190</v>
      </c>
      <c r="J481" s="5"/>
      <c r="L481" s="8"/>
    </row>
    <row r="482" spans="1:12" ht="16.5" customHeight="1" x14ac:dyDescent="0.25">
      <c r="A482" s="34">
        <v>481</v>
      </c>
      <c r="B482" s="5">
        <v>43982</v>
      </c>
      <c r="C482" s="91" t="s">
        <v>9</v>
      </c>
      <c r="D482" s="92" t="s">
        <v>1880</v>
      </c>
      <c r="E482" s="93" t="s">
        <v>2049</v>
      </c>
      <c r="F482" s="94">
        <v>31500000</v>
      </c>
      <c r="G482" s="95">
        <v>44196</v>
      </c>
      <c r="H482" s="96" t="s">
        <v>10</v>
      </c>
      <c r="I482" s="97" t="s">
        <v>2191</v>
      </c>
      <c r="J482" s="5"/>
      <c r="L482" s="8"/>
    </row>
    <row r="483" spans="1:12" ht="16.5" customHeight="1" x14ac:dyDescent="0.25">
      <c r="A483" s="34">
        <v>482</v>
      </c>
      <c r="B483" s="5">
        <v>43982</v>
      </c>
      <c r="C483" s="91" t="s">
        <v>9</v>
      </c>
      <c r="D483" s="92" t="s">
        <v>1867</v>
      </c>
      <c r="E483" s="93" t="s">
        <v>2050</v>
      </c>
      <c r="F483" s="94">
        <v>55627000</v>
      </c>
      <c r="G483" s="95">
        <v>44181</v>
      </c>
      <c r="H483" s="96" t="s">
        <v>10</v>
      </c>
      <c r="I483" s="97" t="s">
        <v>2192</v>
      </c>
      <c r="J483" s="5"/>
      <c r="L483" s="8"/>
    </row>
    <row r="484" spans="1:12" ht="16.5" customHeight="1" x14ac:dyDescent="0.25">
      <c r="A484" s="34">
        <v>483</v>
      </c>
      <c r="B484" s="5">
        <v>43982</v>
      </c>
      <c r="C484" s="91" t="s">
        <v>9</v>
      </c>
      <c r="D484" s="92" t="s">
        <v>1884</v>
      </c>
      <c r="E484" s="93" t="s">
        <v>2051</v>
      </c>
      <c r="F484" s="94">
        <v>42000000</v>
      </c>
      <c r="G484" s="95">
        <v>44196</v>
      </c>
      <c r="H484" s="96" t="s">
        <v>10</v>
      </c>
      <c r="I484" s="97" t="s">
        <v>2193</v>
      </c>
      <c r="J484" s="5"/>
      <c r="L484" s="8"/>
    </row>
    <row r="485" spans="1:12" ht="16.5" customHeight="1" x14ac:dyDescent="0.25">
      <c r="A485" s="34">
        <v>484</v>
      </c>
      <c r="B485" s="5">
        <v>43982</v>
      </c>
      <c r="C485" s="91" t="s">
        <v>9</v>
      </c>
      <c r="D485" s="92" t="s">
        <v>1874</v>
      </c>
      <c r="E485" s="93" t="s">
        <v>2052</v>
      </c>
      <c r="F485" s="94">
        <v>31500000</v>
      </c>
      <c r="G485" s="95">
        <v>44196</v>
      </c>
      <c r="H485" s="96" t="s">
        <v>10</v>
      </c>
      <c r="I485" s="97" t="s">
        <v>2194</v>
      </c>
      <c r="J485" s="5"/>
      <c r="L485" s="8"/>
    </row>
    <row r="486" spans="1:12" ht="16.5" customHeight="1" x14ac:dyDescent="0.25">
      <c r="A486" s="34">
        <v>486</v>
      </c>
      <c r="B486" s="5">
        <v>43982</v>
      </c>
      <c r="C486" s="91" t="s">
        <v>9</v>
      </c>
      <c r="D486" s="92" t="s">
        <v>1869</v>
      </c>
      <c r="E486" s="93" t="s">
        <v>1870</v>
      </c>
      <c r="F486" s="94">
        <v>31500000</v>
      </c>
      <c r="G486" s="95">
        <v>44196</v>
      </c>
      <c r="H486" s="96" t="s">
        <v>10</v>
      </c>
      <c r="I486" s="97" t="s">
        <v>2195</v>
      </c>
      <c r="J486" s="5"/>
      <c r="L486" s="8"/>
    </row>
    <row r="487" spans="1:12" ht="16.5" customHeight="1" x14ac:dyDescent="0.25">
      <c r="A487" s="34">
        <v>490</v>
      </c>
      <c r="B487" s="5">
        <v>43982</v>
      </c>
      <c r="C487" s="91" t="s">
        <v>9</v>
      </c>
      <c r="D487" s="92" t="s">
        <v>1968</v>
      </c>
      <c r="E487" s="93" t="s">
        <v>1873</v>
      </c>
      <c r="F487" s="94">
        <v>42000000</v>
      </c>
      <c r="G487" s="95">
        <v>44196</v>
      </c>
      <c r="H487" s="96" t="s">
        <v>10</v>
      </c>
      <c r="I487" s="97" t="s">
        <v>2196</v>
      </c>
      <c r="J487" s="5"/>
      <c r="L487" s="8"/>
    </row>
    <row r="488" spans="1:12" ht="16.5" customHeight="1" x14ac:dyDescent="0.25">
      <c r="A488" s="34">
        <v>491</v>
      </c>
      <c r="B488" s="5">
        <v>43982</v>
      </c>
      <c r="C488" s="91" t="s">
        <v>9</v>
      </c>
      <c r="D488" s="92" t="s">
        <v>1969</v>
      </c>
      <c r="E488" s="93" t="s">
        <v>2053</v>
      </c>
      <c r="F488" s="94">
        <v>42000000</v>
      </c>
      <c r="G488" s="95">
        <v>44196</v>
      </c>
      <c r="H488" s="96" t="s">
        <v>10</v>
      </c>
      <c r="I488" s="97" t="s">
        <v>2197</v>
      </c>
      <c r="J488" s="5"/>
      <c r="L488" s="8"/>
    </row>
    <row r="490" spans="1:12" x14ac:dyDescent="0.25">
      <c r="A490" s="14" t="s">
        <v>2199</v>
      </c>
    </row>
  </sheetData>
  <autoFilter ref="A3:L488" xr:uid="{5186E760-0ACE-46E9-BB54-A8BBA74D0598}"/>
  <mergeCells count="1">
    <mergeCell ref="A2:J2"/>
  </mergeCells>
  <conditionalFormatting sqref="D4">
    <cfRule type="duplicateValues" dxfId="5" priority="7"/>
  </conditionalFormatting>
  <conditionalFormatting sqref="D5:D488">
    <cfRule type="duplicateValues" dxfId="4" priority="1"/>
  </conditionalFormatting>
  <hyperlinks>
    <hyperlink ref="I4" r:id="rId1" xr:uid="{F92A6476-97C5-40D6-A6DC-6A742B830A68}"/>
    <hyperlink ref="I5" r:id="rId2" xr:uid="{97371CF7-BF81-4B7C-856D-60D52DF3A72D}"/>
    <hyperlink ref="I7" r:id="rId3" xr:uid="{33CD0C3A-8DCF-4061-972F-0213E909FA64}"/>
    <hyperlink ref="I8" r:id="rId4" xr:uid="{E4982095-401F-47A6-AF1E-7BB3AFDE171D}"/>
    <hyperlink ref="I10" r:id="rId5" xr:uid="{569C8914-18E5-4F3F-8920-629D22F10AF4}"/>
    <hyperlink ref="I11" r:id="rId6" xr:uid="{F735E7EF-9194-4C05-B137-9E806AF33598}"/>
    <hyperlink ref="I16" r:id="rId7" xr:uid="{23BB9015-B627-4E59-8E49-5EA857795790}"/>
    <hyperlink ref="I25" r:id="rId8" xr:uid="{5D3A566A-1518-46FC-A475-285C790B4043}"/>
    <hyperlink ref="I9" r:id="rId9" xr:uid="{F7AA7AAB-65C9-4542-9FB3-4E48A28DCC08}"/>
    <hyperlink ref="I13" r:id="rId10" xr:uid="{30CD7D9D-2415-4309-BBCF-E9C95DDC6204}"/>
    <hyperlink ref="I15" r:id="rId11" xr:uid="{6C3CFE26-92E6-4447-809A-D8F14FF6639F}"/>
    <hyperlink ref="I17" r:id="rId12" xr:uid="{9489ADD4-135A-4AF0-9963-134DD917C9F6}"/>
    <hyperlink ref="I18" r:id="rId13" xr:uid="{9D7A404C-8D3E-4230-978F-EDEB04B8DA37}"/>
    <hyperlink ref="I19" r:id="rId14" xr:uid="{FDA1A0E1-969E-4381-9957-FBEF602CFC9C}"/>
    <hyperlink ref="I21" r:id="rId15" xr:uid="{9DD1ADFB-BEBE-4C4B-A08C-9E8CEA375BE5}"/>
    <hyperlink ref="I23" r:id="rId16" xr:uid="{BA8616DB-8E2F-4057-AED3-640D4A2832A2}"/>
    <hyperlink ref="I28" r:id="rId17" xr:uid="{14893C3C-9B76-49C9-8F1B-105C52722F3A}"/>
    <hyperlink ref="I29" r:id="rId18" xr:uid="{66CC33E8-0FC3-41A2-800E-BE298D0D7499}"/>
    <hyperlink ref="I32" r:id="rId19" xr:uid="{0D871A8A-7089-4059-BD2C-C6B34A175CBA}"/>
    <hyperlink ref="I36" r:id="rId20" xr:uid="{C764BDD8-C644-4026-9B60-3163774C0BA0}"/>
    <hyperlink ref="I37" r:id="rId21" xr:uid="{92D9F1E0-2519-45F4-BB67-F14985555EF1}"/>
    <hyperlink ref="I14" r:id="rId22" xr:uid="{8249D8B7-E6C6-4D6D-A206-07FFC136D2F5}"/>
    <hyperlink ref="I20" r:id="rId23" xr:uid="{ED45BF2D-8526-44B2-94B7-80E8D9F3DCB2}"/>
    <hyperlink ref="I30" r:id="rId24" xr:uid="{A91B42AC-358A-42B2-9F7D-7651164F7C51}"/>
    <hyperlink ref="I39" r:id="rId25" xr:uid="{7A6635E6-536F-474D-ADF6-9A0E072BB943}"/>
    <hyperlink ref="I38" r:id="rId26" xr:uid="{911401B2-5976-474F-883E-28DC0F51EE43}"/>
    <hyperlink ref="I22" r:id="rId27" xr:uid="{BC07DAF9-A793-4659-A24A-FF991F9D2D0B}"/>
    <hyperlink ref="I24" r:id="rId28" xr:uid="{1F18FE73-1A58-4DDE-991B-E71C44EC6DBA}"/>
    <hyperlink ref="I35" r:id="rId29" xr:uid="{C4F251FD-12FB-4FA7-ABED-3D045D5C7610}"/>
    <hyperlink ref="I48" r:id="rId30" xr:uid="{BBCF3EA0-7E4F-4E19-9150-2C038D27FDCB}"/>
    <hyperlink ref="I49" r:id="rId31" xr:uid="{CEA034EB-6E98-4BDB-A2F4-4A5197760055}"/>
    <hyperlink ref="I50" r:id="rId32" xr:uid="{AEA10236-3D4A-459A-ADFF-06FBD8866D8E}"/>
    <hyperlink ref="I40" r:id="rId33" xr:uid="{052917E6-60A9-4057-B50B-FBAC027DD7A0}"/>
    <hyperlink ref="I54" r:id="rId34" xr:uid="{1498C652-8244-4EFC-B4C2-DA9766D718AA}"/>
    <hyperlink ref="I69" r:id="rId35" xr:uid="{9B1ACD3A-680B-415A-A3A6-4D8CF95F21C3}"/>
    <hyperlink ref="I12" r:id="rId36" xr:uid="{991F080B-1B14-470B-B970-24AD76F3C854}"/>
    <hyperlink ref="I75" r:id="rId37" xr:uid="{2CDE5998-D7DD-459A-8974-2DAEB9F4428D}"/>
    <hyperlink ref="I78" r:id="rId38" xr:uid="{25F1EE08-AA14-4623-916D-9C2EA114A1DC}"/>
    <hyperlink ref="I79" r:id="rId39" xr:uid="{3AF8AD78-59B2-4B6C-B367-934ADC43BEB5}"/>
    <hyperlink ref="I81" r:id="rId40" xr:uid="{59C93138-4B64-477B-A4F2-FB35E540A9D3}"/>
    <hyperlink ref="I82" r:id="rId41" xr:uid="{CD77D4D3-C246-4C9B-9710-7B4FE0DAB314}"/>
    <hyperlink ref="I85" r:id="rId42" xr:uid="{B91B7E3D-CA0A-4A07-9E30-405B6B232609}"/>
    <hyperlink ref="I86" r:id="rId43" xr:uid="{158F06C4-E1C3-4C70-B06D-682EA09CC43B}"/>
    <hyperlink ref="I87" r:id="rId44" xr:uid="{E55B5C7C-C8BA-485D-B16C-BECEC9C9C488}"/>
    <hyperlink ref="I88" r:id="rId45" xr:uid="{DA731CDC-AE0E-4420-9D36-EF496EE424AA}"/>
    <hyperlink ref="I91" r:id="rId46" xr:uid="{4E17A430-4F33-4231-9787-E5988D045EF4}"/>
    <hyperlink ref="I96" r:id="rId47" xr:uid="{B1454AA3-9D4F-475D-B720-9EC3B7B3F607}"/>
    <hyperlink ref="I97" r:id="rId48" xr:uid="{35B84286-7DF9-447C-B9F9-AD58326BEE7D}"/>
    <hyperlink ref="I80" r:id="rId49" xr:uid="{0D95B338-5382-4706-8417-24F777AFCE56}"/>
    <hyperlink ref="I83" r:id="rId50" xr:uid="{3BDE4C9D-2B14-4C8F-9D7D-A7A9298341AE}"/>
    <hyperlink ref="I90" r:id="rId51" xr:uid="{D2A585FC-35F7-4F24-AD22-77C5EACB2788}"/>
    <hyperlink ref="I94" r:id="rId52" xr:uid="{5C0E576C-C9ED-4762-A5A8-726D175EF7E7}"/>
    <hyperlink ref="I95" r:id="rId53" xr:uid="{231785E0-E446-4F17-B47E-D534D638308E}"/>
    <hyperlink ref="I72" r:id="rId54" xr:uid="{1B33E99E-C2BE-4690-9417-5645A0E9FD95}"/>
    <hyperlink ref="I92" r:id="rId55" xr:uid="{E0D4EE89-3162-45BE-9FB1-68BF129330AF}"/>
    <hyperlink ref="I93" r:id="rId56" xr:uid="{45D62223-96E5-460B-BDD7-D392E80AC6A8}"/>
    <hyperlink ref="I89" r:id="rId57" xr:uid="{723953A0-B0D2-4499-B181-09495BC7CD1F}"/>
    <hyperlink ref="I71" r:id="rId58" xr:uid="{C8EB7AB7-F4A0-4346-816E-B59DABA93718}"/>
    <hyperlink ref="I70" r:id="rId59" xr:uid="{5B06FD2C-4C34-4C0B-8891-CDD4AB1369D8}"/>
    <hyperlink ref="I99" r:id="rId60" xr:uid="{113AE57D-6D59-476D-AB26-B2BCD6AF361C}"/>
    <hyperlink ref="I100" r:id="rId61" xr:uid="{49E52027-5E39-428D-A229-B498F9746DD0}"/>
    <hyperlink ref="I101" r:id="rId62" xr:uid="{CC4A8C69-1ADC-4E2E-A4F8-71E0A70EC4FF}"/>
    <hyperlink ref="I111" r:id="rId63" xr:uid="{43E5E4F9-8DFC-4D01-9530-50A1AACB0E33}"/>
    <hyperlink ref="I102" r:id="rId64" xr:uid="{F5B8FBF0-1025-4284-B7BB-818E13039368}"/>
    <hyperlink ref="I103" r:id="rId65" xr:uid="{98AA2F40-4108-45F4-BBDC-481941275EE2}"/>
    <hyperlink ref="I104" r:id="rId66" xr:uid="{44EE864C-0274-4CD6-80BD-9398FF523CB3}"/>
    <hyperlink ref="I107" r:id="rId67" xr:uid="{B97445FE-511F-496E-9DA2-1EDBF9FA7D2D}"/>
    <hyperlink ref="I108" r:id="rId68" xr:uid="{D3965694-7CFA-4F88-8B9F-A4E6AB578867}"/>
    <hyperlink ref="I110" r:id="rId69" xr:uid="{B2FCFF6E-37EB-4987-9D44-98F832D4123F}"/>
    <hyperlink ref="I112" r:id="rId70" xr:uid="{B3B5ACC9-893C-4408-B07A-9B01763AA2AD}"/>
    <hyperlink ref="I119" r:id="rId71" xr:uid="{5202A210-B465-4396-82C1-224C0516B7A3}"/>
    <hyperlink ref="I105" r:id="rId72" xr:uid="{E2A3A9D5-7355-4225-8A73-33D07A040B3B}"/>
    <hyperlink ref="I106" r:id="rId73" xr:uid="{D0BA1664-43B3-4CD1-89BF-6F3C74A2EB73}"/>
    <hyperlink ref="I113" r:id="rId74" xr:uid="{4AEA2184-01BA-4871-8AF9-65FA964961A1}"/>
    <hyperlink ref="I114" r:id="rId75" xr:uid="{A64315BD-763F-4172-834D-4AFFC6F49AF7}"/>
    <hyperlink ref="I115" r:id="rId76" xr:uid="{BD442823-2E00-4D75-B2D0-F699BBC3A1A4}"/>
    <hyperlink ref="I116" r:id="rId77" xr:uid="{060CD886-D25C-4268-8AF4-59BA99881A82}"/>
    <hyperlink ref="I117" r:id="rId78" xr:uid="{897DF512-4F70-419C-8BAC-E4EE9F9BDA3D}"/>
    <hyperlink ref="I118" r:id="rId79" xr:uid="{B79ED8E3-70AB-481F-81DE-2C2E29F96EF6}"/>
    <hyperlink ref="I120" r:id="rId80" xr:uid="{9AE4F306-D995-4B89-A469-7C9FE39BABE0}"/>
    <hyperlink ref="I121" r:id="rId81" xr:uid="{F30A3016-DAC8-4028-8A97-F636A4976FFE}"/>
    <hyperlink ref="I124" r:id="rId82" xr:uid="{359A804D-CFC8-4F33-A07E-3D90528668AE}"/>
    <hyperlink ref="I128" r:id="rId83" xr:uid="{5DA8311D-52D9-4EEA-8077-D68B8DD4700C}"/>
    <hyperlink ref="I133" r:id="rId84" xr:uid="{78A72C92-E4B9-422B-BE57-E5DFB58BA96A}"/>
    <hyperlink ref="I134" r:id="rId85" xr:uid="{6B085E09-0DD2-4292-89CA-FE2817F86005}"/>
    <hyperlink ref="I122" r:id="rId86" xr:uid="{4BF67F30-62EF-4E2D-96E3-9BDBA78DBCB6}"/>
    <hyperlink ref="I123" r:id="rId87" xr:uid="{A80E831C-D5A4-4A7D-85EA-5B9E4983D76A}"/>
    <hyperlink ref="I125" r:id="rId88" xr:uid="{B1797523-6E99-4DC3-B3E6-8AD8F2034BC6}"/>
    <hyperlink ref="I126" r:id="rId89" xr:uid="{D068DF58-1AE6-435D-A02B-BF08724D8EC5}"/>
    <hyperlink ref="I127" r:id="rId90" xr:uid="{30379DB2-1136-47C3-8407-E3B3D39F75B7}"/>
    <hyperlink ref="I129" r:id="rId91" xr:uid="{CA4B08C3-D8B6-4F54-9226-CF1AB496F1B2}"/>
    <hyperlink ref="I132" r:id="rId92" xr:uid="{BD4AA781-8146-4D1A-8F12-F41BE5931B1E}"/>
    <hyperlink ref="I138" r:id="rId93" xr:uid="{4A3C177C-D045-4AC9-B770-28BCA72824D7}"/>
    <hyperlink ref="I139" r:id="rId94" xr:uid="{6117609A-ABE3-44DD-B11E-2A860C3F7212}"/>
    <hyperlink ref="I171" r:id="rId95" xr:uid="{19FEB7B4-F395-4148-B4E9-E073D8CFA2C6}"/>
    <hyperlink ref="I98" r:id="rId96" xr:uid="{B2FB49EF-FA4C-4409-816C-5CD29682DAE5}"/>
    <hyperlink ref="I109" r:id="rId97" xr:uid="{603D4FC0-3D85-4D5E-B9C5-3ABA4A1D240A}"/>
    <hyperlink ref="I131" r:id="rId98" xr:uid="{6E8E4861-1D3E-445F-889B-CEEB0B35CB8A}"/>
    <hyperlink ref="I136" r:id="rId99" xr:uid="{022D27CD-FB57-4BA2-8163-209A0A4B8549}"/>
    <hyperlink ref="I190" r:id="rId100" xr:uid="{F6FE1837-CF25-4146-8ABF-95173D3C0771}"/>
    <hyperlink ref="I192" r:id="rId101" xr:uid="{60AACD17-7726-4B15-89EB-12C23A2E80A8}"/>
    <hyperlink ref="I194" r:id="rId102" xr:uid="{EA9D42C1-F5DA-43A5-AB00-7F32A161162A}"/>
    <hyperlink ref="I163" r:id="rId103" xr:uid="{677A0AC1-84DD-4A9F-ACB1-961CE5246BE6}"/>
    <hyperlink ref="I164" r:id="rId104" xr:uid="{C2240431-313A-464B-A72F-4E5E32F1A65C}"/>
    <hyperlink ref="I165" r:id="rId105" xr:uid="{7A25B7D0-65A9-40F7-82B1-0560B625C0E5}"/>
    <hyperlink ref="I166" r:id="rId106" xr:uid="{7AE30044-E51D-4157-B924-C6D917A1FDBE}"/>
    <hyperlink ref="I167" r:id="rId107" xr:uid="{073426A6-03FF-4D81-9C42-4CC7B2A3794E}"/>
    <hyperlink ref="I168" r:id="rId108" xr:uid="{B45F6168-BA47-4E0D-8A52-121412555BF1}"/>
    <hyperlink ref="I169" r:id="rId109" xr:uid="{A6AAC3E5-55E6-442A-A75B-6703E36978D2}"/>
    <hyperlink ref="I170" r:id="rId110" xr:uid="{C003ABB6-1268-4DDF-BE08-C2CD25420F45}"/>
    <hyperlink ref="I172" r:id="rId111" xr:uid="{21ABCE36-C323-4D04-9B4A-C899215D41F3}"/>
    <hyperlink ref="I173" r:id="rId112" xr:uid="{EA104117-1FFD-4D2D-BD83-96733A9CE393}"/>
    <hyperlink ref="I174" r:id="rId113" xr:uid="{0DAD94BF-44FD-400D-AC85-16EB4FDD9005}"/>
    <hyperlink ref="I175" r:id="rId114" xr:uid="{FD8FB3FE-3319-4F62-AB3F-53DCD528297C}"/>
    <hyperlink ref="I176" r:id="rId115" xr:uid="{5351293A-92C6-4980-A8AF-5B3B90B2D8C5}"/>
    <hyperlink ref="I177" r:id="rId116" xr:uid="{6819E606-99E9-4040-97A4-4ED0CA8BCF49}"/>
    <hyperlink ref="I178" r:id="rId117" xr:uid="{BC03FDDE-92AD-4F37-8A2F-16AFA0685B87}"/>
    <hyperlink ref="I179" r:id="rId118" xr:uid="{98ADFEF9-1FA4-4E8C-A9A7-F876C8B351AE}"/>
    <hyperlink ref="I180" r:id="rId119" xr:uid="{3371DC53-A99E-4872-9D2D-DD9DD621FC22}"/>
    <hyperlink ref="I181" r:id="rId120" xr:uid="{5E16A2F8-C2C1-4CD4-94B2-9356E37106FE}"/>
    <hyperlink ref="I183" r:id="rId121" xr:uid="{6EB348C5-655B-40C0-9D02-EE561B7C2881}"/>
    <hyperlink ref="I184" r:id="rId122" xr:uid="{3D102CB9-EED3-4BB1-A4D8-4F34DB569919}"/>
    <hyperlink ref="I185" r:id="rId123" xr:uid="{6FC6CB94-8856-484C-B612-F0498A8FCCC1}"/>
    <hyperlink ref="I186" r:id="rId124" xr:uid="{97638616-8A27-4484-A2B9-62C3D496835B}"/>
    <hyperlink ref="I187" r:id="rId125" xr:uid="{00DA9546-F937-4E22-A006-B202C5489EF0}"/>
    <hyperlink ref="I188" r:id="rId126" xr:uid="{34722ECE-A364-44FF-AEB3-67125BDFE740}"/>
    <hyperlink ref="I189" r:id="rId127" xr:uid="{3DC0AD34-E4FB-49F8-8312-DB2CBD5DA607}"/>
    <hyperlink ref="I130" r:id="rId128" xr:uid="{2FD59AF4-0888-4A69-8492-BF1FEF156244}"/>
    <hyperlink ref="I135" r:id="rId129" xr:uid="{F28576F4-1D9D-470E-94B5-56938B1BBAC2}"/>
    <hyperlink ref="I137" r:id="rId130" xr:uid="{1E37D40C-53DF-4B53-AAA3-D593732B03FA}"/>
    <hyperlink ref="I140" r:id="rId131" xr:uid="{9FEC2042-1E9C-4B24-B6E4-074EF8254055}"/>
    <hyperlink ref="I141" r:id="rId132" xr:uid="{CB96FBB0-2D6F-4635-A9FD-E68387BC8C75}"/>
    <hyperlink ref="I142" r:id="rId133" xr:uid="{107C19D0-3C6E-4095-9AF2-D0B257788CE6}"/>
    <hyperlink ref="I143" r:id="rId134" xr:uid="{9B470CCF-46CB-42BE-B17E-19482159C81D}"/>
    <hyperlink ref="I144" r:id="rId135" xr:uid="{2643252D-952A-4102-94D2-87046244E716}"/>
    <hyperlink ref="I145" r:id="rId136" xr:uid="{C64E0EF5-EE98-4BCA-B1DF-72AA66144903}"/>
    <hyperlink ref="I146" r:id="rId137" xr:uid="{3F8FA039-D93B-436C-8909-6A18E93D09EF}"/>
    <hyperlink ref="I147" r:id="rId138" xr:uid="{ABC11433-0BE6-4AF3-9B3E-314B5F0953BA}"/>
    <hyperlink ref="I148" r:id="rId139" xr:uid="{5BC8A4FA-1F70-4CFF-A253-30381D96369F}"/>
    <hyperlink ref="I149" r:id="rId140" xr:uid="{74C57056-0C4D-4723-BCEE-EC713B8E4464}"/>
    <hyperlink ref="I151" r:id="rId141" xr:uid="{D3B3042E-9E7B-4023-9315-1AC583734F96}"/>
    <hyperlink ref="I152" r:id="rId142" xr:uid="{B7BE0A3E-DE17-4BBD-B52D-0399FA33C4A6}"/>
    <hyperlink ref="I153" r:id="rId143" xr:uid="{9D54EC69-6FF9-4C52-8DF7-387B751C5828}"/>
    <hyperlink ref="I154" r:id="rId144" xr:uid="{6353F8C5-6960-4EEA-B1C9-97D451E57D0B}"/>
    <hyperlink ref="I155" r:id="rId145" xr:uid="{CCC35341-0826-4114-94A7-0B6DA322B0A7}"/>
    <hyperlink ref="I156" r:id="rId146" xr:uid="{D5AFAE35-4759-456E-8252-FC2CCD1EA417}"/>
    <hyperlink ref="I157" r:id="rId147" xr:uid="{F3C31C04-5F81-49D8-A5FE-C99A22EC3B6D}"/>
    <hyperlink ref="I158" r:id="rId148" xr:uid="{CA8BA22F-7912-4F4E-962E-4A27755288F0}"/>
    <hyperlink ref="I159" r:id="rId149" xr:uid="{F3EB490A-66D8-47BD-A33D-A8C6D24F6B74}"/>
    <hyperlink ref="I162" r:id="rId150" xr:uid="{BA60F18A-0C37-4C2D-AC6C-E4C8CCE29C72}"/>
    <hyperlink ref="I160" r:id="rId151" xr:uid="{10BD04B0-87C6-4E18-BFD1-F75172B77723}"/>
    <hyperlink ref="I161" r:id="rId152" xr:uid="{C3C52A2A-9238-4DC2-A021-47CB506A53BB}"/>
    <hyperlink ref="I191" r:id="rId153" xr:uid="{DB87B0B7-DB95-4A29-8E95-D61D9173AE2B}"/>
    <hyperlink ref="I193" r:id="rId154" xr:uid="{E4E48DE2-67E5-4D44-A395-683BCEE6828E}"/>
    <hyperlink ref="I182" r:id="rId155" xr:uid="{0176A9BD-6FB5-4E0C-879B-D39506BE2ED5}"/>
    <hyperlink ref="I150" r:id="rId156" xr:uid="{DA826E2A-7D61-4CD0-9A88-6F69D4B48E0A}"/>
    <hyperlink ref="I222" r:id="rId157" xr:uid="{9A21598E-8331-49C9-A7F1-1D811295C325}"/>
    <hyperlink ref="I223" r:id="rId158" xr:uid="{1800742B-6C97-4BEB-BCDE-304EF78257D6}"/>
    <hyperlink ref="I224" r:id="rId159" xr:uid="{D6965188-BF6F-4D6E-905D-59B97BE04746}"/>
    <hyperlink ref="I197" r:id="rId160" xr:uid="{7B432172-21D5-460C-8D9B-4F180C8440A7}"/>
    <hyperlink ref="I198" r:id="rId161" xr:uid="{E4AF38B8-EF46-478A-AB50-E064AFB533B5}"/>
    <hyperlink ref="I200" r:id="rId162" xr:uid="{8ACDE9E5-9FBF-445F-9AFB-FC6B68D9F737}"/>
    <hyperlink ref="I206" r:id="rId163" xr:uid="{893BEDD0-C3CE-44FD-A922-2123C4499A34}"/>
    <hyperlink ref="I210" r:id="rId164" xr:uid="{D4B7CB5A-37E2-4902-92A3-DA808658276B}"/>
    <hyperlink ref="I211" r:id="rId165" xr:uid="{00FADB0E-BD6D-4EE0-B3AF-E0C5C79B9EC6}"/>
    <hyperlink ref="I212" r:id="rId166" xr:uid="{4F26AFA7-3B4E-40B9-947C-D56593414100}"/>
    <hyperlink ref="I213" r:id="rId167" xr:uid="{76EDF084-D65F-42B5-BE7A-AE4A2E9C8BBD}"/>
    <hyperlink ref="I214" r:id="rId168" xr:uid="{2C7A941B-F9A4-442F-A403-AE7E30993311}"/>
    <hyperlink ref="I215" r:id="rId169" xr:uid="{5FF3BC66-6926-47FC-B9F3-AD5407D1CAA9}"/>
    <hyperlink ref="I216" r:id="rId170" xr:uid="{97301108-B430-42EB-B020-75A201778E5B}"/>
    <hyperlink ref="I217" r:id="rId171" xr:uid="{236E343B-548F-4FFD-84CB-F92FB0882B9A}"/>
    <hyperlink ref="I219" r:id="rId172" xr:uid="{657CD504-CE3A-4370-9A60-5573104C00A3}"/>
    <hyperlink ref="I220" r:id="rId173" xr:uid="{92040F2F-0F2C-4A12-9037-AAEF48548D46}"/>
    <hyperlink ref="I225" r:id="rId174" xr:uid="{4B845055-384A-40DC-9FB6-D2C6D4C62078}"/>
    <hyperlink ref="I195" r:id="rId175" xr:uid="{2770DF9D-9D86-4EB3-9686-50AF6F4CC8AF}"/>
    <hyperlink ref="I196" r:id="rId176" xr:uid="{AA23AAA7-2276-4223-8156-AAB3F682DF2B}"/>
    <hyperlink ref="I199" r:id="rId177" xr:uid="{28AED729-EEF0-4BA6-A5DC-DB437FA2AC6D}"/>
    <hyperlink ref="I201" r:id="rId178" xr:uid="{DEF34F1E-18CC-4DB0-BAE8-CDB08DE17D5C}"/>
    <hyperlink ref="I202" r:id="rId179" xr:uid="{C6048748-F49C-4F50-96E9-BA900FA15D1A}"/>
    <hyperlink ref="I203" r:id="rId180" xr:uid="{51EF19D8-D20B-49B5-80CE-8F84605C5799}"/>
    <hyperlink ref="I204" r:id="rId181" xr:uid="{EDDBEE81-C319-47D0-8909-01C948C042A5}"/>
    <hyperlink ref="I207" r:id="rId182" xr:uid="{3D2EE44A-4E52-43E4-BE70-046E115C197C}"/>
    <hyperlink ref="I208" r:id="rId183" xr:uid="{A31A4436-F5C9-4303-ADFE-48407774BDBF}"/>
    <hyperlink ref="I205" r:id="rId184" xr:uid="{CD24CC3F-12EA-4BB6-AE18-9C6DA077A73E}"/>
    <hyperlink ref="I209" r:id="rId185" xr:uid="{C2860C79-8AC3-412B-974B-3717DF43029B}"/>
    <hyperlink ref="I218" r:id="rId186" xr:uid="{1C9F71ED-6992-4489-82D8-C3ABEF6BC0A6}"/>
    <hyperlink ref="I221" r:id="rId187" xr:uid="{0F9712CF-F577-486E-93B4-81763F1DB7D1}"/>
    <hyperlink ref="I226" r:id="rId188" xr:uid="{57216186-D80C-4BDC-A552-4EC1E75D8512}"/>
    <hyperlink ref="I227" r:id="rId189" xr:uid="{C27D3F30-8D80-413F-8223-A2B1B7A3A091}"/>
    <hyperlink ref="I228" r:id="rId190" xr:uid="{7F78F6C4-00FE-4C3A-9021-30B80B978DC5}"/>
    <hyperlink ref="I229" r:id="rId191" xr:uid="{BEB5A128-C65E-415C-B987-C908ACCB0CC1}"/>
    <hyperlink ref="I230" r:id="rId192" xr:uid="{8AD4C3D1-F0F6-4EC8-9291-07881160E587}"/>
    <hyperlink ref="I231" r:id="rId193" xr:uid="{8DB6D047-E94E-4411-8FF3-4EEF4070805E}"/>
    <hyperlink ref="I232" r:id="rId194" xr:uid="{1D5EF083-5D30-4C36-98DF-0938B7D51B0E}"/>
    <hyperlink ref="I233" r:id="rId195" xr:uid="{5C64E1DD-AD98-41E7-AF8B-E69E2A8F3C4E}"/>
    <hyperlink ref="I234" r:id="rId196" xr:uid="{6B0BB9D7-5123-465F-8462-088F430DF657}"/>
    <hyperlink ref="I235" r:id="rId197" xr:uid="{4F38FE1B-9E24-41F0-A404-14E5959AB50D}"/>
    <hyperlink ref="I236" r:id="rId198" xr:uid="{AD70A502-76B9-4C2F-B48D-FFB67ACCB2F3}"/>
    <hyperlink ref="I237" r:id="rId199" xr:uid="{A77F6AE0-B8ED-4E89-AD3C-1B3FD83FBC48}"/>
    <hyperlink ref="I238" r:id="rId200" xr:uid="{9F8ADFB6-BB88-4163-876A-6EF0B9B08CFF}"/>
    <hyperlink ref="I239" r:id="rId201" xr:uid="{BB08AD37-4C69-4964-9A35-9D05C6B5230D}"/>
    <hyperlink ref="I240" r:id="rId202" xr:uid="{A20C8037-E88C-4298-AE52-21F8E7C8BC77}"/>
    <hyperlink ref="I241" r:id="rId203" xr:uid="{F8277E39-A3AD-405C-ABA7-7C8B6BE5D28B}"/>
    <hyperlink ref="I242" r:id="rId204" xr:uid="{BA686D5D-5913-4F2E-8F7E-A0729B6C0FAA}"/>
    <hyperlink ref="I243" r:id="rId205" xr:uid="{9A0A1B3C-DA55-4635-A9A0-30E0ADDA445A}"/>
    <hyperlink ref="I244" r:id="rId206" xr:uid="{F7C77E2A-4811-4A61-BF18-91A2428315ED}"/>
    <hyperlink ref="I245" r:id="rId207" xr:uid="{264B5B29-AB1A-4425-B9AD-F7C799E73F4E}"/>
    <hyperlink ref="I246" r:id="rId208" xr:uid="{D2282F6D-3E73-4787-BE36-0323E5D7EBC2}"/>
    <hyperlink ref="I248" r:id="rId209" xr:uid="{CB4B3A41-5650-4557-B790-B3224965DFB4}"/>
    <hyperlink ref="I249" r:id="rId210" xr:uid="{EB27EFAB-7DD3-45BE-B589-2997B0C70403}"/>
    <hyperlink ref="I250" r:id="rId211" xr:uid="{26B2BFC1-57FA-4AFB-8426-D1020A2306F3}"/>
    <hyperlink ref="I251" r:id="rId212" xr:uid="{8792E3D2-429B-4423-B4C9-B37F76D88FC9}"/>
    <hyperlink ref="I255" r:id="rId213" xr:uid="{88952DDB-59FC-41BB-9106-DA2D2C9DFD74}"/>
    <hyperlink ref="I256" r:id="rId214" xr:uid="{C611B9A4-172B-4823-8F74-DF99C96FA810}"/>
    <hyperlink ref="I257" r:id="rId215" xr:uid="{FDFBDE1A-3F8B-4C7D-ACE2-4D565E03244B}"/>
    <hyperlink ref="I258" r:id="rId216" xr:uid="{A5571EED-4428-4FF4-9E1D-0F4E3B1491EA}"/>
    <hyperlink ref="I261" r:id="rId217" xr:uid="{ABD198EB-E91C-4826-8AF8-B87C46230173}"/>
    <hyperlink ref="I252" r:id="rId218" xr:uid="{F3224E8C-0C7F-4B92-A936-D66FC76A5A62}"/>
    <hyperlink ref="I253" r:id="rId219" xr:uid="{7A9A7488-752E-47DA-A127-04798AEA93CF}"/>
    <hyperlink ref="I254" r:id="rId220" xr:uid="{B473B55C-EBA1-4D36-8651-C8B596B869FB}"/>
    <hyperlink ref="I247" r:id="rId221" xr:uid="{82A3FCFA-3C69-4D9E-BBC4-E04FE105D853}"/>
    <hyperlink ref="I260" r:id="rId222" xr:uid="{6802D109-E6F1-425F-A8AB-78C49C9D9D51}"/>
    <hyperlink ref="I259" r:id="rId223" xr:uid="{97D65ECB-54F7-4C3E-B3A2-A1BA22252444}"/>
    <hyperlink ref="I262" r:id="rId224" xr:uid="{1742AFBA-D924-409C-B1E6-89642C48B3F1}"/>
    <hyperlink ref="I263" r:id="rId225" xr:uid="{F76C5507-3218-4FAC-8D47-9C4ADBAF701C}"/>
    <hyperlink ref="I264" r:id="rId226" xr:uid="{F44566DA-5CBA-439F-BF82-9BA2AA96D299}"/>
    <hyperlink ref="I265" r:id="rId227" xr:uid="{42CA1F03-BCA0-431B-9AE6-7292263B31DC}"/>
    <hyperlink ref="I266" r:id="rId228" xr:uid="{7D4BA771-AD10-4E9E-9619-A32E39454C11}"/>
    <hyperlink ref="I267" r:id="rId229" xr:uid="{1A425749-724F-4135-9AC5-BBEBB57ED338}"/>
    <hyperlink ref="I268" r:id="rId230" xr:uid="{89779134-2DA2-4451-A766-200E308AE1F4}"/>
    <hyperlink ref="I269" r:id="rId231" xr:uid="{564D3ABD-44F3-4F17-A09A-7000E7529D6A}"/>
    <hyperlink ref="I270" r:id="rId232" xr:uid="{220BBC7B-685A-4953-A6AD-02B96E2133F0}"/>
    <hyperlink ref="I271" r:id="rId233" xr:uid="{2C5615BB-A058-415D-A1B5-F237CA138AB1}"/>
    <hyperlink ref="I272" r:id="rId234" xr:uid="{AAB6315C-7438-4CA3-84EB-614F4564DC40}"/>
    <hyperlink ref="I275" r:id="rId235" xr:uid="{0BB8D6B5-73C8-47C4-A35A-3AD1AA5B0CAC}"/>
    <hyperlink ref="I278" r:id="rId236" xr:uid="{8A034BE8-9136-468D-BCB5-770639059A63}"/>
    <hyperlink ref="I273" r:id="rId237" xr:uid="{818B5787-3B80-48FB-A507-699C4265A29F}"/>
    <hyperlink ref="I277" r:id="rId238" xr:uid="{DA9CB230-121C-4A69-B20D-2421EF960F14}"/>
    <hyperlink ref="I274" r:id="rId239" xr:uid="{C3D759DB-C4AC-4190-88EB-7F98476B4B79}"/>
    <hyperlink ref="I276" r:id="rId240" xr:uid="{9A813456-09CC-46B5-8BD4-2E39E2F67C23}"/>
    <hyperlink ref="I279" r:id="rId241" xr:uid="{C9F9746A-A7A0-4D6C-B208-743ECEC018B3}"/>
    <hyperlink ref="I280" r:id="rId242" xr:uid="{817FCA1F-1CED-4EDC-8F7C-E5AFBF910E60}"/>
    <hyperlink ref="I281" r:id="rId243" xr:uid="{AB358012-9057-4B25-BAAB-F59FA6E9A868}"/>
    <hyperlink ref="I282" r:id="rId244" xr:uid="{73DFD151-4464-4747-93D9-F22383737E66}"/>
    <hyperlink ref="I283" r:id="rId245" xr:uid="{13EE8ECB-DE82-443F-AE4A-1B0F0F04CF7E}"/>
    <hyperlink ref="I284" r:id="rId246" xr:uid="{14D87F6D-048B-460B-BC92-4CC87EA18C81}"/>
    <hyperlink ref="I285" r:id="rId247" xr:uid="{C9E317FD-3AEE-4001-917D-1E958F1B82DB}"/>
    <hyperlink ref="I286" r:id="rId248" xr:uid="{16A9DCE1-DF99-4797-AF71-615D00EEFA32}"/>
    <hyperlink ref="I289" r:id="rId249" xr:uid="{CEBD5CDC-176E-4DAE-9A84-A04BED221E19}"/>
    <hyperlink ref="I295" r:id="rId250" xr:uid="{57B1C075-F3CB-435A-9F85-30D3D2EF2C7F}"/>
    <hyperlink ref="I294" r:id="rId251" xr:uid="{C72FB6AF-3A1F-41EE-B491-5681779600EB}"/>
    <hyperlink ref="I292" r:id="rId252" xr:uid="{16599ECD-7EC0-477E-8A7A-7DFBA06E20C7}"/>
    <hyperlink ref="I290" r:id="rId253" xr:uid="{D1EA2C0E-25BC-4129-8CF3-816E188C6BF4}"/>
    <hyperlink ref="I297" r:id="rId254" xr:uid="{016BF8FA-67CA-4A8D-8F9D-F57F126FF719}"/>
    <hyperlink ref="I298" r:id="rId255" xr:uid="{99138147-BEB5-4BC6-91F3-A847F97FD2A0}"/>
    <hyperlink ref="I299" r:id="rId256" xr:uid="{2CA0B2D6-2C02-47C3-8325-D3C76D195D5E}"/>
    <hyperlink ref="I287" r:id="rId257" xr:uid="{F6F09081-3E4A-4AF4-94E7-64AC4F68DD6C}"/>
    <hyperlink ref="I291" r:id="rId258" xr:uid="{C8FBF05B-4EEF-4BF2-9CB4-8EB4EDBC78BF}"/>
    <hyperlink ref="I293" r:id="rId259" xr:uid="{D459F4E0-178A-4D8F-AEE1-E5DBD87CF9EF}"/>
    <hyperlink ref="I300" r:id="rId260" xr:uid="{9EAE494A-3F75-47D4-97B7-CEF328091966}"/>
    <hyperlink ref="I288" r:id="rId261" xr:uid="{C83CB54F-E0A1-499B-9F26-3600EA0459BB}"/>
    <hyperlink ref="I296" r:id="rId262" xr:uid="{8D41D71C-738B-4074-8E15-2349A9A41B10}"/>
    <hyperlink ref="I301" r:id="rId263" xr:uid="{5217D638-CC55-419D-8293-695C818F4161}"/>
    <hyperlink ref="I302" r:id="rId264" xr:uid="{090DF1CC-4B9B-4C49-ADE4-F4BD3B6E6B41}"/>
    <hyperlink ref="I303" r:id="rId265" xr:uid="{527EF70E-346C-4A56-B03E-A58B5B611747}"/>
    <hyperlink ref="I306" r:id="rId266" xr:uid="{853FE98F-0A57-4DA8-BB7F-EEBAA8A08BBF}"/>
    <hyperlink ref="I305" r:id="rId267" xr:uid="{A36CD8E0-6675-4831-B20E-EF77C487B30A}"/>
    <hyperlink ref="I304" r:id="rId268" xr:uid="{0385350E-8956-4053-AEE7-AB7BF7EABC97}"/>
    <hyperlink ref="I307" r:id="rId269" xr:uid="{DB3C62C9-F34A-42A2-B68C-8F0C6203AD54}"/>
    <hyperlink ref="I308" r:id="rId270" xr:uid="{23891F93-DB14-4ED2-BF66-E49BA091F2CF}"/>
    <hyperlink ref="I309" r:id="rId271" xr:uid="{3487A86B-34EA-4A49-999E-27BD133BB738}"/>
    <hyperlink ref="I312" r:id="rId272" xr:uid="{6ACAFB72-10C9-49E1-B7F2-294E5E50A2CC}"/>
    <hyperlink ref="I311" r:id="rId273" xr:uid="{E7BA950B-4937-442C-9877-3639E33CF1AB}"/>
    <hyperlink ref="I313" r:id="rId274" xr:uid="{17C617E7-4F29-4264-9268-66D2919689A0}"/>
    <hyperlink ref="I314" r:id="rId275" xr:uid="{D1F62C77-5B64-4083-9BB0-5B54D1EDD4D1}"/>
    <hyperlink ref="I315" r:id="rId276" xr:uid="{83B4CC61-68B0-49D2-B279-51B8DBC42802}"/>
    <hyperlink ref="I317" r:id="rId277" xr:uid="{065D0E62-40B5-48CC-B4A7-B09CD5D4DB56}"/>
    <hyperlink ref="I319" r:id="rId278" xr:uid="{12C76725-2F6A-4D34-85F5-A14F2CF0EC2F}"/>
    <hyperlink ref="I321" r:id="rId279" xr:uid="{E09A342C-47F2-4B49-8DA7-7945205B2A8B}"/>
    <hyperlink ref="I322" r:id="rId280" xr:uid="{E83F72D3-9BCB-4701-9001-E4FA2C827000}"/>
    <hyperlink ref="I323" r:id="rId281" xr:uid="{1AA7EE14-174D-4847-B2F0-573CE1BCA2DB}"/>
    <hyperlink ref="I320" r:id="rId282" xr:uid="{D7EFE41F-22E6-4007-ADAA-ADFF9CD18451}"/>
    <hyperlink ref="I310" r:id="rId283" xr:uid="{92C31A3C-9D0C-4327-A95F-926155AFEA6C}"/>
    <hyperlink ref="I316" r:id="rId284" xr:uid="{D6B7DBE3-207D-47CA-BF25-3B8EC510BFCF}"/>
    <hyperlink ref="I318" r:id="rId285" xr:uid="{A5266508-BAE7-4806-A055-AEC6ED8A4ACD}"/>
    <hyperlink ref="I324" r:id="rId286" xr:uid="{91FF8F0A-3C25-4087-B0CE-21973AF0DCEF}"/>
    <hyperlink ref="I325" r:id="rId287" xr:uid="{60125B65-E39E-4D09-9DAA-BB4293AA7E0E}"/>
    <hyperlink ref="I327" r:id="rId288" xr:uid="{7DB153AF-512B-4A3F-B01C-FA0B7C4C5E6F}"/>
    <hyperlink ref="I326" r:id="rId289" xr:uid="{CA35964C-B4E2-4CE3-96C9-D1EAC887FF96}"/>
    <hyperlink ref="I328" r:id="rId290" xr:uid="{F65B13D3-992B-4AD8-B993-AA458C860AA2}"/>
    <hyperlink ref="I330" r:id="rId291" xr:uid="{92FFB572-0104-4D72-939E-4D3D8467C1D9}"/>
    <hyperlink ref="I331" r:id="rId292" xr:uid="{F05B7217-FD57-42EE-AAB3-CCF15D7B394E}"/>
    <hyperlink ref="I332" r:id="rId293" xr:uid="{C81C9A47-8BCF-46E8-A3C0-B77AA076E8A3}"/>
    <hyperlink ref="I333" r:id="rId294" xr:uid="{96B30809-5292-49FC-A68F-1DFAF76E359A}"/>
    <hyperlink ref="I329" r:id="rId295" xr:uid="{31395D74-73E9-458D-B14B-FE39B67FC1F9}"/>
    <hyperlink ref="I335" r:id="rId296" xr:uid="{B258F3BD-92F8-41B9-B495-4F4587442F12}"/>
    <hyperlink ref="I334" r:id="rId297" xr:uid="{B6B9B470-C7B0-4C0F-ACCE-D1F44F5287B7}"/>
    <hyperlink ref="I336" r:id="rId298" xr:uid="{F6B5F6C8-941B-42C7-9EB5-B7B1D67CEB04}"/>
    <hyperlink ref="I342" r:id="rId299" xr:uid="{00856BA3-7174-4E66-A797-EB7FFADD000F}"/>
    <hyperlink ref="I348" r:id="rId300" xr:uid="{A64531A6-1003-4CCD-ADB3-518308CBCD2E}"/>
    <hyperlink ref="I349" r:id="rId301" xr:uid="{2C909F36-74D4-404A-A52E-86D9D56A15D5}"/>
    <hyperlink ref="I344" r:id="rId302" xr:uid="{C3ACF477-C951-4AE7-A69C-C210A2D60B4B}"/>
    <hyperlink ref="I343" r:id="rId303" xr:uid="{5FEA1237-86C0-4199-B7B9-32891C55D73F}"/>
    <hyperlink ref="I337" r:id="rId304" xr:uid="{1890D7FC-96E7-4A14-A56E-96C45C01FFDF}"/>
    <hyperlink ref="I339" r:id="rId305" xr:uid="{D3B35887-CC91-4EE1-835F-EC5D418AC40C}"/>
    <hyperlink ref="I341" r:id="rId306" xr:uid="{0D80A48A-E870-4F97-886C-7E0BA8761F10}"/>
    <hyperlink ref="I338" r:id="rId307" xr:uid="{B6B75F71-02FF-4456-82E7-0957290D8E12}"/>
    <hyperlink ref="I347" r:id="rId308" xr:uid="{154DAB5B-F423-416F-A10E-318F039CF370}"/>
    <hyperlink ref="I351" r:id="rId309" xr:uid="{3AD770F1-3BE1-4C11-8E76-2960728995B7}"/>
    <hyperlink ref="I353" r:id="rId310" xr:uid="{58F68FF2-DFBE-487E-9ED8-80197DFDC155}"/>
    <hyperlink ref="I340" r:id="rId311" xr:uid="{669E59F7-A2C5-42B7-9633-4EC92F3F4742}"/>
    <hyperlink ref="I352" r:id="rId312" xr:uid="{AD26D71F-D69D-4F87-828E-7C8743A1F762}"/>
    <hyperlink ref="I346" r:id="rId313" xr:uid="{919A174B-53C6-41F8-85CE-027F04ADD463}"/>
    <hyperlink ref="I355" r:id="rId314" xr:uid="{84A5CF8B-582D-4473-9BD8-3B94E85DB781}"/>
    <hyperlink ref="I361" r:id="rId315" xr:uid="{BBAC1202-F486-4431-A8C1-549FC5F0F436}"/>
    <hyperlink ref="I359" r:id="rId316" xr:uid="{D8B6BF04-4769-41B2-BE36-2C403CB09F38}"/>
    <hyperlink ref="I360" r:id="rId317" xr:uid="{76BA4426-6590-4139-8539-C16B5E84F079}"/>
    <hyperlink ref="I370" r:id="rId318" xr:uid="{BDB4B0C5-5BD1-402A-8E1B-9CFE27B44E14}"/>
    <hyperlink ref="I369" r:id="rId319" xr:uid="{654286B9-AE9E-446D-8E0F-8662EB3C3232}"/>
    <hyperlink ref="I345" r:id="rId320" xr:uid="{49DA42F6-699E-4027-AFAF-969C64DB6860}"/>
    <hyperlink ref="I374" r:id="rId321" xr:uid="{B325EAD7-F21E-49DA-B4A6-77212ECB700E}"/>
    <hyperlink ref="I368" r:id="rId322" xr:uid="{BCF8C878-9392-4580-8A47-B5CC958693F2}"/>
    <hyperlink ref="I367" r:id="rId323" xr:uid="{AA797B07-99CB-4FAB-9A28-E70B4B02EBA6}"/>
    <hyperlink ref="I362" r:id="rId324" xr:uid="{CA54A947-EC57-4551-827E-7745207E511D}"/>
    <hyperlink ref="I365" r:id="rId325" xr:uid="{78D42B15-01BF-42F8-AA87-938803EB11C9}"/>
    <hyperlink ref="I354" r:id="rId326" xr:uid="{00B09F2B-C413-45DC-84C7-3809C9893CBE}"/>
    <hyperlink ref="I371" r:id="rId327" xr:uid="{965B3FBB-0E53-4AF5-B4F7-2EB1433E967C}"/>
    <hyperlink ref="I356" r:id="rId328" xr:uid="{F3F4F3FC-536B-442E-A04F-86C42605C99B}"/>
    <hyperlink ref="I363" r:id="rId329" xr:uid="{7AD75667-AE7A-4256-8BC3-75899621ADD5}"/>
    <hyperlink ref="I358" r:id="rId330" xr:uid="{E80DD91F-C4BF-4F8D-BC4B-73125AABB606}"/>
    <hyperlink ref="I350" r:id="rId331" xr:uid="{8F7163E8-3577-44B1-8C58-B064FBAFE92E}"/>
    <hyperlink ref="I373" r:id="rId332" xr:uid="{FA242E35-AD0D-45CC-8B29-1394CE4D373A}"/>
    <hyperlink ref="I357" r:id="rId333" xr:uid="{B208279A-BD09-4F7B-9981-FF9F35CEDA1D}"/>
    <hyperlink ref="I366" r:id="rId334" xr:uid="{5C5A640F-D78A-4185-8DCC-955C43AF37C9}"/>
    <hyperlink ref="I364" r:id="rId335" xr:uid="{575FCDCC-488A-42CD-9A72-20C06442DA41}"/>
    <hyperlink ref="I388" r:id="rId336" xr:uid="{1BED4561-8D47-4878-B32B-E60275FE9345}"/>
    <hyperlink ref="I377" r:id="rId337" xr:uid="{95336B88-1FAA-45FD-99CB-C4BA854EE703}"/>
    <hyperlink ref="I384" r:id="rId338" xr:uid="{602EF22B-0A72-4BD5-A785-2AEDBB5FB964}"/>
    <hyperlink ref="I375" r:id="rId339" xr:uid="{1C70BC4B-4311-4D91-A564-F0453AAB9E90}"/>
    <hyperlink ref="I376" r:id="rId340" xr:uid="{820889BB-666C-4189-B6BB-6ECA27A76891}"/>
    <hyperlink ref="I379" r:id="rId341" xr:uid="{8812B81D-647D-4F0A-9CD3-9857016AC65F}"/>
    <hyperlink ref="I385" r:id="rId342" xr:uid="{8D292EC2-9A89-4E14-AB28-A0C9B283BE73}"/>
    <hyperlink ref="I378" r:id="rId343" xr:uid="{DF88A2F6-0653-490E-A52C-AA1A096868C5}"/>
    <hyperlink ref="I380" r:id="rId344" xr:uid="{E73E9174-3D37-402B-AD64-812D2B228E37}"/>
    <hyperlink ref="I381" r:id="rId345" xr:uid="{A10D78DB-F837-4ECF-956E-1000046E3E8A}"/>
    <hyperlink ref="I383" r:id="rId346" xr:uid="{BA1EC0BD-5BF6-4BAD-BAC6-8852ADE21D93}"/>
    <hyperlink ref="I390" r:id="rId347" xr:uid="{A15E34F7-C67D-4709-8DB5-C4F487BFCA52}"/>
    <hyperlink ref="I382" r:id="rId348" xr:uid="{89E11ED2-32EB-4088-BB05-090A6FD5A418}"/>
    <hyperlink ref="I387" r:id="rId349" xr:uid="{6DEF8DC1-9805-442C-A69A-58A93E0FC31A}"/>
    <hyperlink ref="I389" r:id="rId350" xr:uid="{4EE9E85F-F69C-4D7A-9107-F123D761693A}"/>
    <hyperlink ref="I386" r:id="rId351" xr:uid="{90996296-B84E-47C9-BA92-5B7F9135629F}"/>
    <hyperlink ref="I391" r:id="rId352" xr:uid="{F2C07B98-D913-47B9-8249-AABA0A51B5CF}"/>
    <hyperlink ref="I392" r:id="rId353" xr:uid="{513313B8-4DBC-4673-BBEA-CEEBB4A7F881}"/>
    <hyperlink ref="I393" r:id="rId354" xr:uid="{9403757F-5FEE-406D-A3F6-FE835EB401FC}"/>
    <hyperlink ref="I394" r:id="rId355" xr:uid="{E762DF62-ECB9-4A7F-9BAF-98CD0A4B7776}"/>
    <hyperlink ref="I395" r:id="rId356" xr:uid="{CED366EC-9637-4AE1-B7B2-597E30AE186B}"/>
    <hyperlink ref="I396" r:id="rId357" xr:uid="{4357A239-030A-413A-8C8A-E66E6CF5B381}"/>
    <hyperlink ref="I398" r:id="rId358" xr:uid="{F1E50CAF-1C70-4602-AB03-7047C928AC7C}"/>
    <hyperlink ref="I399" r:id="rId359" xr:uid="{92C5CFEF-6380-436E-BE16-BCC36BA2FF55}"/>
    <hyperlink ref="I400" r:id="rId360" xr:uid="{9DE22CD3-9A76-4BF3-9222-312883413726}"/>
    <hyperlink ref="I402" r:id="rId361" xr:uid="{F255328D-FB45-40E2-B257-64003C0880E9}"/>
    <hyperlink ref="I403" r:id="rId362" xr:uid="{FF6F72DD-906E-4F87-8C31-09874E83D1CF}"/>
    <hyperlink ref="I404" r:id="rId363" xr:uid="{A6275CD4-832D-42E9-A40E-4383EE74C138}"/>
    <hyperlink ref="I417" r:id="rId364" xr:uid="{F9222F99-F380-4F5A-90A1-D870F97F8C29}"/>
    <hyperlink ref="I418" r:id="rId365" xr:uid="{71DF7AF6-75CE-42E4-A41B-F9C6AE3C0B85}"/>
    <hyperlink ref="I419" r:id="rId366" xr:uid="{7441FA73-E0B7-4F63-A67A-EEDB8D7C9E9C}"/>
    <hyperlink ref="I420" r:id="rId367" xr:uid="{DB60066D-6E11-4BB2-B8A5-78FB691C5904}"/>
    <hyperlink ref="I397" r:id="rId368" xr:uid="{6FCD509B-936F-425D-A225-4281828F4D2B}"/>
    <hyperlink ref="I401" r:id="rId369" xr:uid="{C439730C-5C73-4FA5-B0AD-8331B80E2C6C}"/>
    <hyperlink ref="I405" r:id="rId370" xr:uid="{5B4BD91A-5285-47DC-AC4A-F21B996CEE8B}"/>
    <hyperlink ref="I406" r:id="rId371" xr:uid="{808D514C-5CFC-4A7F-BB35-D0621AC41386}"/>
    <hyperlink ref="I411" r:id="rId372" xr:uid="{5F83F929-915B-4A46-BA18-6BED55A3EE93}"/>
    <hyperlink ref="I413" r:id="rId373" xr:uid="{EF16D773-5D7C-48E8-9D2C-D3F5B636A3D1}"/>
    <hyperlink ref="I412" r:id="rId374" xr:uid="{77174C77-8B14-44C1-9511-DDB2719D3D0D}"/>
    <hyperlink ref="I414" r:id="rId375" xr:uid="{53C0B000-A799-4A0B-BFD5-AED96D9A173A}"/>
    <hyperlink ref="I415" r:id="rId376" xr:uid="{CBF74AB2-083C-4E63-B959-54470E01D24A}"/>
    <hyperlink ref="I416" r:id="rId377" xr:uid="{C0D2F620-1C8A-4AEC-92C9-6D33032F03DA}"/>
    <hyperlink ref="I421" r:id="rId378" xr:uid="{ADBC0208-14D3-4997-86F9-D9BBA0D3C71F}"/>
    <hyperlink ref="I422" r:id="rId379" xr:uid="{C1184ADD-E64B-4E14-8AAD-6E9EEEBEE45B}"/>
    <hyperlink ref="I423" r:id="rId380" xr:uid="{BAF872B9-CB55-4CB5-8037-621EAB24BA8E}"/>
    <hyperlink ref="I424" r:id="rId381" xr:uid="{A4D53352-38CB-416E-B24D-E60B7EBDF7DA}"/>
    <hyperlink ref="I425" r:id="rId382" xr:uid="{DD23A376-6FA4-4687-AAE1-D8BF011BE3C4}"/>
    <hyperlink ref="I426" r:id="rId383" xr:uid="{A426608A-0391-44D1-B371-5113C0111E3F}"/>
    <hyperlink ref="I428" r:id="rId384" xr:uid="{0581F437-5EFF-48F5-A7D7-7E6482076AB6}"/>
    <hyperlink ref="I429" r:id="rId385" xr:uid="{6C86D5C2-5103-4720-B710-61DB1318EA2D}"/>
    <hyperlink ref="I430" r:id="rId386" xr:uid="{49480F25-3320-4DF0-A11B-93BB2D7D6986}"/>
    <hyperlink ref="I431" r:id="rId387" xr:uid="{B0C422A6-D091-4812-B82B-2609E310144A}"/>
    <hyperlink ref="I432" r:id="rId388" xr:uid="{55ED9325-8045-458C-86E0-98A4C7B11FF4}"/>
    <hyperlink ref="I433" r:id="rId389" xr:uid="{2A216144-3534-4C58-9D5F-350B9334D868}"/>
    <hyperlink ref="I434" r:id="rId390" xr:uid="{21453BD9-BFCC-4B2E-997A-DB5B6D9AE198}"/>
    <hyperlink ref="I435" r:id="rId391" xr:uid="{20AD80CA-C39E-4C09-BD52-91040B9566A8}"/>
    <hyperlink ref="I436" r:id="rId392" xr:uid="{73E4BE52-9CB7-4BB1-9D71-0B61DF6410B4}"/>
    <hyperlink ref="I437" r:id="rId393" xr:uid="{5F460104-FCAA-4188-B151-9E81B5E006A9}"/>
    <hyperlink ref="I438" r:id="rId394" xr:uid="{8A8DDBD8-328E-4216-A46F-FBB1C4904EF6}"/>
    <hyperlink ref="I439" r:id="rId395" xr:uid="{B93A485B-E840-493B-BFD3-311E322C8FAC}"/>
    <hyperlink ref="I440" r:id="rId396" xr:uid="{EAED7C09-66F9-4123-895E-1D4E2E5395C6}"/>
    <hyperlink ref="I441" r:id="rId397" xr:uid="{F9E14865-70A2-4594-9541-66313868AA31}"/>
    <hyperlink ref="I442" r:id="rId398" xr:uid="{47803847-E519-4A02-986C-121DF7BF3B7E}"/>
    <hyperlink ref="I443" r:id="rId399" xr:uid="{F729C510-99D3-4937-ACB6-996E29BF1E17}"/>
    <hyperlink ref="I444" r:id="rId400" xr:uid="{BBFBEB9A-A8AC-4232-BA49-3DDFD2095931}"/>
    <hyperlink ref="I445" r:id="rId401" xr:uid="{8A9BB62A-BDD1-44AB-85DD-625F5786BD7A}"/>
    <hyperlink ref="I446" r:id="rId402" xr:uid="{8F498A7A-DAB1-4D9E-B2BE-C25EC3DF3741}"/>
    <hyperlink ref="I447" r:id="rId403" xr:uid="{018D27A1-1CFC-4F2E-82D7-90FD78BE2F3B}"/>
    <hyperlink ref="I448" r:id="rId404" xr:uid="{2935F421-FB1B-401E-B827-5E58B9825112}"/>
    <hyperlink ref="I449" r:id="rId405" xr:uid="{8639DD0D-5503-46AE-8E58-65576F981726}"/>
    <hyperlink ref="I450" r:id="rId406" xr:uid="{82239056-AE26-421B-8DFA-A30CEE50A96B}"/>
    <hyperlink ref="I451" r:id="rId407" xr:uid="{DAC03218-B0C9-44FB-9460-092147F3435F}"/>
    <hyperlink ref="I452" r:id="rId408" xr:uid="{C90C6E35-4ABB-4C3C-9025-5B88B53AF529}"/>
    <hyperlink ref="I453" r:id="rId409" xr:uid="{D86F0549-2E5D-4394-9D2E-F2D7A2C0E1F0}"/>
    <hyperlink ref="I454" r:id="rId410" xr:uid="{C6131442-8238-403F-BA19-36588E2414A9}"/>
    <hyperlink ref="I455" r:id="rId411" xr:uid="{49FE1AD6-EC70-47E4-848E-1BEC04EDBDF6}"/>
    <hyperlink ref="I456" r:id="rId412" xr:uid="{77ADA0C9-C7C7-4FE9-AFD7-9901F8633FA7}"/>
    <hyperlink ref="I457" r:id="rId413" xr:uid="{75B7EFE4-9335-463E-84CE-22A8E98324F1}"/>
    <hyperlink ref="I458" r:id="rId414" xr:uid="{6DDF0209-E00B-4507-8BD2-C57AAF06E49B}"/>
    <hyperlink ref="I459" r:id="rId415" xr:uid="{ACC783ED-5C94-4D05-94FA-5C01297A7EAC}"/>
    <hyperlink ref="I460" r:id="rId416" xr:uid="{1D0E697F-58CB-435A-9212-701DD9C06C88}"/>
    <hyperlink ref="I461" r:id="rId417" xr:uid="{7236E860-908D-4960-B671-A4AF99CB544F}"/>
    <hyperlink ref="I462" r:id="rId418" xr:uid="{24B22EBC-A4DD-450C-BE39-CF3CF751A769}"/>
    <hyperlink ref="I463" r:id="rId419" xr:uid="{378FF7C1-900F-423A-AE23-1B94922E5646}"/>
    <hyperlink ref="I464" r:id="rId420" xr:uid="{CCB6A783-B541-4D4A-A1D6-42EC3874DAB1}"/>
    <hyperlink ref="I407" r:id="rId421" xr:uid="{1E307E0A-049C-4BD4-93C4-BA854D0028DA}"/>
    <hyperlink ref="I408" r:id="rId422" xr:uid="{5DF5EE9E-ED79-4143-86ED-21ABABAF9EDD}"/>
    <hyperlink ref="I409" r:id="rId423" xr:uid="{7AB1D816-587B-418A-B323-EA2C11D52F51}"/>
    <hyperlink ref="I410" r:id="rId424" xr:uid="{81F78D6E-4021-48C2-8A14-559B9D134A70}"/>
    <hyperlink ref="I465" r:id="rId425" xr:uid="{4F6BA38E-5562-44C0-9D6D-D8004C8D5CA7}"/>
    <hyperlink ref="I466" r:id="rId426" xr:uid="{07FD057E-D164-47A0-A77A-CF49CF784A6A}"/>
    <hyperlink ref="I467" r:id="rId427" xr:uid="{59D76D33-6C59-42E0-AA9D-D72D8C39FC51}"/>
    <hyperlink ref="I468" r:id="rId428" xr:uid="{67094D16-99BF-4F7A-A3E5-9E1F2294056C}"/>
    <hyperlink ref="I469" r:id="rId429" xr:uid="{2B71F020-031A-43AC-A11A-B212384623FC}"/>
    <hyperlink ref="I470" r:id="rId430" xr:uid="{18BB9AA4-5ECA-44F8-B596-7FD84D35300D}"/>
    <hyperlink ref="I471" r:id="rId431" xr:uid="{CEA27AB3-B38D-4785-A2B3-15D76D8C58EE}"/>
    <hyperlink ref="I472" r:id="rId432" xr:uid="{EC387429-A6E9-403E-919E-F57FF331F3B3}"/>
    <hyperlink ref="I473" r:id="rId433" xr:uid="{AF8406A5-ED0D-4681-830C-1A607CB28784}"/>
    <hyperlink ref="I474" r:id="rId434" xr:uid="{A43BEE46-6D0C-49FC-AAFB-2738490AFE3B}"/>
    <hyperlink ref="I475" r:id="rId435" xr:uid="{F19EFFEB-65A3-4582-BFD2-4E7A67BF8C95}"/>
    <hyperlink ref="I476" r:id="rId436" xr:uid="{453609D1-9292-40A7-9D4A-FF1A17561339}"/>
    <hyperlink ref="I477" r:id="rId437" xr:uid="{43AE1697-F3A5-476F-BCAE-04317A206B9F}"/>
    <hyperlink ref="I478" r:id="rId438" xr:uid="{F2444869-B7FF-48F0-A1E3-05A0CB621EC5}"/>
    <hyperlink ref="I479" r:id="rId439" xr:uid="{A74FC1A6-9D87-4911-B9FC-B87FA1197A6A}"/>
    <hyperlink ref="I480" r:id="rId440" xr:uid="{642D27EE-84C9-4958-B6C1-B7FD4480E89E}"/>
    <hyperlink ref="I481" r:id="rId441" xr:uid="{4C998689-D40E-484A-8535-52E1ECB76444}"/>
    <hyperlink ref="I482" r:id="rId442" xr:uid="{34329EB4-674C-4D65-AFB4-DF875005A98C}"/>
    <hyperlink ref="I483" r:id="rId443" xr:uid="{02F03625-C7BF-4253-AF60-80B69D024100}"/>
    <hyperlink ref="I484" r:id="rId444" xr:uid="{D6787AD9-B7BD-4F1E-AA3B-EB468D6C9CBA}"/>
    <hyperlink ref="I485" r:id="rId445" xr:uid="{5E61DE9B-6644-42D4-8039-F990E3E71839}"/>
    <hyperlink ref="I486" r:id="rId446" xr:uid="{273B4E2A-47B8-4487-9E17-489F748A8663}"/>
    <hyperlink ref="I487" r:id="rId447" xr:uid="{FA33C9B8-908D-4025-B423-D112CECA3A97}"/>
    <hyperlink ref="I488" r:id="rId448" xr:uid="{21A04E42-74DD-4D7A-9A2D-0F833CBD09F5}"/>
  </hyperlinks>
  <pageMargins left="0.47244094488188981" right="0.47244094488188981" top="0.74803149606299213" bottom="0.74803149606299213" header="0.31496062992125984" footer="0.31496062992125984"/>
  <pageSetup paperSize="9" scale="73" orientation="landscape" r:id="rId449"/>
  <legacyDrawing r:id="rId45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4AF8A48-2A55-43E2-9C60-995C56757E7D}">
          <x14:formula1>
            <xm:f>'[BASE 2020.xlsx]DATOS'!#REF!</xm:f>
          </x14:formula1>
          <xm:sqref>C4:C488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D7-54A7-441A-8382-FAEE542A2C35}">
  <sheetPr filterMode="1"/>
  <dimension ref="A1:Y901"/>
  <sheetViews>
    <sheetView topLeftCell="P1" workbookViewId="0">
      <selection activeCell="U9" sqref="U9"/>
    </sheetView>
  </sheetViews>
  <sheetFormatPr baseColWidth="10" defaultRowHeight="15" x14ac:dyDescent="0.25"/>
  <cols>
    <col min="2" max="2" width="13" bestFit="1" customWidth="1"/>
    <col min="3" max="3" width="10.28515625" bestFit="1" customWidth="1"/>
    <col min="4" max="4" width="15.42578125" style="19" bestFit="1" customWidth="1"/>
    <col min="5" max="5" width="15.28515625" style="19" bestFit="1" customWidth="1"/>
    <col min="6" max="6" width="14.7109375" style="19" bestFit="1" customWidth="1"/>
    <col min="7" max="7" width="24.42578125" bestFit="1" customWidth="1"/>
    <col min="8" max="8" width="27.42578125" customWidth="1"/>
    <col min="9" max="9" width="10.85546875" bestFit="1" customWidth="1"/>
    <col min="10" max="10" width="9.5703125" bestFit="1" customWidth="1"/>
    <col min="11" max="11" width="16.28515625" style="19" bestFit="1" customWidth="1"/>
    <col min="12" max="12" width="13.7109375" bestFit="1" customWidth="1"/>
    <col min="13" max="13" width="15.28515625" bestFit="1" customWidth="1"/>
    <col min="14" max="14" width="56.28515625" bestFit="1" customWidth="1"/>
    <col min="15" max="15" width="47.85546875" customWidth="1"/>
    <col min="16" max="16" width="16.140625" style="21" bestFit="1" customWidth="1"/>
    <col min="17" max="17" width="16.140625" style="19" bestFit="1" customWidth="1"/>
    <col min="18" max="18" width="31.5703125" customWidth="1"/>
    <col min="19" max="19" width="15.7109375" style="48" bestFit="1" customWidth="1"/>
    <col min="20" max="20" width="17.42578125" style="48" bestFit="1" customWidth="1"/>
    <col min="21" max="21" width="6.140625" style="48" customWidth="1"/>
    <col min="22" max="23" width="15.7109375" style="48" bestFit="1" customWidth="1"/>
    <col min="24" max="24" width="18" style="48" bestFit="1" customWidth="1"/>
    <col min="25" max="25" width="11.42578125" style="48"/>
  </cols>
  <sheetData>
    <row r="1" spans="1:25" ht="20.100000000000001" customHeight="1" x14ac:dyDescent="0.25">
      <c r="T1" s="98" t="s">
        <v>2198</v>
      </c>
      <c r="V1" s="82">
        <f>SUBTOTAL(9,V3:V901)</f>
        <v>24593840130</v>
      </c>
    </row>
    <row r="2" spans="1:25" ht="20.100000000000001" customHeight="1" x14ac:dyDescent="0.25">
      <c r="A2" t="s">
        <v>46</v>
      </c>
      <c r="B2" t="s">
        <v>47</v>
      </c>
      <c r="C2" t="s">
        <v>48</v>
      </c>
      <c r="D2" s="19" t="s">
        <v>49</v>
      </c>
      <c r="E2" s="19" t="s">
        <v>50</v>
      </c>
      <c r="F2" s="19" t="s">
        <v>51</v>
      </c>
      <c r="G2" t="s">
        <v>52</v>
      </c>
      <c r="H2" t="s">
        <v>53</v>
      </c>
      <c r="I2" t="s">
        <v>54</v>
      </c>
      <c r="J2" t="s">
        <v>55</v>
      </c>
      <c r="K2" s="19" t="s">
        <v>56</v>
      </c>
      <c r="L2" t="s">
        <v>174</v>
      </c>
      <c r="M2" t="s">
        <v>175</v>
      </c>
      <c r="N2" t="s">
        <v>57</v>
      </c>
      <c r="O2" t="s">
        <v>58</v>
      </c>
      <c r="P2" s="21" t="s">
        <v>59</v>
      </c>
      <c r="Q2" s="19" t="s">
        <v>60</v>
      </c>
      <c r="R2" t="s">
        <v>61</v>
      </c>
      <c r="S2" s="48" t="s">
        <v>62</v>
      </c>
      <c r="T2" s="48" t="s">
        <v>63</v>
      </c>
      <c r="U2" s="48" t="s">
        <v>64</v>
      </c>
      <c r="V2" s="48" t="s">
        <v>65</v>
      </c>
      <c r="W2" s="48" t="s">
        <v>66</v>
      </c>
      <c r="X2" s="48" t="s">
        <v>67</v>
      </c>
      <c r="Y2" s="48" t="s">
        <v>1549</v>
      </c>
    </row>
    <row r="3" spans="1:25" s="50" customFormat="1" ht="20.100000000000001" customHeight="1" x14ac:dyDescent="0.25">
      <c r="A3">
        <v>2020</v>
      </c>
      <c r="B3">
        <v>118</v>
      </c>
      <c r="C3">
        <v>1</v>
      </c>
      <c r="D3" s="19">
        <v>43831</v>
      </c>
      <c r="E3" s="19">
        <v>43981</v>
      </c>
      <c r="F3" s="19">
        <v>43981</v>
      </c>
      <c r="G3" t="s">
        <v>68</v>
      </c>
      <c r="H3" t="s">
        <v>69</v>
      </c>
      <c r="I3">
        <v>10</v>
      </c>
      <c r="J3">
        <v>3</v>
      </c>
      <c r="K3" s="19">
        <v>43844</v>
      </c>
      <c r="L3" t="s">
        <v>172</v>
      </c>
      <c r="M3">
        <v>71728280</v>
      </c>
      <c r="N3" t="s">
        <v>195</v>
      </c>
      <c r="O3" t="s">
        <v>112</v>
      </c>
      <c r="P3">
        <v>1</v>
      </c>
      <c r="Q3" s="19">
        <v>43844</v>
      </c>
      <c r="R3" t="s">
        <v>289</v>
      </c>
      <c r="S3" s="48">
        <v>46800000</v>
      </c>
      <c r="T3" s="48">
        <v>0</v>
      </c>
      <c r="U3" s="48">
        <v>0</v>
      </c>
      <c r="V3" s="83">
        <v>46800000</v>
      </c>
      <c r="W3" s="48">
        <v>41730000</v>
      </c>
      <c r="X3" s="48">
        <v>5070000</v>
      </c>
    </row>
    <row r="4" spans="1:25" s="50" customFormat="1" ht="20.100000000000001" customHeight="1" x14ac:dyDescent="0.25">
      <c r="A4">
        <v>2020</v>
      </c>
      <c r="B4">
        <v>118</v>
      </c>
      <c r="C4">
        <v>1</v>
      </c>
      <c r="D4" s="19">
        <v>43831</v>
      </c>
      <c r="E4" s="19">
        <v>43981</v>
      </c>
      <c r="F4" s="19">
        <v>43981</v>
      </c>
      <c r="G4" t="s">
        <v>137</v>
      </c>
      <c r="H4" t="s">
        <v>138</v>
      </c>
      <c r="I4">
        <v>15</v>
      </c>
      <c r="J4">
        <v>4</v>
      </c>
      <c r="K4" s="19">
        <v>43845</v>
      </c>
      <c r="L4" t="s">
        <v>172</v>
      </c>
      <c r="M4">
        <v>80747087</v>
      </c>
      <c r="N4" t="s">
        <v>196</v>
      </c>
      <c r="O4" t="s">
        <v>112</v>
      </c>
      <c r="P4">
        <v>2</v>
      </c>
      <c r="Q4" s="19">
        <v>43845</v>
      </c>
      <c r="R4" t="s">
        <v>140</v>
      </c>
      <c r="S4" s="48">
        <v>95220000</v>
      </c>
      <c r="T4" s="48">
        <v>0</v>
      </c>
      <c r="U4" s="48">
        <v>0</v>
      </c>
      <c r="V4" s="83">
        <v>95220000</v>
      </c>
      <c r="W4" s="48">
        <v>28980000</v>
      </c>
      <c r="X4" s="48">
        <v>66240000</v>
      </c>
    </row>
    <row r="5" spans="1:25" s="50" customFormat="1" ht="20.100000000000001" customHeight="1" x14ac:dyDescent="0.25">
      <c r="A5">
        <v>2020</v>
      </c>
      <c r="B5">
        <v>118</v>
      </c>
      <c r="C5">
        <v>1</v>
      </c>
      <c r="D5" s="19">
        <v>43831</v>
      </c>
      <c r="E5" s="19">
        <v>43981</v>
      </c>
      <c r="F5" s="19">
        <v>43981</v>
      </c>
      <c r="G5" t="s">
        <v>134</v>
      </c>
      <c r="H5" t="s">
        <v>135</v>
      </c>
      <c r="I5">
        <v>14</v>
      </c>
      <c r="J5">
        <v>5</v>
      </c>
      <c r="K5" s="19">
        <v>43845</v>
      </c>
      <c r="L5" t="s">
        <v>172</v>
      </c>
      <c r="M5">
        <v>1019028655</v>
      </c>
      <c r="N5" t="s">
        <v>198</v>
      </c>
      <c r="O5" t="s">
        <v>112</v>
      </c>
      <c r="P5">
        <v>5</v>
      </c>
      <c r="Q5" s="19">
        <v>43845</v>
      </c>
      <c r="R5" t="s">
        <v>290</v>
      </c>
      <c r="S5" s="48">
        <v>82800000</v>
      </c>
      <c r="T5" s="48">
        <v>0</v>
      </c>
      <c r="U5" s="48">
        <v>0</v>
      </c>
      <c r="V5" s="83">
        <v>82800000</v>
      </c>
      <c r="W5" s="48">
        <v>25200000</v>
      </c>
      <c r="X5" s="48">
        <v>57600000</v>
      </c>
    </row>
    <row r="6" spans="1:25" s="50" customFormat="1" ht="20.100000000000001" customHeight="1" x14ac:dyDescent="0.25">
      <c r="A6">
        <v>2020</v>
      </c>
      <c r="B6">
        <v>118</v>
      </c>
      <c r="C6">
        <v>1</v>
      </c>
      <c r="D6" s="19">
        <v>43831</v>
      </c>
      <c r="E6" s="19">
        <v>43981</v>
      </c>
      <c r="F6" s="19">
        <v>43981</v>
      </c>
      <c r="G6" t="s">
        <v>137</v>
      </c>
      <c r="H6" t="s">
        <v>138</v>
      </c>
      <c r="I6">
        <v>21</v>
      </c>
      <c r="J6">
        <v>7</v>
      </c>
      <c r="K6" s="19">
        <v>43846</v>
      </c>
      <c r="L6" t="s">
        <v>172</v>
      </c>
      <c r="M6">
        <v>1022390967</v>
      </c>
      <c r="N6" t="s">
        <v>200</v>
      </c>
      <c r="O6" t="s">
        <v>112</v>
      </c>
      <c r="P6">
        <v>7</v>
      </c>
      <c r="Q6" s="19">
        <v>43846</v>
      </c>
      <c r="R6" t="s">
        <v>291</v>
      </c>
      <c r="S6" s="48">
        <v>69253000</v>
      </c>
      <c r="T6" s="48">
        <v>200733</v>
      </c>
      <c r="U6" s="48">
        <v>0</v>
      </c>
      <c r="V6" s="83">
        <v>69052267</v>
      </c>
      <c r="W6" s="48">
        <v>20876267</v>
      </c>
      <c r="X6" s="48">
        <v>48176000</v>
      </c>
    </row>
    <row r="7" spans="1:25" s="50" customFormat="1" ht="20.100000000000001" customHeight="1" x14ac:dyDescent="0.25">
      <c r="A7">
        <v>2020</v>
      </c>
      <c r="B7">
        <v>118</v>
      </c>
      <c r="C7">
        <v>1</v>
      </c>
      <c r="D7" s="19">
        <v>43831</v>
      </c>
      <c r="E7" s="19">
        <v>43981</v>
      </c>
      <c r="F7" s="19">
        <v>43981</v>
      </c>
      <c r="G7" t="s">
        <v>137</v>
      </c>
      <c r="H7" t="s">
        <v>138</v>
      </c>
      <c r="I7">
        <v>16</v>
      </c>
      <c r="J7">
        <v>9</v>
      </c>
      <c r="K7" s="19">
        <v>43847</v>
      </c>
      <c r="L7" t="s">
        <v>172</v>
      </c>
      <c r="M7">
        <v>52820550</v>
      </c>
      <c r="N7" t="s">
        <v>197</v>
      </c>
      <c r="O7" t="s">
        <v>112</v>
      </c>
      <c r="P7">
        <v>3</v>
      </c>
      <c r="Q7" s="19">
        <v>43847</v>
      </c>
      <c r="R7" t="s">
        <v>139</v>
      </c>
      <c r="S7" s="48">
        <v>65458000</v>
      </c>
      <c r="T7" s="48">
        <v>948667</v>
      </c>
      <c r="U7" s="48">
        <v>0</v>
      </c>
      <c r="V7" s="83">
        <v>64509333</v>
      </c>
      <c r="W7" s="48">
        <v>18973333</v>
      </c>
      <c r="X7" s="48">
        <v>45536000</v>
      </c>
    </row>
    <row r="8" spans="1:25" s="50" customFormat="1" ht="20.100000000000001" customHeight="1" x14ac:dyDescent="0.25">
      <c r="A8">
        <v>2020</v>
      </c>
      <c r="B8">
        <v>118</v>
      </c>
      <c r="C8">
        <v>1</v>
      </c>
      <c r="D8" s="19">
        <v>43831</v>
      </c>
      <c r="E8" s="19">
        <v>43981</v>
      </c>
      <c r="F8" s="19">
        <v>43981</v>
      </c>
      <c r="G8" t="s">
        <v>137</v>
      </c>
      <c r="H8" t="s">
        <v>138</v>
      </c>
      <c r="I8">
        <v>17</v>
      </c>
      <c r="J8">
        <v>10</v>
      </c>
      <c r="K8" s="19">
        <v>43847</v>
      </c>
      <c r="L8" t="s">
        <v>172</v>
      </c>
      <c r="M8">
        <v>1030522470</v>
      </c>
      <c r="N8" t="s">
        <v>189</v>
      </c>
      <c r="O8" t="s">
        <v>112</v>
      </c>
      <c r="P8">
        <v>4</v>
      </c>
      <c r="Q8" s="19">
        <v>43847</v>
      </c>
      <c r="R8" t="s">
        <v>292</v>
      </c>
      <c r="S8" s="48">
        <v>30000000</v>
      </c>
      <c r="T8" s="48">
        <v>0</v>
      </c>
      <c r="U8" s="48">
        <v>0</v>
      </c>
      <c r="V8" s="83">
        <v>30000000</v>
      </c>
      <c r="W8" s="48">
        <v>17333333</v>
      </c>
      <c r="X8" s="48">
        <v>12666667</v>
      </c>
    </row>
    <row r="9" spans="1:25" s="50" customFormat="1" ht="20.100000000000001" customHeight="1" x14ac:dyDescent="0.25">
      <c r="A9">
        <v>2020</v>
      </c>
      <c r="B9">
        <v>118</v>
      </c>
      <c r="C9">
        <v>1</v>
      </c>
      <c r="D9" s="19">
        <v>43831</v>
      </c>
      <c r="E9" s="19">
        <v>43981</v>
      </c>
      <c r="F9" s="19">
        <v>43981</v>
      </c>
      <c r="G9" t="s">
        <v>137</v>
      </c>
      <c r="H9" t="s">
        <v>138</v>
      </c>
      <c r="I9">
        <v>26</v>
      </c>
      <c r="J9">
        <v>15</v>
      </c>
      <c r="K9" s="19">
        <v>43850</v>
      </c>
      <c r="L9" t="s">
        <v>172</v>
      </c>
      <c r="M9">
        <v>1014184472</v>
      </c>
      <c r="N9" t="s">
        <v>201</v>
      </c>
      <c r="O9" t="s">
        <v>112</v>
      </c>
      <c r="P9">
        <v>8</v>
      </c>
      <c r="Q9" s="19">
        <v>43850</v>
      </c>
      <c r="R9" t="s">
        <v>293</v>
      </c>
      <c r="S9" s="48">
        <v>119700000</v>
      </c>
      <c r="T9" s="48">
        <v>0</v>
      </c>
      <c r="U9" s="48">
        <v>0</v>
      </c>
      <c r="V9" s="83">
        <v>119700000</v>
      </c>
      <c r="W9" s="48">
        <v>35350000</v>
      </c>
      <c r="X9" s="48">
        <v>84350000</v>
      </c>
    </row>
    <row r="10" spans="1:25" s="50" customFormat="1" ht="20.100000000000001" customHeight="1" x14ac:dyDescent="0.25">
      <c r="A10">
        <v>2020</v>
      </c>
      <c r="B10">
        <v>118</v>
      </c>
      <c r="C10">
        <v>1</v>
      </c>
      <c r="D10" s="19">
        <v>43831</v>
      </c>
      <c r="E10" s="19">
        <v>43981</v>
      </c>
      <c r="F10" s="19">
        <v>43981</v>
      </c>
      <c r="G10" t="s">
        <v>68</v>
      </c>
      <c r="H10" t="s">
        <v>69</v>
      </c>
      <c r="I10">
        <v>25</v>
      </c>
      <c r="J10">
        <v>26</v>
      </c>
      <c r="K10" s="19">
        <v>43854</v>
      </c>
      <c r="L10" t="s">
        <v>172</v>
      </c>
      <c r="M10">
        <v>1018435231</v>
      </c>
      <c r="N10" t="s">
        <v>26</v>
      </c>
      <c r="O10" t="s">
        <v>112</v>
      </c>
      <c r="P10">
        <v>10</v>
      </c>
      <c r="Q10" s="19">
        <v>43854</v>
      </c>
      <c r="R10" t="s">
        <v>295</v>
      </c>
      <c r="S10" s="48">
        <v>26700000</v>
      </c>
      <c r="T10" s="48">
        <v>0</v>
      </c>
      <c r="U10" s="48">
        <v>0</v>
      </c>
      <c r="V10" s="83">
        <v>26700000</v>
      </c>
      <c r="W10" s="48">
        <v>13795000</v>
      </c>
      <c r="X10" s="48">
        <v>12905000</v>
      </c>
    </row>
    <row r="11" spans="1:25" s="50" customFormat="1" ht="20.100000000000001" customHeight="1" x14ac:dyDescent="0.25">
      <c r="A11">
        <v>2020</v>
      </c>
      <c r="B11">
        <v>118</v>
      </c>
      <c r="C11">
        <v>1</v>
      </c>
      <c r="D11" s="19">
        <v>43831</v>
      </c>
      <c r="E11" s="19">
        <v>43981</v>
      </c>
      <c r="F11" s="19">
        <v>43981</v>
      </c>
      <c r="G11" t="s">
        <v>121</v>
      </c>
      <c r="H11" t="s">
        <v>122</v>
      </c>
      <c r="I11">
        <v>37</v>
      </c>
      <c r="J11">
        <v>27</v>
      </c>
      <c r="K11" s="19">
        <v>43854</v>
      </c>
      <c r="L11" t="s">
        <v>172</v>
      </c>
      <c r="M11">
        <v>1032395539</v>
      </c>
      <c r="N11" t="s">
        <v>43</v>
      </c>
      <c r="O11" t="s">
        <v>112</v>
      </c>
      <c r="P11">
        <v>13</v>
      </c>
      <c r="Q11" s="19">
        <v>43854</v>
      </c>
      <c r="R11" t="s">
        <v>294</v>
      </c>
      <c r="S11" s="48">
        <v>24900000</v>
      </c>
      <c r="T11" s="48">
        <v>0</v>
      </c>
      <c r="U11" s="48">
        <v>0</v>
      </c>
      <c r="V11" s="83">
        <v>24900000</v>
      </c>
      <c r="W11" s="48">
        <v>24900000</v>
      </c>
      <c r="X11" s="48">
        <v>0</v>
      </c>
    </row>
    <row r="12" spans="1:25" s="50" customFormat="1" ht="20.100000000000001" customHeight="1" x14ac:dyDescent="0.25">
      <c r="A12">
        <v>2020</v>
      </c>
      <c r="B12">
        <v>118</v>
      </c>
      <c r="C12">
        <v>1</v>
      </c>
      <c r="D12" s="19">
        <v>43831</v>
      </c>
      <c r="E12" s="19">
        <v>43981</v>
      </c>
      <c r="F12" s="19">
        <v>43981</v>
      </c>
      <c r="G12" t="s">
        <v>116</v>
      </c>
      <c r="H12" t="s">
        <v>117</v>
      </c>
      <c r="I12">
        <v>41</v>
      </c>
      <c r="J12">
        <v>28</v>
      </c>
      <c r="K12" s="19">
        <v>43858</v>
      </c>
      <c r="L12" t="s">
        <v>172</v>
      </c>
      <c r="M12">
        <v>94527404</v>
      </c>
      <c r="N12" t="s">
        <v>119</v>
      </c>
      <c r="O12" t="s">
        <v>112</v>
      </c>
      <c r="P12">
        <v>14</v>
      </c>
      <c r="Q12" s="19">
        <v>43858</v>
      </c>
      <c r="R12" t="s">
        <v>120</v>
      </c>
      <c r="S12" s="48">
        <v>91080000</v>
      </c>
      <c r="T12" s="48">
        <v>0</v>
      </c>
      <c r="U12" s="48">
        <v>0</v>
      </c>
      <c r="V12" s="83">
        <v>91080000</v>
      </c>
      <c r="W12" s="48">
        <v>25116000</v>
      </c>
      <c r="X12" s="48">
        <v>65964000</v>
      </c>
    </row>
    <row r="13" spans="1:25" s="50" customFormat="1" ht="20.100000000000001" customHeight="1" x14ac:dyDescent="0.25">
      <c r="A13">
        <v>2020</v>
      </c>
      <c r="B13">
        <v>118</v>
      </c>
      <c r="C13">
        <v>1</v>
      </c>
      <c r="D13" s="19">
        <v>43831</v>
      </c>
      <c r="E13" s="19">
        <v>43981</v>
      </c>
      <c r="F13" s="19">
        <v>43981</v>
      </c>
      <c r="G13" t="s">
        <v>137</v>
      </c>
      <c r="H13" t="s">
        <v>138</v>
      </c>
      <c r="I13">
        <v>79</v>
      </c>
      <c r="J13">
        <v>29</v>
      </c>
      <c r="K13" s="19">
        <v>43858</v>
      </c>
      <c r="L13" t="s">
        <v>172</v>
      </c>
      <c r="M13">
        <v>1019116246</v>
      </c>
      <c r="N13" t="s">
        <v>296</v>
      </c>
      <c r="O13" t="s">
        <v>112</v>
      </c>
      <c r="P13">
        <v>18</v>
      </c>
      <c r="Q13" s="19">
        <v>43858</v>
      </c>
      <c r="R13" t="s">
        <v>181</v>
      </c>
      <c r="S13" s="48">
        <v>36000000</v>
      </c>
      <c r="T13" s="48">
        <v>0</v>
      </c>
      <c r="U13" s="48">
        <v>0</v>
      </c>
      <c r="V13" s="83">
        <v>36000000</v>
      </c>
      <c r="W13" s="48">
        <v>13650000</v>
      </c>
      <c r="X13" s="48">
        <v>22350000</v>
      </c>
    </row>
    <row r="14" spans="1:25" s="50" customFormat="1" ht="20.100000000000001" customHeight="1" x14ac:dyDescent="0.25">
      <c r="A14">
        <v>2020</v>
      </c>
      <c r="B14">
        <v>118</v>
      </c>
      <c r="C14">
        <v>1</v>
      </c>
      <c r="D14" s="19">
        <v>43831</v>
      </c>
      <c r="E14" s="19">
        <v>43981</v>
      </c>
      <c r="F14" s="19">
        <v>43981</v>
      </c>
      <c r="G14" t="s">
        <v>116</v>
      </c>
      <c r="H14" t="s">
        <v>117</v>
      </c>
      <c r="I14">
        <v>39</v>
      </c>
      <c r="J14">
        <v>30</v>
      </c>
      <c r="K14" s="19">
        <v>43858</v>
      </c>
      <c r="L14" t="s">
        <v>172</v>
      </c>
      <c r="M14">
        <v>1052394031</v>
      </c>
      <c r="N14" t="s">
        <v>15</v>
      </c>
      <c r="O14" t="s">
        <v>112</v>
      </c>
      <c r="P14">
        <v>20</v>
      </c>
      <c r="Q14" s="19">
        <v>43858</v>
      </c>
      <c r="R14" t="s">
        <v>118</v>
      </c>
      <c r="S14" s="48">
        <v>16800000</v>
      </c>
      <c r="T14" s="48">
        <v>0</v>
      </c>
      <c r="U14" s="48">
        <v>0</v>
      </c>
      <c r="V14" s="83">
        <v>16800000</v>
      </c>
      <c r="W14" s="48">
        <v>16800000</v>
      </c>
      <c r="X14" s="48">
        <v>0</v>
      </c>
    </row>
    <row r="15" spans="1:25" s="50" customFormat="1" ht="20.100000000000001" customHeight="1" x14ac:dyDescent="0.25">
      <c r="A15">
        <v>2020</v>
      </c>
      <c r="B15">
        <v>118</v>
      </c>
      <c r="C15">
        <v>1</v>
      </c>
      <c r="D15" s="19">
        <v>43831</v>
      </c>
      <c r="E15" s="19">
        <v>43981</v>
      </c>
      <c r="F15" s="19">
        <v>43981</v>
      </c>
      <c r="G15" t="s">
        <v>128</v>
      </c>
      <c r="H15" t="s">
        <v>129</v>
      </c>
      <c r="I15">
        <v>68</v>
      </c>
      <c r="J15">
        <v>31</v>
      </c>
      <c r="K15" s="19">
        <v>43858</v>
      </c>
      <c r="L15" t="s">
        <v>172</v>
      </c>
      <c r="M15">
        <v>1015399199</v>
      </c>
      <c r="N15" t="s">
        <v>37</v>
      </c>
      <c r="O15" t="s">
        <v>112</v>
      </c>
      <c r="P15">
        <v>22</v>
      </c>
      <c r="Q15" s="19">
        <v>43858</v>
      </c>
      <c r="R15" t="s">
        <v>130</v>
      </c>
      <c r="S15" s="48">
        <v>49800000</v>
      </c>
      <c r="T15" s="48">
        <v>0</v>
      </c>
      <c r="U15" s="48">
        <v>0</v>
      </c>
      <c r="V15" s="83">
        <v>49800000</v>
      </c>
      <c r="W15" s="48">
        <v>25453333</v>
      </c>
      <c r="X15" s="48">
        <v>24346667</v>
      </c>
    </row>
    <row r="16" spans="1:25" s="50" customFormat="1" ht="20.100000000000001" customHeight="1" x14ac:dyDescent="0.25">
      <c r="A16">
        <v>2020</v>
      </c>
      <c r="B16">
        <v>118</v>
      </c>
      <c r="C16">
        <v>1</v>
      </c>
      <c r="D16" s="19">
        <v>43831</v>
      </c>
      <c r="E16" s="19">
        <v>43981</v>
      </c>
      <c r="F16" s="19">
        <v>43981</v>
      </c>
      <c r="G16" t="s">
        <v>68</v>
      </c>
      <c r="H16" t="s">
        <v>69</v>
      </c>
      <c r="I16">
        <v>20</v>
      </c>
      <c r="J16">
        <v>35</v>
      </c>
      <c r="K16" s="19">
        <v>43860</v>
      </c>
      <c r="L16" t="s">
        <v>172</v>
      </c>
      <c r="M16">
        <v>1118541943</v>
      </c>
      <c r="N16" t="s">
        <v>199</v>
      </c>
      <c r="O16" t="s">
        <v>113</v>
      </c>
      <c r="P16">
        <v>6</v>
      </c>
      <c r="Q16" s="19">
        <v>43860</v>
      </c>
      <c r="R16" t="s">
        <v>288</v>
      </c>
      <c r="S16" s="48">
        <v>19614000</v>
      </c>
      <c r="T16" s="48">
        <v>0</v>
      </c>
      <c r="U16" s="48">
        <v>0</v>
      </c>
      <c r="V16" s="83">
        <v>19614000</v>
      </c>
      <c r="W16" s="48">
        <v>9915967</v>
      </c>
      <c r="X16" s="48">
        <v>9698033</v>
      </c>
    </row>
    <row r="17" spans="1:25" s="50" customFormat="1" ht="20.100000000000001" customHeight="1" x14ac:dyDescent="0.25">
      <c r="A17">
        <v>2020</v>
      </c>
      <c r="B17">
        <v>118</v>
      </c>
      <c r="C17">
        <v>1</v>
      </c>
      <c r="D17" s="19">
        <v>43831</v>
      </c>
      <c r="E17" s="19">
        <v>43981</v>
      </c>
      <c r="F17" s="19">
        <v>43981</v>
      </c>
      <c r="G17" t="s">
        <v>137</v>
      </c>
      <c r="H17" t="s">
        <v>138</v>
      </c>
      <c r="I17">
        <v>135</v>
      </c>
      <c r="J17">
        <v>36</v>
      </c>
      <c r="K17" s="19">
        <v>43860</v>
      </c>
      <c r="L17" t="s">
        <v>172</v>
      </c>
      <c r="M17">
        <v>1012333107</v>
      </c>
      <c r="N17" t="s">
        <v>303</v>
      </c>
      <c r="O17" t="s">
        <v>112</v>
      </c>
      <c r="P17">
        <v>12</v>
      </c>
      <c r="Q17" s="19">
        <v>43860</v>
      </c>
      <c r="R17" t="s">
        <v>304</v>
      </c>
      <c r="S17" s="48">
        <v>54000000</v>
      </c>
      <c r="T17" s="48">
        <v>0</v>
      </c>
      <c r="U17" s="48">
        <v>0</v>
      </c>
      <c r="V17" s="83">
        <v>54000000</v>
      </c>
      <c r="W17" s="48">
        <v>18200000</v>
      </c>
      <c r="X17" s="48">
        <v>35800000</v>
      </c>
    </row>
    <row r="18" spans="1:25" s="50" customFormat="1" ht="20.100000000000001" customHeight="1" x14ac:dyDescent="0.25">
      <c r="A18">
        <v>2020</v>
      </c>
      <c r="B18">
        <v>118</v>
      </c>
      <c r="C18">
        <v>1</v>
      </c>
      <c r="D18" s="19">
        <v>43831</v>
      </c>
      <c r="E18" s="19">
        <v>43981</v>
      </c>
      <c r="F18" s="19">
        <v>43981</v>
      </c>
      <c r="G18" t="s">
        <v>137</v>
      </c>
      <c r="H18" t="s">
        <v>138</v>
      </c>
      <c r="I18">
        <v>54</v>
      </c>
      <c r="J18">
        <v>37</v>
      </c>
      <c r="K18" s="19">
        <v>43860</v>
      </c>
      <c r="L18" t="s">
        <v>172</v>
      </c>
      <c r="M18">
        <v>79730902</v>
      </c>
      <c r="N18" t="s">
        <v>204</v>
      </c>
      <c r="O18" t="s">
        <v>112</v>
      </c>
      <c r="P18">
        <v>15</v>
      </c>
      <c r="Q18" s="19">
        <v>43860</v>
      </c>
      <c r="R18" t="s">
        <v>302</v>
      </c>
      <c r="S18" s="48">
        <v>57600000</v>
      </c>
      <c r="T18" s="48">
        <v>0</v>
      </c>
      <c r="U18" s="48">
        <v>0</v>
      </c>
      <c r="V18" s="83">
        <v>57600000</v>
      </c>
      <c r="W18" s="48">
        <v>21840000</v>
      </c>
      <c r="X18" s="48">
        <v>35760000</v>
      </c>
    </row>
    <row r="19" spans="1:25" s="50" customFormat="1" ht="20.100000000000001" customHeight="1" x14ac:dyDescent="0.25">
      <c r="A19">
        <v>2020</v>
      </c>
      <c r="B19">
        <v>118</v>
      </c>
      <c r="C19">
        <v>1</v>
      </c>
      <c r="D19" s="19">
        <v>43831</v>
      </c>
      <c r="E19" s="19">
        <v>43981</v>
      </c>
      <c r="F19" s="19">
        <v>43981</v>
      </c>
      <c r="G19" t="s">
        <v>128</v>
      </c>
      <c r="H19" t="s">
        <v>129</v>
      </c>
      <c r="I19">
        <v>69</v>
      </c>
      <c r="J19">
        <v>38</v>
      </c>
      <c r="K19" s="19">
        <v>43860</v>
      </c>
      <c r="L19" t="s">
        <v>172</v>
      </c>
      <c r="M19">
        <v>1018483452</v>
      </c>
      <c r="N19" t="s">
        <v>31</v>
      </c>
      <c r="O19" t="s">
        <v>112</v>
      </c>
      <c r="P19">
        <v>25</v>
      </c>
      <c r="Q19" s="19">
        <v>43860</v>
      </c>
      <c r="R19" t="s">
        <v>131</v>
      </c>
      <c r="S19" s="48">
        <v>16650000</v>
      </c>
      <c r="T19" s="48">
        <v>0</v>
      </c>
      <c r="U19" s="48">
        <v>0</v>
      </c>
      <c r="V19" s="83">
        <v>16650000</v>
      </c>
      <c r="W19" s="48">
        <v>16650000</v>
      </c>
      <c r="X19" s="48">
        <v>0</v>
      </c>
    </row>
    <row r="20" spans="1:25" s="50" customFormat="1" ht="20.100000000000001" customHeight="1" x14ac:dyDescent="0.25">
      <c r="A20">
        <v>2020</v>
      </c>
      <c r="B20">
        <v>118</v>
      </c>
      <c r="C20">
        <v>1</v>
      </c>
      <c r="D20" s="19">
        <v>43831</v>
      </c>
      <c r="E20" s="19">
        <v>43981</v>
      </c>
      <c r="F20" s="19">
        <v>43981</v>
      </c>
      <c r="G20" t="s">
        <v>128</v>
      </c>
      <c r="H20" t="s">
        <v>129</v>
      </c>
      <c r="I20">
        <v>44</v>
      </c>
      <c r="J20">
        <v>40</v>
      </c>
      <c r="K20" s="19">
        <v>43860</v>
      </c>
      <c r="L20" t="s">
        <v>172</v>
      </c>
      <c r="M20">
        <v>39698825</v>
      </c>
      <c r="N20" t="s">
        <v>25</v>
      </c>
      <c r="O20" t="s">
        <v>112</v>
      </c>
      <c r="P20">
        <v>26</v>
      </c>
      <c r="Q20" s="19">
        <v>43860</v>
      </c>
      <c r="R20" t="s">
        <v>299</v>
      </c>
      <c r="S20" s="48">
        <v>75000000</v>
      </c>
      <c r="T20" s="48">
        <v>0</v>
      </c>
      <c r="U20" s="48">
        <v>0</v>
      </c>
      <c r="V20" s="83">
        <v>75000000</v>
      </c>
      <c r="W20" s="48">
        <v>37500000</v>
      </c>
      <c r="X20" s="48">
        <v>37500000</v>
      </c>
    </row>
    <row r="21" spans="1:25" s="50" customFormat="1" ht="20.100000000000001" customHeight="1" x14ac:dyDescent="0.25">
      <c r="A21">
        <v>2020</v>
      </c>
      <c r="B21">
        <v>118</v>
      </c>
      <c r="C21">
        <v>1</v>
      </c>
      <c r="D21" s="19">
        <v>43831</v>
      </c>
      <c r="E21" s="19">
        <v>43981</v>
      </c>
      <c r="F21" s="19">
        <v>43981</v>
      </c>
      <c r="G21" t="s">
        <v>116</v>
      </c>
      <c r="H21" t="s">
        <v>117</v>
      </c>
      <c r="I21">
        <v>40</v>
      </c>
      <c r="J21">
        <v>41</v>
      </c>
      <c r="K21" s="19">
        <v>43860</v>
      </c>
      <c r="L21" t="s">
        <v>172</v>
      </c>
      <c r="M21">
        <v>1053765986</v>
      </c>
      <c r="N21" t="s">
        <v>42</v>
      </c>
      <c r="O21" t="s">
        <v>112</v>
      </c>
      <c r="P21">
        <v>28</v>
      </c>
      <c r="Q21" s="19">
        <v>43860</v>
      </c>
      <c r="R21" t="s">
        <v>297</v>
      </c>
      <c r="S21" s="48">
        <v>23700000</v>
      </c>
      <c r="T21" s="48">
        <v>0</v>
      </c>
      <c r="U21" s="48">
        <v>0</v>
      </c>
      <c r="V21" s="83">
        <v>23700000</v>
      </c>
      <c r="W21" s="48">
        <v>23700000</v>
      </c>
      <c r="X21" s="48">
        <v>0</v>
      </c>
    </row>
    <row r="22" spans="1:25" s="50" customFormat="1" ht="20.100000000000001" customHeight="1" x14ac:dyDescent="0.25">
      <c r="A22">
        <v>2020</v>
      </c>
      <c r="B22">
        <v>118</v>
      </c>
      <c r="C22">
        <v>1</v>
      </c>
      <c r="D22" s="19">
        <v>43831</v>
      </c>
      <c r="E22" s="19">
        <v>43981</v>
      </c>
      <c r="F22" s="19">
        <v>43981</v>
      </c>
      <c r="G22" t="s">
        <v>128</v>
      </c>
      <c r="H22" t="s">
        <v>129</v>
      </c>
      <c r="I22">
        <v>63</v>
      </c>
      <c r="J22">
        <v>42</v>
      </c>
      <c r="K22" s="19">
        <v>43860</v>
      </c>
      <c r="L22" t="s">
        <v>172</v>
      </c>
      <c r="M22">
        <v>52963623</v>
      </c>
      <c r="N22" t="s">
        <v>132</v>
      </c>
      <c r="O22" t="s">
        <v>112</v>
      </c>
      <c r="P22">
        <v>29</v>
      </c>
      <c r="Q22" s="19">
        <v>43860</v>
      </c>
      <c r="R22" t="s">
        <v>133</v>
      </c>
      <c r="S22" s="48">
        <v>33300000</v>
      </c>
      <c r="T22" s="48">
        <v>0</v>
      </c>
      <c r="U22" s="48">
        <v>0</v>
      </c>
      <c r="V22" s="83">
        <v>33300000</v>
      </c>
      <c r="W22" s="48">
        <v>16835000</v>
      </c>
      <c r="X22" s="48">
        <v>16465000</v>
      </c>
    </row>
    <row r="23" spans="1:25" s="50" customFormat="1" ht="20.100000000000001" customHeight="1" x14ac:dyDescent="0.25">
      <c r="A23">
        <v>2020</v>
      </c>
      <c r="B23">
        <v>118</v>
      </c>
      <c r="C23">
        <v>1</v>
      </c>
      <c r="D23" s="19">
        <v>43831</v>
      </c>
      <c r="E23" s="19">
        <v>43981</v>
      </c>
      <c r="F23" s="19">
        <v>43981</v>
      </c>
      <c r="G23" t="s">
        <v>137</v>
      </c>
      <c r="H23" t="s">
        <v>138</v>
      </c>
      <c r="I23">
        <v>136</v>
      </c>
      <c r="J23">
        <v>43</v>
      </c>
      <c r="K23" s="19">
        <v>43860</v>
      </c>
      <c r="L23" t="s">
        <v>172</v>
      </c>
      <c r="M23">
        <v>71335116</v>
      </c>
      <c r="N23" t="s">
        <v>207</v>
      </c>
      <c r="O23" t="s">
        <v>112</v>
      </c>
      <c r="P23">
        <v>33</v>
      </c>
      <c r="Q23" s="19">
        <v>43860</v>
      </c>
      <c r="R23" t="s">
        <v>229</v>
      </c>
      <c r="S23" s="48">
        <v>57600000</v>
      </c>
      <c r="T23" s="48">
        <v>0</v>
      </c>
      <c r="U23" s="48">
        <v>0</v>
      </c>
      <c r="V23" s="83">
        <v>57600000</v>
      </c>
      <c r="W23" s="48">
        <v>21840000</v>
      </c>
      <c r="X23" s="48">
        <v>35760000</v>
      </c>
    </row>
    <row r="24" spans="1:25" s="50" customFormat="1" ht="20.100000000000001" customHeight="1" x14ac:dyDescent="0.25">
      <c r="A24">
        <v>2020</v>
      </c>
      <c r="B24">
        <v>118</v>
      </c>
      <c r="C24">
        <v>1</v>
      </c>
      <c r="D24" s="19">
        <v>43831</v>
      </c>
      <c r="E24" s="19">
        <v>43981</v>
      </c>
      <c r="F24" s="19">
        <v>43981</v>
      </c>
      <c r="G24" t="s">
        <v>68</v>
      </c>
      <c r="H24" t="s">
        <v>69</v>
      </c>
      <c r="I24">
        <v>59</v>
      </c>
      <c r="J24">
        <v>44</v>
      </c>
      <c r="K24" s="19">
        <v>43860</v>
      </c>
      <c r="L24" t="s">
        <v>172</v>
      </c>
      <c r="M24">
        <v>39329322</v>
      </c>
      <c r="N24" t="s">
        <v>208</v>
      </c>
      <c r="O24" t="s">
        <v>112</v>
      </c>
      <c r="P24">
        <v>34</v>
      </c>
      <c r="Q24" s="19">
        <v>43860</v>
      </c>
      <c r="R24" t="s">
        <v>300</v>
      </c>
      <c r="S24" s="48">
        <v>26700000</v>
      </c>
      <c r="T24" s="48">
        <v>0</v>
      </c>
      <c r="U24" s="48">
        <v>0</v>
      </c>
      <c r="V24" s="83">
        <v>26700000</v>
      </c>
      <c r="W24" s="48">
        <v>13350000</v>
      </c>
      <c r="X24" s="48">
        <v>13350000</v>
      </c>
    </row>
    <row r="25" spans="1:25" s="50" customFormat="1" ht="20.100000000000001" customHeight="1" x14ac:dyDescent="0.25">
      <c r="A25">
        <v>2020</v>
      </c>
      <c r="B25">
        <v>118</v>
      </c>
      <c r="C25">
        <v>1</v>
      </c>
      <c r="D25" s="19">
        <v>43831</v>
      </c>
      <c r="E25" s="19">
        <v>43981</v>
      </c>
      <c r="F25" s="19">
        <v>43981</v>
      </c>
      <c r="G25" t="s">
        <v>121</v>
      </c>
      <c r="H25" t="s">
        <v>122</v>
      </c>
      <c r="I25">
        <v>38</v>
      </c>
      <c r="J25">
        <v>45</v>
      </c>
      <c r="K25" s="19">
        <v>43860</v>
      </c>
      <c r="L25" t="s">
        <v>172</v>
      </c>
      <c r="M25">
        <v>1123084953</v>
      </c>
      <c r="N25" t="s">
        <v>14</v>
      </c>
      <c r="O25" t="s">
        <v>112</v>
      </c>
      <c r="P25">
        <v>16</v>
      </c>
      <c r="Q25" s="19">
        <v>43860</v>
      </c>
      <c r="R25" t="s">
        <v>298</v>
      </c>
      <c r="S25" s="48">
        <v>21750000</v>
      </c>
      <c r="T25" s="48">
        <v>0</v>
      </c>
      <c r="U25" s="48">
        <v>0</v>
      </c>
      <c r="V25" s="83">
        <v>21750000</v>
      </c>
      <c r="W25" s="48">
        <v>21750000</v>
      </c>
      <c r="X25" s="48">
        <v>0</v>
      </c>
    </row>
    <row r="26" spans="1:25" s="50" customFormat="1" ht="20.100000000000001" customHeight="1" x14ac:dyDescent="0.25">
      <c r="A26">
        <v>2020</v>
      </c>
      <c r="B26">
        <v>118</v>
      </c>
      <c r="C26">
        <v>1</v>
      </c>
      <c r="D26" s="19">
        <v>43831</v>
      </c>
      <c r="E26" s="19">
        <v>43981</v>
      </c>
      <c r="F26" s="19">
        <v>43981</v>
      </c>
      <c r="G26" t="s">
        <v>68</v>
      </c>
      <c r="H26" t="s">
        <v>69</v>
      </c>
      <c r="I26">
        <v>19</v>
      </c>
      <c r="J26">
        <v>46</v>
      </c>
      <c r="K26" s="19">
        <v>43861</v>
      </c>
      <c r="L26" t="s">
        <v>172</v>
      </c>
      <c r="M26">
        <v>52698377</v>
      </c>
      <c r="N26" t="s">
        <v>202</v>
      </c>
      <c r="O26" t="s">
        <v>112</v>
      </c>
      <c r="P26">
        <v>11</v>
      </c>
      <c r="Q26" s="19">
        <v>43861</v>
      </c>
      <c r="R26" t="s">
        <v>305</v>
      </c>
      <c r="S26" s="48">
        <v>59100000</v>
      </c>
      <c r="T26" s="48">
        <v>0</v>
      </c>
      <c r="U26" s="48">
        <v>0</v>
      </c>
      <c r="V26" s="83">
        <v>59100000</v>
      </c>
      <c r="W26" s="48">
        <v>28893333</v>
      </c>
      <c r="X26" s="48">
        <v>30206667</v>
      </c>
    </row>
    <row r="27" spans="1:25" s="50" customFormat="1" ht="20.100000000000001" customHeight="1" x14ac:dyDescent="0.25">
      <c r="A27">
        <v>2020</v>
      </c>
      <c r="B27">
        <v>118</v>
      </c>
      <c r="C27">
        <v>1</v>
      </c>
      <c r="D27" s="19">
        <v>43831</v>
      </c>
      <c r="E27" s="19">
        <v>43981</v>
      </c>
      <c r="F27" s="19">
        <v>43981</v>
      </c>
      <c r="G27" t="s">
        <v>134</v>
      </c>
      <c r="H27" t="s">
        <v>135</v>
      </c>
      <c r="I27">
        <v>42</v>
      </c>
      <c r="J27">
        <v>57</v>
      </c>
      <c r="K27" s="19">
        <v>43861</v>
      </c>
      <c r="L27" t="s">
        <v>172</v>
      </c>
      <c r="M27">
        <v>80150630</v>
      </c>
      <c r="N27" t="s">
        <v>136</v>
      </c>
      <c r="O27" t="s">
        <v>112</v>
      </c>
      <c r="P27">
        <v>17</v>
      </c>
      <c r="Q27" s="19">
        <v>43860</v>
      </c>
      <c r="R27" t="s">
        <v>301</v>
      </c>
      <c r="S27" s="48">
        <v>21900000</v>
      </c>
      <c r="T27" s="48">
        <v>0</v>
      </c>
      <c r="U27" s="48">
        <v>0</v>
      </c>
      <c r="V27" s="83">
        <v>21900000</v>
      </c>
      <c r="W27" s="48">
        <v>21900000</v>
      </c>
      <c r="X27" s="48">
        <v>0</v>
      </c>
    </row>
    <row r="28" spans="1:25" s="50" customFormat="1" ht="20.100000000000001" customHeight="1" x14ac:dyDescent="0.25">
      <c r="A28">
        <v>2020</v>
      </c>
      <c r="B28">
        <v>118</v>
      </c>
      <c r="C28">
        <v>1</v>
      </c>
      <c r="D28" s="19">
        <v>43831</v>
      </c>
      <c r="E28" s="19">
        <v>43981</v>
      </c>
      <c r="F28" s="19">
        <v>43981</v>
      </c>
      <c r="G28" t="s">
        <v>68</v>
      </c>
      <c r="H28" t="s">
        <v>69</v>
      </c>
      <c r="I28">
        <v>62</v>
      </c>
      <c r="J28">
        <v>63</v>
      </c>
      <c r="K28" s="19">
        <v>43861</v>
      </c>
      <c r="L28" t="s">
        <v>172</v>
      </c>
      <c r="M28">
        <v>1095790072</v>
      </c>
      <c r="N28" t="s">
        <v>306</v>
      </c>
      <c r="O28" t="s">
        <v>112</v>
      </c>
      <c r="P28">
        <v>27</v>
      </c>
      <c r="Q28" s="19">
        <v>43861</v>
      </c>
      <c r="R28" t="s">
        <v>307</v>
      </c>
      <c r="S28" s="48">
        <v>45000000</v>
      </c>
      <c r="T28" s="48">
        <v>0</v>
      </c>
      <c r="U28" s="48">
        <v>0</v>
      </c>
      <c r="V28" s="83">
        <v>45000000</v>
      </c>
      <c r="W28" s="48">
        <v>22000000</v>
      </c>
      <c r="X28" s="48">
        <v>23000000</v>
      </c>
    </row>
    <row r="29" spans="1:25" s="50" customFormat="1" ht="20.100000000000001" customHeight="1" x14ac:dyDescent="0.25">
      <c r="A29">
        <v>2020</v>
      </c>
      <c r="B29">
        <v>118</v>
      </c>
      <c r="C29">
        <v>1</v>
      </c>
      <c r="D29" s="19">
        <v>43831</v>
      </c>
      <c r="E29" s="19">
        <v>43981</v>
      </c>
      <c r="F29" s="19">
        <v>43981</v>
      </c>
      <c r="G29" t="s">
        <v>137</v>
      </c>
      <c r="H29" t="s">
        <v>138</v>
      </c>
      <c r="I29">
        <v>33</v>
      </c>
      <c r="J29">
        <v>75</v>
      </c>
      <c r="K29" s="19">
        <v>43864</v>
      </c>
      <c r="L29" t="s">
        <v>172</v>
      </c>
      <c r="M29">
        <v>52455443</v>
      </c>
      <c r="N29" t="s">
        <v>868</v>
      </c>
      <c r="O29" t="s">
        <v>112</v>
      </c>
      <c r="P29">
        <v>35</v>
      </c>
      <c r="Q29" s="19">
        <v>43864</v>
      </c>
      <c r="R29" t="s">
        <v>869</v>
      </c>
      <c r="S29" s="48">
        <v>39000000</v>
      </c>
      <c r="T29" s="48">
        <v>0</v>
      </c>
      <c r="U29" s="48">
        <v>0</v>
      </c>
      <c r="V29" s="83">
        <v>39000000</v>
      </c>
      <c r="W29" s="48">
        <v>19066667</v>
      </c>
      <c r="X29" s="48">
        <v>19933333</v>
      </c>
    </row>
    <row r="30" spans="1:25" s="50" customFormat="1" ht="20.100000000000001" customHeight="1" x14ac:dyDescent="0.25">
      <c r="A30">
        <v>2020</v>
      </c>
      <c r="B30">
        <v>118</v>
      </c>
      <c r="C30">
        <v>1</v>
      </c>
      <c r="D30" s="19">
        <v>43831</v>
      </c>
      <c r="E30" s="19">
        <v>43981</v>
      </c>
      <c r="F30" s="19">
        <v>43981</v>
      </c>
      <c r="G30" t="s">
        <v>137</v>
      </c>
      <c r="H30" t="s">
        <v>138</v>
      </c>
      <c r="I30">
        <v>29</v>
      </c>
      <c r="J30">
        <v>76</v>
      </c>
      <c r="K30" s="19">
        <v>43864</v>
      </c>
      <c r="L30" t="s">
        <v>172</v>
      </c>
      <c r="M30">
        <v>79790933</v>
      </c>
      <c r="N30" t="s">
        <v>333</v>
      </c>
      <c r="O30" t="s">
        <v>112</v>
      </c>
      <c r="P30">
        <v>36</v>
      </c>
      <c r="Q30" s="19">
        <v>43864</v>
      </c>
      <c r="R30" t="s">
        <v>870</v>
      </c>
      <c r="S30" s="48">
        <v>27000000</v>
      </c>
      <c r="T30" s="48">
        <v>0</v>
      </c>
      <c r="U30" s="48">
        <v>0</v>
      </c>
      <c r="V30" s="83">
        <v>27000000</v>
      </c>
      <c r="W30" s="48">
        <v>13200000</v>
      </c>
      <c r="X30" s="48">
        <v>13800000</v>
      </c>
    </row>
    <row r="31" spans="1:25" s="50" customFormat="1" ht="20.100000000000001" customHeight="1" x14ac:dyDescent="0.25">
      <c r="A31">
        <v>2020</v>
      </c>
      <c r="B31">
        <v>118</v>
      </c>
      <c r="C31">
        <v>1</v>
      </c>
      <c r="D31" s="19">
        <v>43831</v>
      </c>
      <c r="E31" s="19">
        <v>43981</v>
      </c>
      <c r="F31" s="19">
        <v>43981</v>
      </c>
      <c r="G31" t="s">
        <v>137</v>
      </c>
      <c r="H31" t="s">
        <v>138</v>
      </c>
      <c r="I31">
        <v>147</v>
      </c>
      <c r="J31">
        <v>77</v>
      </c>
      <c r="K31" s="19">
        <v>43864</v>
      </c>
      <c r="L31" t="s">
        <v>172</v>
      </c>
      <c r="M31">
        <v>1012377174</v>
      </c>
      <c r="N31" t="s">
        <v>351</v>
      </c>
      <c r="O31" t="s">
        <v>112</v>
      </c>
      <c r="P31">
        <v>54</v>
      </c>
      <c r="Q31" s="19">
        <v>43864</v>
      </c>
      <c r="R31" t="s">
        <v>532</v>
      </c>
      <c r="S31" s="48">
        <v>34500000</v>
      </c>
      <c r="T31" s="48">
        <v>0</v>
      </c>
      <c r="U31" s="48">
        <v>0</v>
      </c>
      <c r="V31" s="83">
        <v>34500000</v>
      </c>
      <c r="W31" s="48">
        <v>16866667</v>
      </c>
      <c r="X31" s="48">
        <v>17633333</v>
      </c>
      <c r="Y31"/>
    </row>
    <row r="32" spans="1:25" s="50" customFormat="1" ht="20.100000000000001" customHeight="1" x14ac:dyDescent="0.25">
      <c r="A32">
        <v>2020</v>
      </c>
      <c r="B32">
        <v>118</v>
      </c>
      <c r="C32">
        <v>1</v>
      </c>
      <c r="D32" s="19">
        <v>43831</v>
      </c>
      <c r="E32" s="19">
        <v>43981</v>
      </c>
      <c r="F32" s="19">
        <v>43981</v>
      </c>
      <c r="G32" t="s">
        <v>137</v>
      </c>
      <c r="H32" t="s">
        <v>138</v>
      </c>
      <c r="I32">
        <v>145</v>
      </c>
      <c r="J32">
        <v>78</v>
      </c>
      <c r="K32" s="19">
        <v>43864</v>
      </c>
      <c r="L32" t="s">
        <v>172</v>
      </c>
      <c r="M32">
        <v>1026563630</v>
      </c>
      <c r="N32" t="s">
        <v>350</v>
      </c>
      <c r="O32" t="s">
        <v>112</v>
      </c>
      <c r="P32">
        <v>53</v>
      </c>
      <c r="Q32" s="19">
        <v>43864</v>
      </c>
      <c r="R32" t="s">
        <v>532</v>
      </c>
      <c r="S32" s="48">
        <v>33000000</v>
      </c>
      <c r="T32" s="48">
        <v>0</v>
      </c>
      <c r="U32" s="48">
        <v>0</v>
      </c>
      <c r="V32" s="83">
        <v>33000000</v>
      </c>
      <c r="W32" s="48">
        <v>16133333</v>
      </c>
      <c r="X32" s="48">
        <v>16866667</v>
      </c>
      <c r="Y32"/>
    </row>
    <row r="33" spans="1:25" s="50" customFormat="1" ht="20.100000000000001" customHeight="1" x14ac:dyDescent="0.25">
      <c r="A33">
        <v>2020</v>
      </c>
      <c r="B33">
        <v>118</v>
      </c>
      <c r="C33">
        <v>1</v>
      </c>
      <c r="D33" s="19">
        <v>43831</v>
      </c>
      <c r="E33" s="19">
        <v>43981</v>
      </c>
      <c r="F33" s="19">
        <v>43981</v>
      </c>
      <c r="G33" t="s">
        <v>68</v>
      </c>
      <c r="H33" t="s">
        <v>69</v>
      </c>
      <c r="I33">
        <v>24</v>
      </c>
      <c r="J33">
        <v>79</v>
      </c>
      <c r="K33" s="19">
        <v>43864</v>
      </c>
      <c r="L33" t="s">
        <v>172</v>
      </c>
      <c r="M33">
        <v>52516563</v>
      </c>
      <c r="N33" t="s">
        <v>327</v>
      </c>
      <c r="O33" t="s">
        <v>112</v>
      </c>
      <c r="P33">
        <v>23</v>
      </c>
      <c r="Q33" s="19">
        <v>43864</v>
      </c>
      <c r="R33" t="s">
        <v>865</v>
      </c>
      <c r="S33" s="48">
        <v>26700000</v>
      </c>
      <c r="T33" s="48">
        <v>0</v>
      </c>
      <c r="U33" s="48">
        <v>0</v>
      </c>
      <c r="V33" s="83">
        <v>26700000</v>
      </c>
      <c r="W33" s="48">
        <v>13053333</v>
      </c>
      <c r="X33" s="48">
        <v>13646667</v>
      </c>
    </row>
    <row r="34" spans="1:25" s="50" customFormat="1" ht="20.100000000000001" customHeight="1" x14ac:dyDescent="0.25">
      <c r="A34">
        <v>2020</v>
      </c>
      <c r="B34">
        <v>118</v>
      </c>
      <c r="C34">
        <v>1</v>
      </c>
      <c r="D34" s="19">
        <v>43831</v>
      </c>
      <c r="E34" s="19">
        <v>43981</v>
      </c>
      <c r="F34" s="19">
        <v>43981</v>
      </c>
      <c r="G34" t="s">
        <v>68</v>
      </c>
      <c r="H34" t="s">
        <v>69</v>
      </c>
      <c r="I34">
        <v>23</v>
      </c>
      <c r="J34">
        <v>80</v>
      </c>
      <c r="K34" s="19">
        <v>43864</v>
      </c>
      <c r="L34" t="s">
        <v>172</v>
      </c>
      <c r="M34">
        <v>80026955</v>
      </c>
      <c r="N34" t="s">
        <v>328</v>
      </c>
      <c r="O34" t="s">
        <v>112</v>
      </c>
      <c r="P34">
        <v>24</v>
      </c>
      <c r="Q34" s="19">
        <v>43864</v>
      </c>
      <c r="R34" t="s">
        <v>866</v>
      </c>
      <c r="S34" s="48">
        <v>34152000</v>
      </c>
      <c r="T34" s="48">
        <v>0</v>
      </c>
      <c r="U34" s="48">
        <v>0</v>
      </c>
      <c r="V34" s="83">
        <v>34152000</v>
      </c>
      <c r="W34" s="48">
        <v>16696533</v>
      </c>
      <c r="X34" s="48">
        <v>17455467</v>
      </c>
    </row>
    <row r="35" spans="1:25" s="50" customFormat="1" ht="20.100000000000001" customHeight="1" x14ac:dyDescent="0.25">
      <c r="A35">
        <v>2020</v>
      </c>
      <c r="B35">
        <v>118</v>
      </c>
      <c r="C35">
        <v>1</v>
      </c>
      <c r="D35" s="19">
        <v>43831</v>
      </c>
      <c r="E35" s="19">
        <v>43981</v>
      </c>
      <c r="F35" s="19">
        <v>43981</v>
      </c>
      <c r="G35" t="s">
        <v>137</v>
      </c>
      <c r="H35" t="s">
        <v>138</v>
      </c>
      <c r="I35">
        <v>143</v>
      </c>
      <c r="J35">
        <v>81</v>
      </c>
      <c r="K35" s="19">
        <v>43864</v>
      </c>
      <c r="L35" t="s">
        <v>172</v>
      </c>
      <c r="M35">
        <v>1012330327</v>
      </c>
      <c r="N35" t="s">
        <v>354</v>
      </c>
      <c r="O35" t="s">
        <v>112</v>
      </c>
      <c r="P35">
        <v>57</v>
      </c>
      <c r="Q35" s="19">
        <v>43864</v>
      </c>
      <c r="R35" t="s">
        <v>529</v>
      </c>
      <c r="S35" s="48">
        <v>37200000</v>
      </c>
      <c r="T35" s="48">
        <v>0</v>
      </c>
      <c r="U35" s="48">
        <v>0</v>
      </c>
      <c r="V35" s="83">
        <v>37200000</v>
      </c>
      <c r="W35" s="48">
        <v>18186667</v>
      </c>
      <c r="X35" s="48">
        <v>19013333</v>
      </c>
      <c r="Y35"/>
    </row>
    <row r="36" spans="1:25" s="50" customFormat="1" ht="20.100000000000001" customHeight="1" x14ac:dyDescent="0.25">
      <c r="A36">
        <v>2020</v>
      </c>
      <c r="B36">
        <v>118</v>
      </c>
      <c r="C36">
        <v>1</v>
      </c>
      <c r="D36" s="19">
        <v>43831</v>
      </c>
      <c r="E36" s="19">
        <v>43981</v>
      </c>
      <c r="F36" s="19">
        <v>43981</v>
      </c>
      <c r="G36" t="s">
        <v>137</v>
      </c>
      <c r="H36" t="s">
        <v>138</v>
      </c>
      <c r="I36">
        <v>146</v>
      </c>
      <c r="J36">
        <v>82</v>
      </c>
      <c r="K36" s="19">
        <v>43864</v>
      </c>
      <c r="L36" t="s">
        <v>172</v>
      </c>
      <c r="M36">
        <v>1013619436</v>
      </c>
      <c r="N36" t="s">
        <v>349</v>
      </c>
      <c r="O36" t="s">
        <v>112</v>
      </c>
      <c r="P36">
        <v>52</v>
      </c>
      <c r="Q36" s="19">
        <v>43864</v>
      </c>
      <c r="R36" t="s">
        <v>532</v>
      </c>
      <c r="S36" s="48">
        <v>33000000</v>
      </c>
      <c r="T36" s="48">
        <v>0</v>
      </c>
      <c r="U36" s="48">
        <v>0</v>
      </c>
      <c r="V36" s="83">
        <v>33000000</v>
      </c>
      <c r="W36" s="48">
        <v>16133333</v>
      </c>
      <c r="X36" s="48">
        <v>16866667</v>
      </c>
      <c r="Y36"/>
    </row>
    <row r="37" spans="1:25" s="50" customFormat="1" ht="20.100000000000001" customHeight="1" x14ac:dyDescent="0.25">
      <c r="A37">
        <v>2020</v>
      </c>
      <c r="B37">
        <v>118</v>
      </c>
      <c r="C37">
        <v>1</v>
      </c>
      <c r="D37" s="19">
        <v>43831</v>
      </c>
      <c r="E37" s="19">
        <v>43981</v>
      </c>
      <c r="F37" s="19">
        <v>43981</v>
      </c>
      <c r="G37" t="s">
        <v>68</v>
      </c>
      <c r="H37" t="s">
        <v>69</v>
      </c>
      <c r="I37">
        <v>57</v>
      </c>
      <c r="J37">
        <v>83</v>
      </c>
      <c r="K37" s="19">
        <v>43864</v>
      </c>
      <c r="L37" t="s">
        <v>172</v>
      </c>
      <c r="M37">
        <v>1015461189</v>
      </c>
      <c r="N37" t="s">
        <v>340</v>
      </c>
      <c r="O37" t="s">
        <v>112</v>
      </c>
      <c r="P37">
        <v>43</v>
      </c>
      <c r="Q37" s="19">
        <v>43864</v>
      </c>
      <c r="R37" t="s">
        <v>877</v>
      </c>
      <c r="S37" s="48">
        <v>26700000</v>
      </c>
      <c r="T37" s="48">
        <v>0</v>
      </c>
      <c r="U37" s="48">
        <v>0</v>
      </c>
      <c r="V37" s="83">
        <v>26700000</v>
      </c>
      <c r="W37" s="48">
        <v>12905000</v>
      </c>
      <c r="X37" s="48">
        <v>13795000</v>
      </c>
      <c r="Y37"/>
    </row>
    <row r="38" spans="1:25" s="50" customFormat="1" ht="20.100000000000001" customHeight="1" x14ac:dyDescent="0.25">
      <c r="A38">
        <v>2020</v>
      </c>
      <c r="B38">
        <v>118</v>
      </c>
      <c r="C38">
        <v>1</v>
      </c>
      <c r="D38" s="19">
        <v>43831</v>
      </c>
      <c r="E38" s="19">
        <v>43981</v>
      </c>
      <c r="F38" s="19">
        <v>43981</v>
      </c>
      <c r="G38" t="s">
        <v>134</v>
      </c>
      <c r="H38" t="s">
        <v>135</v>
      </c>
      <c r="I38">
        <v>89</v>
      </c>
      <c r="J38">
        <v>85</v>
      </c>
      <c r="K38" s="19">
        <v>43864</v>
      </c>
      <c r="L38" t="s">
        <v>172</v>
      </c>
      <c r="M38">
        <v>52965294</v>
      </c>
      <c r="N38" t="s">
        <v>337</v>
      </c>
      <c r="O38" t="s">
        <v>112</v>
      </c>
      <c r="P38">
        <v>40</v>
      </c>
      <c r="Q38" s="19">
        <v>43864</v>
      </c>
      <c r="R38" t="s">
        <v>874</v>
      </c>
      <c r="S38" s="48">
        <v>19200000</v>
      </c>
      <c r="T38" s="48">
        <v>0</v>
      </c>
      <c r="U38" s="48">
        <v>0</v>
      </c>
      <c r="V38" s="83">
        <v>19200000</v>
      </c>
      <c r="W38" s="48">
        <v>18773333</v>
      </c>
      <c r="X38" s="48">
        <v>426667</v>
      </c>
      <c r="Y38"/>
    </row>
    <row r="39" spans="1:25" s="50" customFormat="1" ht="20.100000000000001" customHeight="1" x14ac:dyDescent="0.25">
      <c r="A39">
        <v>2020</v>
      </c>
      <c r="B39">
        <v>118</v>
      </c>
      <c r="C39">
        <v>1</v>
      </c>
      <c r="D39" s="19">
        <v>43831</v>
      </c>
      <c r="E39" s="19">
        <v>43981</v>
      </c>
      <c r="F39" s="19">
        <v>43981</v>
      </c>
      <c r="G39" t="s">
        <v>134</v>
      </c>
      <c r="H39" t="s">
        <v>135</v>
      </c>
      <c r="I39">
        <v>92</v>
      </c>
      <c r="J39">
        <v>86</v>
      </c>
      <c r="K39" s="19">
        <v>43864</v>
      </c>
      <c r="L39" t="s">
        <v>172</v>
      </c>
      <c r="M39">
        <v>1049606407</v>
      </c>
      <c r="N39" t="s">
        <v>335</v>
      </c>
      <c r="O39" t="s">
        <v>112</v>
      </c>
      <c r="P39">
        <v>38</v>
      </c>
      <c r="Q39" s="19">
        <v>43864</v>
      </c>
      <c r="R39" t="s">
        <v>872</v>
      </c>
      <c r="S39" s="48">
        <v>46800000</v>
      </c>
      <c r="T39" s="48">
        <v>0</v>
      </c>
      <c r="U39" s="48">
        <v>0</v>
      </c>
      <c r="V39" s="83">
        <v>46800000</v>
      </c>
      <c r="W39" s="48">
        <v>22880000</v>
      </c>
      <c r="X39" s="48">
        <v>23920000</v>
      </c>
    </row>
    <row r="40" spans="1:25" s="50" customFormat="1" ht="20.100000000000001" customHeight="1" x14ac:dyDescent="0.25">
      <c r="A40">
        <v>2020</v>
      </c>
      <c r="B40">
        <v>118</v>
      </c>
      <c r="C40">
        <v>1</v>
      </c>
      <c r="D40" s="19">
        <v>43831</v>
      </c>
      <c r="E40" s="19">
        <v>43981</v>
      </c>
      <c r="F40" s="19">
        <v>43981</v>
      </c>
      <c r="G40" t="s">
        <v>121</v>
      </c>
      <c r="H40" t="s">
        <v>122</v>
      </c>
      <c r="I40">
        <v>161</v>
      </c>
      <c r="J40">
        <v>87</v>
      </c>
      <c r="K40" s="19">
        <v>43864</v>
      </c>
      <c r="L40" t="s">
        <v>172</v>
      </c>
      <c r="M40">
        <v>79645809</v>
      </c>
      <c r="N40" t="s">
        <v>900</v>
      </c>
      <c r="O40" t="s">
        <v>112</v>
      </c>
      <c r="P40">
        <v>69</v>
      </c>
      <c r="Q40" s="19">
        <v>43864</v>
      </c>
      <c r="R40" t="s">
        <v>901</v>
      </c>
      <c r="S40" s="48">
        <v>29036000</v>
      </c>
      <c r="T40" s="48">
        <v>0</v>
      </c>
      <c r="U40" s="48">
        <v>0</v>
      </c>
      <c r="V40" s="83">
        <v>29036000</v>
      </c>
      <c r="W40" s="48">
        <v>21051100</v>
      </c>
      <c r="X40" s="48">
        <v>7984900</v>
      </c>
      <c r="Y40"/>
    </row>
    <row r="41" spans="1:25" s="50" customFormat="1" ht="20.100000000000001" customHeight="1" x14ac:dyDescent="0.25">
      <c r="A41">
        <v>2020</v>
      </c>
      <c r="B41">
        <v>118</v>
      </c>
      <c r="C41">
        <v>1</v>
      </c>
      <c r="D41" s="19">
        <v>43831</v>
      </c>
      <c r="E41" s="19">
        <v>43981</v>
      </c>
      <c r="F41" s="19">
        <v>43981</v>
      </c>
      <c r="G41" t="s">
        <v>134</v>
      </c>
      <c r="H41" t="s">
        <v>135</v>
      </c>
      <c r="I41">
        <v>43</v>
      </c>
      <c r="J41">
        <v>88</v>
      </c>
      <c r="K41" s="19">
        <v>43865</v>
      </c>
      <c r="L41" t="s">
        <v>172</v>
      </c>
      <c r="M41">
        <v>1010178700</v>
      </c>
      <c r="N41" t="s">
        <v>325</v>
      </c>
      <c r="O41" t="s">
        <v>113</v>
      </c>
      <c r="P41">
        <v>19</v>
      </c>
      <c r="Q41" s="19">
        <v>43865</v>
      </c>
      <c r="R41" t="s">
        <v>863</v>
      </c>
      <c r="S41" s="48">
        <v>10800000</v>
      </c>
      <c r="T41" s="48">
        <v>0</v>
      </c>
      <c r="U41" s="48">
        <v>0</v>
      </c>
      <c r="V41" s="83">
        <v>10800000</v>
      </c>
      <c r="W41" s="48">
        <v>10440000</v>
      </c>
      <c r="X41" s="48">
        <v>360000</v>
      </c>
    </row>
    <row r="42" spans="1:25" s="50" customFormat="1" ht="20.100000000000001" customHeight="1" x14ac:dyDescent="0.25">
      <c r="A42">
        <v>2020</v>
      </c>
      <c r="B42">
        <v>118</v>
      </c>
      <c r="C42">
        <v>1</v>
      </c>
      <c r="D42" s="19">
        <v>43831</v>
      </c>
      <c r="E42" s="19">
        <v>43981</v>
      </c>
      <c r="F42" s="19">
        <v>43981</v>
      </c>
      <c r="G42" t="s">
        <v>879</v>
      </c>
      <c r="H42" t="s">
        <v>880</v>
      </c>
      <c r="I42">
        <v>104</v>
      </c>
      <c r="J42">
        <v>89</v>
      </c>
      <c r="K42" s="19">
        <v>43865</v>
      </c>
      <c r="L42" t="s">
        <v>172</v>
      </c>
      <c r="M42">
        <v>1098719007</v>
      </c>
      <c r="N42" t="s">
        <v>342</v>
      </c>
      <c r="O42" t="s">
        <v>112</v>
      </c>
      <c r="P42">
        <v>45</v>
      </c>
      <c r="Q42" s="19">
        <v>43865</v>
      </c>
      <c r="R42" t="s">
        <v>881</v>
      </c>
      <c r="S42" s="48">
        <v>18600000</v>
      </c>
      <c r="T42" s="48">
        <v>0</v>
      </c>
      <c r="U42" s="48">
        <v>0</v>
      </c>
      <c r="V42" s="83">
        <v>18600000</v>
      </c>
      <c r="W42" s="48">
        <v>17980000</v>
      </c>
      <c r="X42" s="48">
        <v>620000</v>
      </c>
      <c r="Y42"/>
    </row>
    <row r="43" spans="1:25" s="50" customFormat="1" ht="20.100000000000001" customHeight="1" x14ac:dyDescent="0.25">
      <c r="A43">
        <v>2020</v>
      </c>
      <c r="B43">
        <v>118</v>
      </c>
      <c r="C43">
        <v>1</v>
      </c>
      <c r="D43" s="19">
        <v>43831</v>
      </c>
      <c r="E43" s="19">
        <v>43981</v>
      </c>
      <c r="F43" s="19">
        <v>43981</v>
      </c>
      <c r="G43" t="s">
        <v>68</v>
      </c>
      <c r="H43" t="s">
        <v>69</v>
      </c>
      <c r="I43">
        <v>61</v>
      </c>
      <c r="J43">
        <v>90</v>
      </c>
      <c r="K43" s="19">
        <v>43865</v>
      </c>
      <c r="L43" t="s">
        <v>172</v>
      </c>
      <c r="M43">
        <v>79709405</v>
      </c>
      <c r="N43" t="s">
        <v>345</v>
      </c>
      <c r="O43" t="s">
        <v>112</v>
      </c>
      <c r="P43">
        <v>48</v>
      </c>
      <c r="Q43" s="19">
        <v>43865</v>
      </c>
      <c r="R43" t="s">
        <v>884</v>
      </c>
      <c r="S43" s="48">
        <v>43476000</v>
      </c>
      <c r="T43" s="48">
        <v>0</v>
      </c>
      <c r="U43" s="48">
        <v>0</v>
      </c>
      <c r="V43" s="83">
        <v>43476000</v>
      </c>
      <c r="W43" s="48">
        <v>20771867</v>
      </c>
      <c r="X43" s="48">
        <v>22704133</v>
      </c>
      <c r="Y43"/>
    </row>
    <row r="44" spans="1:25" s="50" customFormat="1" ht="20.100000000000001" customHeight="1" x14ac:dyDescent="0.25">
      <c r="A44">
        <v>2020</v>
      </c>
      <c r="B44">
        <v>118</v>
      </c>
      <c r="C44">
        <v>1</v>
      </c>
      <c r="D44" s="19">
        <v>43831</v>
      </c>
      <c r="E44" s="19">
        <v>43981</v>
      </c>
      <c r="F44" s="19">
        <v>43981</v>
      </c>
      <c r="G44" t="s">
        <v>137</v>
      </c>
      <c r="H44" t="s">
        <v>138</v>
      </c>
      <c r="I44">
        <v>144</v>
      </c>
      <c r="J44">
        <v>91</v>
      </c>
      <c r="K44" s="19">
        <v>43865</v>
      </c>
      <c r="L44" t="s">
        <v>172</v>
      </c>
      <c r="M44">
        <v>1031149187</v>
      </c>
      <c r="N44" t="s">
        <v>346</v>
      </c>
      <c r="O44" t="s">
        <v>112</v>
      </c>
      <c r="P44">
        <v>49</v>
      </c>
      <c r="Q44" s="19">
        <v>43865</v>
      </c>
      <c r="R44" t="s">
        <v>529</v>
      </c>
      <c r="S44" s="48">
        <v>41102484</v>
      </c>
      <c r="T44" s="48">
        <v>0</v>
      </c>
      <c r="U44" s="48">
        <v>0</v>
      </c>
      <c r="V44" s="83">
        <v>41102484</v>
      </c>
      <c r="W44" s="48">
        <v>19866173</v>
      </c>
      <c r="X44" s="48">
        <v>21236311</v>
      </c>
      <c r="Y44"/>
    </row>
    <row r="45" spans="1:25" s="50" customFormat="1" ht="20.100000000000001" customHeight="1" x14ac:dyDescent="0.25">
      <c r="A45">
        <v>2020</v>
      </c>
      <c r="B45">
        <v>118</v>
      </c>
      <c r="C45">
        <v>1</v>
      </c>
      <c r="D45" s="19">
        <v>43831</v>
      </c>
      <c r="E45" s="19">
        <v>43981</v>
      </c>
      <c r="F45" s="19">
        <v>43981</v>
      </c>
      <c r="G45" t="s">
        <v>879</v>
      </c>
      <c r="H45" t="s">
        <v>880</v>
      </c>
      <c r="I45">
        <v>101</v>
      </c>
      <c r="J45">
        <v>92</v>
      </c>
      <c r="K45" s="19">
        <v>43865</v>
      </c>
      <c r="L45" t="s">
        <v>172</v>
      </c>
      <c r="M45">
        <v>52760480</v>
      </c>
      <c r="N45" t="s">
        <v>352</v>
      </c>
      <c r="O45" t="s">
        <v>112</v>
      </c>
      <c r="P45">
        <v>55</v>
      </c>
      <c r="Q45" s="19">
        <v>43865</v>
      </c>
      <c r="R45" t="s">
        <v>888</v>
      </c>
      <c r="S45" s="48">
        <v>20100000</v>
      </c>
      <c r="T45" s="48">
        <v>0</v>
      </c>
      <c r="U45" s="48">
        <v>0</v>
      </c>
      <c r="V45" s="83">
        <v>20100000</v>
      </c>
      <c r="W45" s="48">
        <v>19430000</v>
      </c>
      <c r="X45" s="48">
        <v>670000</v>
      </c>
      <c r="Y45"/>
    </row>
    <row r="46" spans="1:25" s="50" customFormat="1" ht="20.100000000000001" customHeight="1" x14ac:dyDescent="0.25">
      <c r="A46">
        <v>2020</v>
      </c>
      <c r="B46">
        <v>118</v>
      </c>
      <c r="C46">
        <v>1</v>
      </c>
      <c r="D46" s="19">
        <v>43831</v>
      </c>
      <c r="E46" s="19">
        <v>43981</v>
      </c>
      <c r="F46" s="19">
        <v>43981</v>
      </c>
      <c r="G46" t="s">
        <v>137</v>
      </c>
      <c r="H46" t="s">
        <v>138</v>
      </c>
      <c r="I46">
        <v>32</v>
      </c>
      <c r="J46">
        <v>93</v>
      </c>
      <c r="K46" s="19">
        <v>43865</v>
      </c>
      <c r="L46" t="s">
        <v>172</v>
      </c>
      <c r="M46">
        <v>79961265</v>
      </c>
      <c r="N46" t="s">
        <v>331</v>
      </c>
      <c r="O46" t="s">
        <v>113</v>
      </c>
      <c r="P46">
        <v>32</v>
      </c>
      <c r="Q46" s="19">
        <v>43865</v>
      </c>
      <c r="R46" t="s">
        <v>515</v>
      </c>
      <c r="S46" s="48">
        <v>15600000</v>
      </c>
      <c r="T46" s="48">
        <v>0</v>
      </c>
      <c r="U46" s="48">
        <v>0</v>
      </c>
      <c r="V46" s="83">
        <v>15600000</v>
      </c>
      <c r="W46" s="48">
        <v>7540000</v>
      </c>
      <c r="X46" s="48">
        <v>8060000</v>
      </c>
    </row>
    <row r="47" spans="1:25" s="50" customFormat="1" ht="20.100000000000001" customHeight="1" x14ac:dyDescent="0.25">
      <c r="A47">
        <v>2020</v>
      </c>
      <c r="B47">
        <v>118</v>
      </c>
      <c r="C47">
        <v>1</v>
      </c>
      <c r="D47" s="19">
        <v>43831</v>
      </c>
      <c r="E47" s="19">
        <v>43981</v>
      </c>
      <c r="F47" s="19">
        <v>43981</v>
      </c>
      <c r="G47" t="s">
        <v>137</v>
      </c>
      <c r="H47" t="s">
        <v>138</v>
      </c>
      <c r="I47">
        <v>30</v>
      </c>
      <c r="J47">
        <v>94</v>
      </c>
      <c r="K47" s="19">
        <v>43865</v>
      </c>
      <c r="L47" t="s">
        <v>172</v>
      </c>
      <c r="M47">
        <v>80130456</v>
      </c>
      <c r="N47" t="s">
        <v>330</v>
      </c>
      <c r="O47" t="s">
        <v>113</v>
      </c>
      <c r="P47">
        <v>31</v>
      </c>
      <c r="Q47" s="19">
        <v>43865</v>
      </c>
      <c r="R47" t="s">
        <v>515</v>
      </c>
      <c r="S47" s="48">
        <v>15600000</v>
      </c>
      <c r="T47" s="48">
        <v>0</v>
      </c>
      <c r="U47" s="48">
        <v>0</v>
      </c>
      <c r="V47" s="83">
        <v>15600000</v>
      </c>
      <c r="W47" s="48">
        <v>7540000</v>
      </c>
      <c r="X47" s="48">
        <v>8060000</v>
      </c>
    </row>
    <row r="48" spans="1:25" s="50" customFormat="1" ht="20.100000000000001" customHeight="1" x14ac:dyDescent="0.25">
      <c r="A48">
        <v>2020</v>
      </c>
      <c r="B48">
        <v>118</v>
      </c>
      <c r="C48">
        <v>1</v>
      </c>
      <c r="D48" s="19">
        <v>43831</v>
      </c>
      <c r="E48" s="19">
        <v>43981</v>
      </c>
      <c r="F48" s="19">
        <v>43981</v>
      </c>
      <c r="G48" t="s">
        <v>134</v>
      </c>
      <c r="H48" t="s">
        <v>135</v>
      </c>
      <c r="I48">
        <v>90</v>
      </c>
      <c r="J48">
        <v>95</v>
      </c>
      <c r="K48" s="19">
        <v>43865</v>
      </c>
      <c r="L48" t="s">
        <v>172</v>
      </c>
      <c r="M48">
        <v>1012383991</v>
      </c>
      <c r="N48" t="s">
        <v>355</v>
      </c>
      <c r="O48" t="s">
        <v>112</v>
      </c>
      <c r="P48">
        <v>58</v>
      </c>
      <c r="Q48" s="19">
        <v>43865</v>
      </c>
      <c r="R48" t="s">
        <v>890</v>
      </c>
      <c r="S48" s="48">
        <v>15000000</v>
      </c>
      <c r="T48" s="48">
        <v>0</v>
      </c>
      <c r="U48" s="48">
        <v>0</v>
      </c>
      <c r="V48" s="83">
        <v>15000000</v>
      </c>
      <c r="W48" s="48">
        <v>14500000</v>
      </c>
      <c r="X48" s="48">
        <v>500000</v>
      </c>
      <c r="Y48"/>
    </row>
    <row r="49" spans="1:25" s="50" customFormat="1" ht="20.100000000000001" customHeight="1" x14ac:dyDescent="0.25">
      <c r="A49">
        <v>2020</v>
      </c>
      <c r="B49">
        <v>118</v>
      </c>
      <c r="C49">
        <v>1</v>
      </c>
      <c r="D49" s="19">
        <v>43831</v>
      </c>
      <c r="E49" s="19">
        <v>43981</v>
      </c>
      <c r="F49" s="19">
        <v>43981</v>
      </c>
      <c r="G49" t="s">
        <v>123</v>
      </c>
      <c r="H49" t="s">
        <v>124</v>
      </c>
      <c r="I49">
        <v>55</v>
      </c>
      <c r="J49">
        <v>96</v>
      </c>
      <c r="K49" s="19">
        <v>43865</v>
      </c>
      <c r="L49" t="s">
        <v>172</v>
      </c>
      <c r="M49">
        <v>1030554442</v>
      </c>
      <c r="N49" t="s">
        <v>897</v>
      </c>
      <c r="O49" t="s">
        <v>113</v>
      </c>
      <c r="P49">
        <v>64</v>
      </c>
      <c r="Q49" s="19">
        <v>43865</v>
      </c>
      <c r="R49" t="s">
        <v>898</v>
      </c>
      <c r="S49" s="48">
        <v>29500000</v>
      </c>
      <c r="T49" s="48">
        <v>0</v>
      </c>
      <c r="U49" s="48">
        <v>0</v>
      </c>
      <c r="V49" s="83">
        <v>29500000</v>
      </c>
      <c r="W49" s="48">
        <v>8555000</v>
      </c>
      <c r="X49" s="48">
        <v>20945000</v>
      </c>
      <c r="Y49"/>
    </row>
    <row r="50" spans="1:25" x14ac:dyDescent="0.25">
      <c r="A50">
        <v>2020</v>
      </c>
      <c r="B50">
        <v>118</v>
      </c>
      <c r="C50">
        <v>1</v>
      </c>
      <c r="D50" s="19">
        <v>43831</v>
      </c>
      <c r="E50" s="19">
        <v>43981</v>
      </c>
      <c r="F50" s="19">
        <v>43981</v>
      </c>
      <c r="G50" t="s">
        <v>137</v>
      </c>
      <c r="H50" t="s">
        <v>138</v>
      </c>
      <c r="I50">
        <v>134</v>
      </c>
      <c r="J50">
        <v>97</v>
      </c>
      <c r="K50" s="19">
        <v>43865</v>
      </c>
      <c r="L50" t="s">
        <v>172</v>
      </c>
      <c r="M50">
        <v>1018404238</v>
      </c>
      <c r="N50" t="s">
        <v>371</v>
      </c>
      <c r="O50" t="s">
        <v>112</v>
      </c>
      <c r="P50">
        <v>75</v>
      </c>
      <c r="Q50" s="19">
        <v>43865</v>
      </c>
      <c r="R50" t="s">
        <v>550</v>
      </c>
      <c r="S50" s="48">
        <v>44000000</v>
      </c>
      <c r="T50" s="48">
        <v>0</v>
      </c>
      <c r="U50" s="48">
        <v>0</v>
      </c>
      <c r="V50" s="83">
        <v>44000000</v>
      </c>
      <c r="W50" s="48">
        <v>15950000</v>
      </c>
      <c r="X50" s="48">
        <v>28050000</v>
      </c>
      <c r="Y50"/>
    </row>
    <row r="51" spans="1:25" x14ac:dyDescent="0.25">
      <c r="A51">
        <v>2020</v>
      </c>
      <c r="B51">
        <v>118</v>
      </c>
      <c r="C51">
        <v>1</v>
      </c>
      <c r="D51" s="19">
        <v>43831</v>
      </c>
      <c r="E51" s="19">
        <v>43981</v>
      </c>
      <c r="F51" s="19">
        <v>43981</v>
      </c>
      <c r="G51" t="s">
        <v>137</v>
      </c>
      <c r="H51" t="s">
        <v>138</v>
      </c>
      <c r="I51">
        <v>131</v>
      </c>
      <c r="J51">
        <v>98</v>
      </c>
      <c r="K51" s="19">
        <v>43865</v>
      </c>
      <c r="L51" t="s">
        <v>172</v>
      </c>
      <c r="M51">
        <v>79762838</v>
      </c>
      <c r="N51" t="s">
        <v>364</v>
      </c>
      <c r="O51" t="s">
        <v>113</v>
      </c>
      <c r="P51">
        <v>68</v>
      </c>
      <c r="Q51" s="19">
        <v>43865</v>
      </c>
      <c r="R51" t="s">
        <v>544</v>
      </c>
      <c r="S51" s="48">
        <v>11333250</v>
      </c>
      <c r="T51" s="48">
        <v>0</v>
      </c>
      <c r="U51" s="48">
        <v>0</v>
      </c>
      <c r="V51" s="83">
        <v>11333250</v>
      </c>
      <c r="W51" s="48">
        <v>10955475</v>
      </c>
      <c r="X51" s="48">
        <v>377775</v>
      </c>
      <c r="Y51"/>
    </row>
    <row r="52" spans="1:25" x14ac:dyDescent="0.25">
      <c r="A52">
        <v>2020</v>
      </c>
      <c r="B52">
        <v>118</v>
      </c>
      <c r="C52">
        <v>1</v>
      </c>
      <c r="D52" s="19">
        <v>43831</v>
      </c>
      <c r="E52" s="19">
        <v>43981</v>
      </c>
      <c r="F52" s="19">
        <v>43981</v>
      </c>
      <c r="G52" t="s">
        <v>68</v>
      </c>
      <c r="H52" t="s">
        <v>69</v>
      </c>
      <c r="I52">
        <v>88</v>
      </c>
      <c r="J52">
        <v>99</v>
      </c>
      <c r="K52" s="19">
        <v>43865</v>
      </c>
      <c r="L52" t="s">
        <v>172</v>
      </c>
      <c r="M52">
        <v>1085262648</v>
      </c>
      <c r="N52" t="s">
        <v>339</v>
      </c>
      <c r="O52" t="s">
        <v>112</v>
      </c>
      <c r="P52">
        <v>42</v>
      </c>
      <c r="Q52" s="19">
        <v>43865</v>
      </c>
      <c r="R52" t="s">
        <v>876</v>
      </c>
      <c r="S52" s="48">
        <v>43476000</v>
      </c>
      <c r="T52" s="48">
        <v>0</v>
      </c>
      <c r="U52" s="48">
        <v>0</v>
      </c>
      <c r="V52" s="83">
        <v>43476000</v>
      </c>
      <c r="W52" s="48">
        <v>21013400</v>
      </c>
      <c r="X52" s="48">
        <v>22462600</v>
      </c>
      <c r="Y52"/>
    </row>
    <row r="53" spans="1:25" x14ac:dyDescent="0.25">
      <c r="A53">
        <v>2020</v>
      </c>
      <c r="B53">
        <v>118</v>
      </c>
      <c r="C53">
        <v>1</v>
      </c>
      <c r="D53" s="19">
        <v>43831</v>
      </c>
      <c r="E53" s="19">
        <v>43981</v>
      </c>
      <c r="F53" s="19">
        <v>43981</v>
      </c>
      <c r="G53" t="s">
        <v>68</v>
      </c>
      <c r="H53" t="s">
        <v>69</v>
      </c>
      <c r="I53">
        <v>126</v>
      </c>
      <c r="J53">
        <v>100</v>
      </c>
      <c r="K53" s="19">
        <v>43865</v>
      </c>
      <c r="L53" t="s">
        <v>172</v>
      </c>
      <c r="M53">
        <v>79966463</v>
      </c>
      <c r="N53" t="s">
        <v>341</v>
      </c>
      <c r="O53" t="s">
        <v>112</v>
      </c>
      <c r="P53">
        <v>44</v>
      </c>
      <c r="Q53" s="19">
        <v>43865</v>
      </c>
      <c r="R53" t="s">
        <v>878</v>
      </c>
      <c r="S53" s="48">
        <v>39000000</v>
      </c>
      <c r="T53" s="48">
        <v>0</v>
      </c>
      <c r="U53" s="48">
        <v>0</v>
      </c>
      <c r="V53" s="83">
        <v>39000000</v>
      </c>
      <c r="W53" s="48">
        <v>18850000</v>
      </c>
      <c r="X53" s="48">
        <v>20150000</v>
      </c>
      <c r="Y53"/>
    </row>
    <row r="54" spans="1:25" x14ac:dyDescent="0.25">
      <c r="A54">
        <v>2020</v>
      </c>
      <c r="B54">
        <v>118</v>
      </c>
      <c r="C54">
        <v>1</v>
      </c>
      <c r="D54" s="19">
        <v>43831</v>
      </c>
      <c r="E54" s="19">
        <v>43981</v>
      </c>
      <c r="F54" s="19">
        <v>43981</v>
      </c>
      <c r="G54" t="s">
        <v>134</v>
      </c>
      <c r="H54" t="s">
        <v>135</v>
      </c>
      <c r="I54">
        <v>66</v>
      </c>
      <c r="J54">
        <v>101</v>
      </c>
      <c r="K54" s="19">
        <v>43865</v>
      </c>
      <c r="L54" t="s">
        <v>172</v>
      </c>
      <c r="M54">
        <v>1015411768</v>
      </c>
      <c r="N54" t="s">
        <v>356</v>
      </c>
      <c r="O54" t="s">
        <v>112</v>
      </c>
      <c r="P54">
        <v>59</v>
      </c>
      <c r="Q54" s="19">
        <v>43865</v>
      </c>
      <c r="R54" t="s">
        <v>891</v>
      </c>
      <c r="S54" s="48">
        <v>20550000</v>
      </c>
      <c r="T54" s="48">
        <v>0</v>
      </c>
      <c r="U54" s="48">
        <v>0</v>
      </c>
      <c r="V54" s="83">
        <v>20550000</v>
      </c>
      <c r="W54" s="48">
        <v>19865000</v>
      </c>
      <c r="X54" s="48">
        <v>685000</v>
      </c>
      <c r="Y54"/>
    </row>
    <row r="55" spans="1:25" x14ac:dyDescent="0.25">
      <c r="A55">
        <v>2020</v>
      </c>
      <c r="B55">
        <v>118</v>
      </c>
      <c r="C55">
        <v>1</v>
      </c>
      <c r="D55" s="19">
        <v>43831</v>
      </c>
      <c r="E55" s="19">
        <v>43981</v>
      </c>
      <c r="F55" s="19">
        <v>43981</v>
      </c>
      <c r="G55" t="s">
        <v>134</v>
      </c>
      <c r="H55" t="s">
        <v>135</v>
      </c>
      <c r="I55">
        <v>67</v>
      </c>
      <c r="J55">
        <v>102</v>
      </c>
      <c r="K55" s="19">
        <v>43865</v>
      </c>
      <c r="L55" t="s">
        <v>172</v>
      </c>
      <c r="M55">
        <v>79473893</v>
      </c>
      <c r="N55" t="s">
        <v>360</v>
      </c>
      <c r="O55" t="s">
        <v>112</v>
      </c>
      <c r="P55">
        <v>63</v>
      </c>
      <c r="Q55" s="19">
        <v>43865</v>
      </c>
      <c r="R55" t="s">
        <v>896</v>
      </c>
      <c r="S55" s="48">
        <v>20100000</v>
      </c>
      <c r="T55" s="48">
        <v>0</v>
      </c>
      <c r="U55" s="48">
        <v>0</v>
      </c>
      <c r="V55" s="83">
        <v>20100000</v>
      </c>
      <c r="W55" s="48">
        <v>20100000</v>
      </c>
      <c r="X55" s="48">
        <v>0</v>
      </c>
      <c r="Y55"/>
    </row>
    <row r="56" spans="1:25" x14ac:dyDescent="0.25">
      <c r="A56">
        <v>2020</v>
      </c>
      <c r="B56">
        <v>118</v>
      </c>
      <c r="C56">
        <v>1</v>
      </c>
      <c r="D56" s="19">
        <v>43831</v>
      </c>
      <c r="E56" s="19">
        <v>43981</v>
      </c>
      <c r="F56" s="19">
        <v>43981</v>
      </c>
      <c r="G56" t="s">
        <v>137</v>
      </c>
      <c r="H56" t="s">
        <v>138</v>
      </c>
      <c r="I56">
        <v>78</v>
      </c>
      <c r="J56">
        <v>103</v>
      </c>
      <c r="K56" s="19">
        <v>43865</v>
      </c>
      <c r="L56" t="s">
        <v>172</v>
      </c>
      <c r="M56">
        <v>52409044</v>
      </c>
      <c r="N56" t="s">
        <v>326</v>
      </c>
      <c r="O56" t="s">
        <v>112</v>
      </c>
      <c r="P56">
        <v>21</v>
      </c>
      <c r="Q56" s="19">
        <v>43865</v>
      </c>
      <c r="R56" t="s">
        <v>864</v>
      </c>
      <c r="S56" s="48">
        <v>55884000</v>
      </c>
      <c r="T56" s="48">
        <v>0</v>
      </c>
      <c r="U56" s="48">
        <v>0</v>
      </c>
      <c r="V56" s="83">
        <v>55884000</v>
      </c>
      <c r="W56" s="48">
        <v>27010600</v>
      </c>
      <c r="X56" s="48">
        <v>28873400</v>
      </c>
      <c r="Y56" s="50"/>
    </row>
    <row r="57" spans="1:25" x14ac:dyDescent="0.25">
      <c r="A57">
        <v>2020</v>
      </c>
      <c r="B57">
        <v>118</v>
      </c>
      <c r="C57">
        <v>1</v>
      </c>
      <c r="D57" s="19">
        <v>43831</v>
      </c>
      <c r="E57" s="19">
        <v>43981</v>
      </c>
      <c r="F57" s="19">
        <v>43981</v>
      </c>
      <c r="G57" t="s">
        <v>134</v>
      </c>
      <c r="H57" t="s">
        <v>135</v>
      </c>
      <c r="I57">
        <v>91</v>
      </c>
      <c r="J57">
        <v>104</v>
      </c>
      <c r="K57" s="19">
        <v>43865</v>
      </c>
      <c r="L57" t="s">
        <v>172</v>
      </c>
      <c r="M57">
        <v>52694054</v>
      </c>
      <c r="N57" t="s">
        <v>336</v>
      </c>
      <c r="O57" t="s">
        <v>112</v>
      </c>
      <c r="P57">
        <v>39</v>
      </c>
      <c r="Q57" s="19">
        <v>43865</v>
      </c>
      <c r="R57" t="s">
        <v>873</v>
      </c>
      <c r="S57" s="48">
        <v>13500000</v>
      </c>
      <c r="T57" s="48">
        <v>0</v>
      </c>
      <c r="U57" s="48">
        <v>0</v>
      </c>
      <c r="V57" s="83">
        <v>13500000</v>
      </c>
      <c r="W57" s="48">
        <v>13050000</v>
      </c>
      <c r="X57" s="48">
        <v>450000</v>
      </c>
      <c r="Y57" s="50"/>
    </row>
    <row r="58" spans="1:25" x14ac:dyDescent="0.25">
      <c r="A58">
        <v>2020</v>
      </c>
      <c r="B58">
        <v>118</v>
      </c>
      <c r="C58">
        <v>1</v>
      </c>
      <c r="D58" s="19">
        <v>43831</v>
      </c>
      <c r="E58" s="19">
        <v>43981</v>
      </c>
      <c r="F58" s="19">
        <v>43981</v>
      </c>
      <c r="G58" t="s">
        <v>121</v>
      </c>
      <c r="H58" t="s">
        <v>122</v>
      </c>
      <c r="I58">
        <v>56</v>
      </c>
      <c r="J58">
        <v>107</v>
      </c>
      <c r="K58" s="19">
        <v>43865</v>
      </c>
      <c r="L58" t="s">
        <v>172</v>
      </c>
      <c r="M58">
        <v>1020718140</v>
      </c>
      <c r="N58" t="s">
        <v>329</v>
      </c>
      <c r="O58" t="s">
        <v>112</v>
      </c>
      <c r="P58">
        <v>30</v>
      </c>
      <c r="Q58" s="19">
        <v>43865</v>
      </c>
      <c r="R58" t="s">
        <v>867</v>
      </c>
      <c r="S58" s="48">
        <v>19865000</v>
      </c>
      <c r="T58" s="48">
        <v>0</v>
      </c>
      <c r="U58" s="48">
        <v>0</v>
      </c>
      <c r="V58" s="83">
        <v>19865000</v>
      </c>
      <c r="W58" s="48">
        <v>19865000</v>
      </c>
      <c r="X58" s="48">
        <v>0</v>
      </c>
      <c r="Y58" s="50"/>
    </row>
    <row r="59" spans="1:25" x14ac:dyDescent="0.25">
      <c r="A59">
        <v>2020</v>
      </c>
      <c r="B59">
        <v>118</v>
      </c>
      <c r="C59">
        <v>1</v>
      </c>
      <c r="D59" s="19">
        <v>43831</v>
      </c>
      <c r="E59" s="19">
        <v>43981</v>
      </c>
      <c r="F59" s="19">
        <v>43981</v>
      </c>
      <c r="G59" t="s">
        <v>137</v>
      </c>
      <c r="H59" t="s">
        <v>138</v>
      </c>
      <c r="I59">
        <v>164</v>
      </c>
      <c r="J59">
        <v>108</v>
      </c>
      <c r="K59" s="19">
        <v>43865</v>
      </c>
      <c r="L59" t="s">
        <v>172</v>
      </c>
      <c r="M59">
        <v>52229491</v>
      </c>
      <c r="N59" t="s">
        <v>362</v>
      </c>
      <c r="O59" t="s">
        <v>113</v>
      </c>
      <c r="P59">
        <v>65</v>
      </c>
      <c r="Q59" s="19">
        <v>43865</v>
      </c>
      <c r="R59" t="s">
        <v>542</v>
      </c>
      <c r="S59" s="48">
        <v>38150000</v>
      </c>
      <c r="T59" s="48">
        <v>0</v>
      </c>
      <c r="U59" s="48">
        <v>0</v>
      </c>
      <c r="V59" s="83">
        <v>38150000</v>
      </c>
      <c r="W59" s="48">
        <v>10150000</v>
      </c>
      <c r="X59" s="48">
        <v>28000000</v>
      </c>
      <c r="Y59"/>
    </row>
    <row r="60" spans="1:25" x14ac:dyDescent="0.25">
      <c r="A60">
        <v>2020</v>
      </c>
      <c r="B60">
        <v>118</v>
      </c>
      <c r="C60">
        <v>1</v>
      </c>
      <c r="D60" s="19">
        <v>43831</v>
      </c>
      <c r="E60" s="19">
        <v>43981</v>
      </c>
      <c r="F60" s="19">
        <v>43981</v>
      </c>
      <c r="G60" t="s">
        <v>137</v>
      </c>
      <c r="H60" t="s">
        <v>138</v>
      </c>
      <c r="I60">
        <v>133</v>
      </c>
      <c r="J60">
        <v>109</v>
      </c>
      <c r="K60" s="19">
        <v>43865</v>
      </c>
      <c r="L60" t="s">
        <v>172</v>
      </c>
      <c r="M60">
        <v>91110560</v>
      </c>
      <c r="N60" t="s">
        <v>370</v>
      </c>
      <c r="O60" t="s">
        <v>113</v>
      </c>
      <c r="P60">
        <v>74</v>
      </c>
      <c r="Q60" s="19">
        <v>43865</v>
      </c>
      <c r="R60" t="s">
        <v>549</v>
      </c>
      <c r="S60" s="48">
        <v>9000000</v>
      </c>
      <c r="T60" s="48">
        <v>0</v>
      </c>
      <c r="U60" s="48">
        <v>0</v>
      </c>
      <c r="V60" s="83">
        <v>9000000</v>
      </c>
      <c r="W60" s="48">
        <v>8700000</v>
      </c>
      <c r="X60" s="48">
        <v>300000</v>
      </c>
      <c r="Y60"/>
    </row>
    <row r="61" spans="1:25" x14ac:dyDescent="0.25">
      <c r="A61">
        <v>2020</v>
      </c>
      <c r="B61">
        <v>118</v>
      </c>
      <c r="C61">
        <v>1</v>
      </c>
      <c r="D61" s="19">
        <v>43831</v>
      </c>
      <c r="E61" s="19">
        <v>43981</v>
      </c>
      <c r="F61" s="19">
        <v>43981</v>
      </c>
      <c r="G61" t="s">
        <v>121</v>
      </c>
      <c r="H61" t="s">
        <v>122</v>
      </c>
      <c r="I61">
        <v>120</v>
      </c>
      <c r="J61">
        <v>110</v>
      </c>
      <c r="K61" s="19">
        <v>43866</v>
      </c>
      <c r="L61" t="s">
        <v>172</v>
      </c>
      <c r="M61">
        <v>52467062</v>
      </c>
      <c r="N61" t="s">
        <v>368</v>
      </c>
      <c r="O61" t="s">
        <v>113</v>
      </c>
      <c r="P61">
        <v>72</v>
      </c>
      <c r="Q61" s="19">
        <v>43866</v>
      </c>
      <c r="R61" t="s">
        <v>904</v>
      </c>
      <c r="S61" s="48">
        <v>9960000</v>
      </c>
      <c r="T61" s="48">
        <v>0</v>
      </c>
      <c r="U61" s="48">
        <v>0</v>
      </c>
      <c r="V61" s="83">
        <v>9960000</v>
      </c>
      <c r="W61" s="48">
        <v>9517333</v>
      </c>
      <c r="X61" s="48">
        <v>442667</v>
      </c>
      <c r="Y61"/>
    </row>
    <row r="62" spans="1:25" x14ac:dyDescent="0.25">
      <c r="A62">
        <v>2020</v>
      </c>
      <c r="B62">
        <v>118</v>
      </c>
      <c r="C62">
        <v>1</v>
      </c>
      <c r="D62" s="19">
        <v>43831</v>
      </c>
      <c r="E62" s="19">
        <v>43981</v>
      </c>
      <c r="F62" s="19">
        <v>43981</v>
      </c>
      <c r="G62" t="s">
        <v>879</v>
      </c>
      <c r="H62" t="s">
        <v>880</v>
      </c>
      <c r="I62">
        <v>102</v>
      </c>
      <c r="J62">
        <v>112</v>
      </c>
      <c r="K62" s="19">
        <v>43866</v>
      </c>
      <c r="L62" t="s">
        <v>172</v>
      </c>
      <c r="M62">
        <v>1090334186</v>
      </c>
      <c r="N62" t="s">
        <v>353</v>
      </c>
      <c r="O62" t="s">
        <v>113</v>
      </c>
      <c r="P62">
        <v>56</v>
      </c>
      <c r="Q62" s="19">
        <v>43866</v>
      </c>
      <c r="R62" t="s">
        <v>889</v>
      </c>
      <c r="S62" s="48">
        <v>8100000</v>
      </c>
      <c r="T62" s="48">
        <v>0</v>
      </c>
      <c r="U62" s="48">
        <v>0</v>
      </c>
      <c r="V62" s="83">
        <v>8100000</v>
      </c>
      <c r="W62" s="48">
        <v>7740000</v>
      </c>
      <c r="X62" s="48">
        <v>360000</v>
      </c>
      <c r="Y62"/>
    </row>
    <row r="63" spans="1:25" x14ac:dyDescent="0.25">
      <c r="A63">
        <v>2020</v>
      </c>
      <c r="B63">
        <v>118</v>
      </c>
      <c r="C63">
        <v>1</v>
      </c>
      <c r="D63" s="19">
        <v>43831</v>
      </c>
      <c r="E63" s="19">
        <v>43981</v>
      </c>
      <c r="F63" s="19">
        <v>43981</v>
      </c>
      <c r="G63" t="s">
        <v>879</v>
      </c>
      <c r="H63" t="s">
        <v>880</v>
      </c>
      <c r="I63">
        <v>129</v>
      </c>
      <c r="J63">
        <v>113</v>
      </c>
      <c r="K63" s="19">
        <v>43866</v>
      </c>
      <c r="L63" t="s">
        <v>172</v>
      </c>
      <c r="M63">
        <v>1014189698</v>
      </c>
      <c r="N63" t="s">
        <v>344</v>
      </c>
      <c r="O63" t="s">
        <v>112</v>
      </c>
      <c r="P63">
        <v>47</v>
      </c>
      <c r="Q63" s="19">
        <v>43866</v>
      </c>
      <c r="R63" t="s">
        <v>883</v>
      </c>
      <c r="S63" s="48">
        <v>18600000</v>
      </c>
      <c r="T63" s="48">
        <v>0</v>
      </c>
      <c r="U63" s="48">
        <v>0</v>
      </c>
      <c r="V63" s="83">
        <v>18600000</v>
      </c>
      <c r="W63" s="48">
        <v>17773333</v>
      </c>
      <c r="X63" s="48">
        <v>826667</v>
      </c>
      <c r="Y63"/>
    </row>
    <row r="64" spans="1:25" x14ac:dyDescent="0.25">
      <c r="A64">
        <v>2020</v>
      </c>
      <c r="B64">
        <v>118</v>
      </c>
      <c r="C64">
        <v>1</v>
      </c>
      <c r="D64" s="19">
        <v>43831</v>
      </c>
      <c r="E64" s="19">
        <v>43981</v>
      </c>
      <c r="F64" s="19">
        <v>43981</v>
      </c>
      <c r="G64" t="s">
        <v>879</v>
      </c>
      <c r="H64" t="s">
        <v>880</v>
      </c>
      <c r="I64">
        <v>103</v>
      </c>
      <c r="J64">
        <v>114</v>
      </c>
      <c r="K64" s="19">
        <v>43866</v>
      </c>
      <c r="L64" t="s">
        <v>172</v>
      </c>
      <c r="M64">
        <v>77184225</v>
      </c>
      <c r="N64" t="s">
        <v>343</v>
      </c>
      <c r="O64" t="s">
        <v>112</v>
      </c>
      <c r="P64">
        <v>46</v>
      </c>
      <c r="Q64" s="19">
        <v>43866</v>
      </c>
      <c r="R64" t="s">
        <v>882</v>
      </c>
      <c r="S64" s="48">
        <v>28650000</v>
      </c>
      <c r="T64" s="48">
        <v>0</v>
      </c>
      <c r="U64" s="48">
        <v>0</v>
      </c>
      <c r="V64" s="83">
        <v>28650000</v>
      </c>
      <c r="W64" s="48">
        <v>27376667</v>
      </c>
      <c r="X64" s="48">
        <v>1273333</v>
      </c>
      <c r="Y64"/>
    </row>
    <row r="65" spans="1:25" x14ac:dyDescent="0.25">
      <c r="A65">
        <v>2020</v>
      </c>
      <c r="B65">
        <v>118</v>
      </c>
      <c r="C65">
        <v>1</v>
      </c>
      <c r="D65" s="19">
        <v>43831</v>
      </c>
      <c r="E65" s="19">
        <v>43981</v>
      </c>
      <c r="F65" s="19">
        <v>43981</v>
      </c>
      <c r="G65" t="s">
        <v>121</v>
      </c>
      <c r="H65" t="s">
        <v>122</v>
      </c>
      <c r="I65">
        <v>119</v>
      </c>
      <c r="J65">
        <v>115</v>
      </c>
      <c r="K65" s="19">
        <v>43866</v>
      </c>
      <c r="L65" t="s">
        <v>172</v>
      </c>
      <c r="M65">
        <v>51808307</v>
      </c>
      <c r="N65" t="s">
        <v>885</v>
      </c>
      <c r="O65" t="s">
        <v>112</v>
      </c>
      <c r="P65">
        <v>50</v>
      </c>
      <c r="Q65" s="19">
        <v>43866</v>
      </c>
      <c r="R65" t="s">
        <v>886</v>
      </c>
      <c r="S65" s="48">
        <v>24060000</v>
      </c>
      <c r="T65" s="48">
        <v>0</v>
      </c>
      <c r="U65" s="48">
        <v>0</v>
      </c>
      <c r="V65" s="83">
        <v>24060000</v>
      </c>
      <c r="W65" s="48">
        <v>22990666</v>
      </c>
      <c r="X65" s="48">
        <v>1069334</v>
      </c>
      <c r="Y65"/>
    </row>
    <row r="66" spans="1:25" x14ac:dyDescent="0.25">
      <c r="A66">
        <v>2020</v>
      </c>
      <c r="B66">
        <v>118</v>
      </c>
      <c r="C66">
        <v>1</v>
      </c>
      <c r="D66" s="19">
        <v>43831</v>
      </c>
      <c r="E66" s="19">
        <v>43981</v>
      </c>
      <c r="F66" s="19">
        <v>43981</v>
      </c>
      <c r="G66" t="s">
        <v>137</v>
      </c>
      <c r="H66" t="s">
        <v>138</v>
      </c>
      <c r="I66">
        <v>123</v>
      </c>
      <c r="J66">
        <v>116</v>
      </c>
      <c r="K66" s="19">
        <v>43867</v>
      </c>
      <c r="L66" t="s">
        <v>172</v>
      </c>
      <c r="M66">
        <v>79593342</v>
      </c>
      <c r="N66" t="s">
        <v>894</v>
      </c>
      <c r="O66" t="s">
        <v>112</v>
      </c>
      <c r="P66">
        <v>62</v>
      </c>
      <c r="Q66" s="19">
        <v>43867</v>
      </c>
      <c r="R66" t="s">
        <v>895</v>
      </c>
      <c r="S66" s="48">
        <v>37260000</v>
      </c>
      <c r="T66" s="48">
        <v>0</v>
      </c>
      <c r="U66" s="48">
        <v>0</v>
      </c>
      <c r="V66" s="83">
        <v>37260000</v>
      </c>
      <c r="W66" s="48">
        <v>17595000</v>
      </c>
      <c r="X66" s="48">
        <v>19665000</v>
      </c>
      <c r="Y66"/>
    </row>
    <row r="67" spans="1:25" x14ac:dyDescent="0.25">
      <c r="A67">
        <v>2020</v>
      </c>
      <c r="B67">
        <v>118</v>
      </c>
      <c r="C67">
        <v>1</v>
      </c>
      <c r="D67" s="19">
        <v>43831</v>
      </c>
      <c r="E67" s="19">
        <v>43981</v>
      </c>
      <c r="F67" s="19">
        <v>43981</v>
      </c>
      <c r="G67" t="s">
        <v>137</v>
      </c>
      <c r="H67" t="s">
        <v>138</v>
      </c>
      <c r="I67">
        <v>122</v>
      </c>
      <c r="J67">
        <v>117</v>
      </c>
      <c r="K67" s="19">
        <v>43867</v>
      </c>
      <c r="L67" t="s">
        <v>172</v>
      </c>
      <c r="M67">
        <v>1016066389</v>
      </c>
      <c r="N67" t="s">
        <v>357</v>
      </c>
      <c r="O67" t="s">
        <v>112</v>
      </c>
      <c r="P67">
        <v>60</v>
      </c>
      <c r="Q67" s="19">
        <v>43867</v>
      </c>
      <c r="R67" t="s">
        <v>892</v>
      </c>
      <c r="S67" s="48">
        <v>27000000</v>
      </c>
      <c r="T67" s="48">
        <v>0</v>
      </c>
      <c r="U67" s="48">
        <v>0</v>
      </c>
      <c r="V67" s="83">
        <v>27000000</v>
      </c>
      <c r="W67" s="48">
        <v>12750000</v>
      </c>
      <c r="X67" s="48">
        <v>14250000</v>
      </c>
      <c r="Y67"/>
    </row>
    <row r="68" spans="1:25" x14ac:dyDescent="0.25">
      <c r="A68">
        <v>2020</v>
      </c>
      <c r="B68">
        <v>118</v>
      </c>
      <c r="C68">
        <v>1</v>
      </c>
      <c r="D68" s="19">
        <v>43831</v>
      </c>
      <c r="E68" s="19">
        <v>43981</v>
      </c>
      <c r="F68" s="19">
        <v>43981</v>
      </c>
      <c r="G68" t="s">
        <v>137</v>
      </c>
      <c r="H68" t="s">
        <v>138</v>
      </c>
      <c r="I68">
        <v>124</v>
      </c>
      <c r="J68">
        <v>118</v>
      </c>
      <c r="K68" s="19">
        <v>43867</v>
      </c>
      <c r="L68" t="s">
        <v>172</v>
      </c>
      <c r="M68">
        <v>1014197422</v>
      </c>
      <c r="N68" t="s">
        <v>358</v>
      </c>
      <c r="O68" t="s">
        <v>112</v>
      </c>
      <c r="P68">
        <v>61</v>
      </c>
      <c r="Q68" s="19">
        <v>43867</v>
      </c>
      <c r="R68" t="s">
        <v>893</v>
      </c>
      <c r="S68" s="48">
        <v>27954000</v>
      </c>
      <c r="T68" s="48">
        <v>0</v>
      </c>
      <c r="U68" s="48">
        <v>0</v>
      </c>
      <c r="V68" s="83">
        <v>27954000</v>
      </c>
      <c r="W68" s="48">
        <v>13200500</v>
      </c>
      <c r="X68" s="48">
        <v>14753500</v>
      </c>
      <c r="Y68"/>
    </row>
    <row r="69" spans="1:25" x14ac:dyDescent="0.25">
      <c r="A69">
        <v>2020</v>
      </c>
      <c r="B69">
        <v>118</v>
      </c>
      <c r="C69">
        <v>1</v>
      </c>
      <c r="D69" s="19">
        <v>43831</v>
      </c>
      <c r="E69" s="19">
        <v>43981</v>
      </c>
      <c r="F69" s="19">
        <v>43981</v>
      </c>
      <c r="G69" t="s">
        <v>137</v>
      </c>
      <c r="H69" t="s">
        <v>138</v>
      </c>
      <c r="I69">
        <v>193</v>
      </c>
      <c r="J69">
        <v>119</v>
      </c>
      <c r="K69" s="19">
        <v>43867</v>
      </c>
      <c r="L69" t="s">
        <v>172</v>
      </c>
      <c r="M69">
        <v>79101438</v>
      </c>
      <c r="N69" t="s">
        <v>378</v>
      </c>
      <c r="O69" t="s">
        <v>113</v>
      </c>
      <c r="P69">
        <v>82</v>
      </c>
      <c r="Q69" s="19">
        <v>43867</v>
      </c>
      <c r="R69" t="s">
        <v>913</v>
      </c>
      <c r="S69" s="48">
        <v>28728865</v>
      </c>
      <c r="T69" s="48">
        <v>0</v>
      </c>
      <c r="U69" s="48">
        <v>0</v>
      </c>
      <c r="V69" s="83">
        <v>28728865</v>
      </c>
      <c r="W69" s="48">
        <v>7399859</v>
      </c>
      <c r="X69" s="48">
        <v>21329006</v>
      </c>
      <c r="Y69"/>
    </row>
    <row r="70" spans="1:25" x14ac:dyDescent="0.25">
      <c r="A70">
        <v>2020</v>
      </c>
      <c r="B70">
        <v>118</v>
      </c>
      <c r="C70">
        <v>1</v>
      </c>
      <c r="D70" s="19">
        <v>43831</v>
      </c>
      <c r="E70" s="19">
        <v>43981</v>
      </c>
      <c r="F70" s="19">
        <v>43981</v>
      </c>
      <c r="G70" t="s">
        <v>137</v>
      </c>
      <c r="H70" t="s">
        <v>138</v>
      </c>
      <c r="I70">
        <v>130</v>
      </c>
      <c r="J70">
        <v>120</v>
      </c>
      <c r="K70" s="19">
        <v>43867</v>
      </c>
      <c r="L70" t="s">
        <v>172</v>
      </c>
      <c r="M70">
        <v>52886615</v>
      </c>
      <c r="N70" t="s">
        <v>367</v>
      </c>
      <c r="O70" t="s">
        <v>112</v>
      </c>
      <c r="P70">
        <v>71</v>
      </c>
      <c r="Q70" s="19">
        <v>43866</v>
      </c>
      <c r="R70" t="s">
        <v>140</v>
      </c>
      <c r="S70" s="48">
        <v>24840000</v>
      </c>
      <c r="T70" s="48">
        <v>0</v>
      </c>
      <c r="U70" s="48">
        <v>0</v>
      </c>
      <c r="V70" s="83">
        <v>24840000</v>
      </c>
      <c r="W70" s="48">
        <v>23460000</v>
      </c>
      <c r="X70" s="48">
        <v>1380000</v>
      </c>
      <c r="Y70"/>
    </row>
    <row r="71" spans="1:25" x14ac:dyDescent="0.25">
      <c r="A71">
        <v>2020</v>
      </c>
      <c r="B71">
        <v>118</v>
      </c>
      <c r="C71">
        <v>1</v>
      </c>
      <c r="D71" s="19">
        <v>43831</v>
      </c>
      <c r="E71" s="19">
        <v>43981</v>
      </c>
      <c r="F71" s="19">
        <v>43981</v>
      </c>
      <c r="G71" t="s">
        <v>116</v>
      </c>
      <c r="H71" t="s">
        <v>117</v>
      </c>
      <c r="I71">
        <v>121</v>
      </c>
      <c r="J71">
        <v>125</v>
      </c>
      <c r="K71" s="19">
        <v>43867</v>
      </c>
      <c r="L71" t="s">
        <v>172</v>
      </c>
      <c r="M71">
        <v>1020784837</v>
      </c>
      <c r="N71" t="s">
        <v>348</v>
      </c>
      <c r="O71" t="s">
        <v>112</v>
      </c>
      <c r="P71">
        <v>51</v>
      </c>
      <c r="Q71" s="19">
        <v>43867</v>
      </c>
      <c r="R71" t="s">
        <v>887</v>
      </c>
      <c r="S71" s="48">
        <v>15300000</v>
      </c>
      <c r="T71" s="48">
        <v>0</v>
      </c>
      <c r="U71" s="48">
        <v>0</v>
      </c>
      <c r="V71" s="83">
        <v>15300000</v>
      </c>
      <c r="W71" s="48">
        <v>14450000</v>
      </c>
      <c r="X71" s="48">
        <v>850000</v>
      </c>
      <c r="Y71"/>
    </row>
    <row r="72" spans="1:25" x14ac:dyDescent="0.25">
      <c r="A72">
        <v>2020</v>
      </c>
      <c r="B72">
        <v>118</v>
      </c>
      <c r="C72">
        <v>1</v>
      </c>
      <c r="D72" s="19">
        <v>43831</v>
      </c>
      <c r="E72" s="19">
        <v>43981</v>
      </c>
      <c r="F72" s="19">
        <v>43981</v>
      </c>
      <c r="G72" t="s">
        <v>134</v>
      </c>
      <c r="H72" t="s">
        <v>135</v>
      </c>
      <c r="I72">
        <v>93</v>
      </c>
      <c r="J72">
        <v>126</v>
      </c>
      <c r="K72" s="19">
        <v>43868</v>
      </c>
      <c r="L72" t="s">
        <v>172</v>
      </c>
      <c r="M72">
        <v>52124034</v>
      </c>
      <c r="N72" t="s">
        <v>334</v>
      </c>
      <c r="O72" t="s">
        <v>112</v>
      </c>
      <c r="P72">
        <v>37</v>
      </c>
      <c r="Q72" s="19">
        <v>43868</v>
      </c>
      <c r="R72" t="s">
        <v>871</v>
      </c>
      <c r="S72" s="48">
        <v>22500000</v>
      </c>
      <c r="T72" s="48">
        <v>0</v>
      </c>
      <c r="U72" s="48">
        <v>0</v>
      </c>
      <c r="V72" s="83">
        <v>22500000</v>
      </c>
      <c r="W72" s="48">
        <v>21000000</v>
      </c>
      <c r="X72" s="48">
        <v>1500000</v>
      </c>
      <c r="Y72" s="50"/>
    </row>
    <row r="73" spans="1:25" x14ac:dyDescent="0.25">
      <c r="A73">
        <v>2020</v>
      </c>
      <c r="B73">
        <v>118</v>
      </c>
      <c r="C73">
        <v>1</v>
      </c>
      <c r="D73" s="19">
        <v>43831</v>
      </c>
      <c r="E73" s="19">
        <v>43981</v>
      </c>
      <c r="F73" s="19">
        <v>43981</v>
      </c>
      <c r="G73" t="s">
        <v>137</v>
      </c>
      <c r="H73" t="s">
        <v>138</v>
      </c>
      <c r="I73">
        <v>168</v>
      </c>
      <c r="J73">
        <v>127</v>
      </c>
      <c r="K73" s="19">
        <v>43868</v>
      </c>
      <c r="L73" t="s">
        <v>172</v>
      </c>
      <c r="M73">
        <v>52743638</v>
      </c>
      <c r="N73" t="s">
        <v>372</v>
      </c>
      <c r="O73" t="s">
        <v>113</v>
      </c>
      <c r="P73">
        <v>76</v>
      </c>
      <c r="Q73" s="19">
        <v>43868</v>
      </c>
      <c r="R73" t="s">
        <v>551</v>
      </c>
      <c r="S73" s="48">
        <v>44275000</v>
      </c>
      <c r="T73" s="48">
        <v>0</v>
      </c>
      <c r="U73" s="48">
        <v>0</v>
      </c>
      <c r="V73" s="83">
        <v>44275000</v>
      </c>
      <c r="W73" s="48">
        <v>11270000</v>
      </c>
      <c r="X73" s="48">
        <v>33005000</v>
      </c>
      <c r="Y73"/>
    </row>
    <row r="74" spans="1:25" x14ac:dyDescent="0.25">
      <c r="A74">
        <v>2020</v>
      </c>
      <c r="B74">
        <v>118</v>
      </c>
      <c r="C74">
        <v>1</v>
      </c>
      <c r="D74" s="19">
        <v>43831</v>
      </c>
      <c r="E74" s="19">
        <v>43981</v>
      </c>
      <c r="F74" s="19">
        <v>43981</v>
      </c>
      <c r="G74" t="s">
        <v>137</v>
      </c>
      <c r="H74" t="s">
        <v>138</v>
      </c>
      <c r="I74">
        <v>174</v>
      </c>
      <c r="J74">
        <v>128</v>
      </c>
      <c r="K74" s="19">
        <v>43868</v>
      </c>
      <c r="L74" t="s">
        <v>172</v>
      </c>
      <c r="M74">
        <v>79954325</v>
      </c>
      <c r="N74" t="s">
        <v>915</v>
      </c>
      <c r="O74" t="s">
        <v>112</v>
      </c>
      <c r="P74">
        <v>85</v>
      </c>
      <c r="Q74" s="19">
        <v>43868</v>
      </c>
      <c r="R74" t="s">
        <v>916</v>
      </c>
      <c r="S74" s="48">
        <v>15999999</v>
      </c>
      <c r="T74" s="48">
        <v>0</v>
      </c>
      <c r="U74" s="48">
        <v>0</v>
      </c>
      <c r="V74" s="83">
        <v>15999999</v>
      </c>
      <c r="W74" s="48">
        <v>14933332</v>
      </c>
      <c r="X74" s="48">
        <v>1066667</v>
      </c>
      <c r="Y74"/>
    </row>
    <row r="75" spans="1:25" x14ac:dyDescent="0.25">
      <c r="A75">
        <v>2020</v>
      </c>
      <c r="B75">
        <v>118</v>
      </c>
      <c r="C75">
        <v>1</v>
      </c>
      <c r="D75" s="19">
        <v>43831</v>
      </c>
      <c r="E75" s="19">
        <v>43981</v>
      </c>
      <c r="F75" s="19">
        <v>43981</v>
      </c>
      <c r="G75" t="s">
        <v>137</v>
      </c>
      <c r="H75" t="s">
        <v>138</v>
      </c>
      <c r="I75">
        <v>173</v>
      </c>
      <c r="J75">
        <v>129</v>
      </c>
      <c r="K75" s="19">
        <v>43868</v>
      </c>
      <c r="L75" t="s">
        <v>172</v>
      </c>
      <c r="M75">
        <v>1016057202</v>
      </c>
      <c r="N75" t="s">
        <v>379</v>
      </c>
      <c r="O75" t="s">
        <v>112</v>
      </c>
      <c r="P75">
        <v>83</v>
      </c>
      <c r="Q75" s="19">
        <v>43868</v>
      </c>
      <c r="R75" t="s">
        <v>558</v>
      </c>
      <c r="S75" s="48">
        <v>13905000</v>
      </c>
      <c r="T75" s="48">
        <v>0</v>
      </c>
      <c r="U75" s="48">
        <v>0</v>
      </c>
      <c r="V75" s="83">
        <v>13905000</v>
      </c>
      <c r="W75" s="48">
        <v>12978000</v>
      </c>
      <c r="X75" s="48">
        <v>927000</v>
      </c>
      <c r="Y75"/>
    </row>
    <row r="76" spans="1:25" x14ac:dyDescent="0.25">
      <c r="A76">
        <v>2020</v>
      </c>
      <c r="B76">
        <v>118</v>
      </c>
      <c r="C76">
        <v>1</v>
      </c>
      <c r="D76" s="19">
        <v>43831</v>
      </c>
      <c r="E76" s="19">
        <v>43981</v>
      </c>
      <c r="F76" s="19">
        <v>43981</v>
      </c>
      <c r="G76" t="s">
        <v>137</v>
      </c>
      <c r="H76" t="s">
        <v>138</v>
      </c>
      <c r="I76">
        <v>172</v>
      </c>
      <c r="J76">
        <v>130</v>
      </c>
      <c r="K76" s="19">
        <v>43868</v>
      </c>
      <c r="L76" t="s">
        <v>172</v>
      </c>
      <c r="M76">
        <v>1013584561</v>
      </c>
      <c r="N76" t="s">
        <v>380</v>
      </c>
      <c r="O76" t="s">
        <v>112</v>
      </c>
      <c r="P76">
        <v>84</v>
      </c>
      <c r="Q76" s="19">
        <v>43868</v>
      </c>
      <c r="R76" t="s">
        <v>914</v>
      </c>
      <c r="S76" s="48">
        <v>8593290</v>
      </c>
      <c r="T76" s="48">
        <v>0</v>
      </c>
      <c r="U76" s="48">
        <v>0</v>
      </c>
      <c r="V76" s="83">
        <v>8593290</v>
      </c>
      <c r="W76" s="48">
        <v>8020404</v>
      </c>
      <c r="X76" s="48">
        <v>572886</v>
      </c>
      <c r="Y76"/>
    </row>
    <row r="77" spans="1:25" x14ac:dyDescent="0.25">
      <c r="A77">
        <v>2020</v>
      </c>
      <c r="B77">
        <v>118</v>
      </c>
      <c r="C77">
        <v>1</v>
      </c>
      <c r="D77" s="19">
        <v>43831</v>
      </c>
      <c r="E77" s="19">
        <v>43981</v>
      </c>
      <c r="F77" s="19">
        <v>43981</v>
      </c>
      <c r="G77" t="s">
        <v>137</v>
      </c>
      <c r="H77" t="s">
        <v>138</v>
      </c>
      <c r="I77">
        <v>175</v>
      </c>
      <c r="J77">
        <v>131</v>
      </c>
      <c r="K77" s="19">
        <v>43868</v>
      </c>
      <c r="L77" t="s">
        <v>172</v>
      </c>
      <c r="M77">
        <v>80920598</v>
      </c>
      <c r="N77" t="s">
        <v>373</v>
      </c>
      <c r="O77" t="s">
        <v>113</v>
      </c>
      <c r="P77">
        <v>77</v>
      </c>
      <c r="Q77" s="19">
        <v>43868</v>
      </c>
      <c r="R77" t="s">
        <v>907</v>
      </c>
      <c r="S77" s="48">
        <v>12180000</v>
      </c>
      <c r="T77" s="48">
        <v>0</v>
      </c>
      <c r="U77" s="48">
        <v>0</v>
      </c>
      <c r="V77" s="83">
        <v>12180000</v>
      </c>
      <c r="W77" s="48">
        <v>11368000</v>
      </c>
      <c r="X77" s="48">
        <v>812000</v>
      </c>
      <c r="Y77"/>
    </row>
    <row r="78" spans="1:25" x14ac:dyDescent="0.25">
      <c r="A78">
        <v>2020</v>
      </c>
      <c r="B78">
        <v>118</v>
      </c>
      <c r="C78">
        <v>1</v>
      </c>
      <c r="D78" s="19">
        <v>43831</v>
      </c>
      <c r="E78" s="19">
        <v>43981</v>
      </c>
      <c r="F78" s="19">
        <v>43981</v>
      </c>
      <c r="G78" t="s">
        <v>134</v>
      </c>
      <c r="H78" t="s">
        <v>135</v>
      </c>
      <c r="I78">
        <v>100</v>
      </c>
      <c r="J78">
        <v>132</v>
      </c>
      <c r="K78" s="19">
        <v>43868</v>
      </c>
      <c r="L78" t="s">
        <v>172</v>
      </c>
      <c r="M78">
        <v>53027805</v>
      </c>
      <c r="N78" t="s">
        <v>905</v>
      </c>
      <c r="O78" t="s">
        <v>113</v>
      </c>
      <c r="P78">
        <v>73</v>
      </c>
      <c r="Q78" s="19">
        <v>43868</v>
      </c>
      <c r="R78" t="s">
        <v>906</v>
      </c>
      <c r="S78" s="48">
        <v>12000000</v>
      </c>
      <c r="T78" s="48">
        <v>0</v>
      </c>
      <c r="U78" s="48">
        <v>0</v>
      </c>
      <c r="V78" s="83">
        <v>12000000</v>
      </c>
      <c r="W78" s="48">
        <v>11200000</v>
      </c>
      <c r="X78" s="48">
        <v>800000</v>
      </c>
      <c r="Y78"/>
    </row>
    <row r="79" spans="1:25" x14ac:dyDescent="0.25">
      <c r="A79">
        <v>2020</v>
      </c>
      <c r="B79">
        <v>118</v>
      </c>
      <c r="C79">
        <v>1</v>
      </c>
      <c r="D79" s="19">
        <v>43831</v>
      </c>
      <c r="E79" s="19">
        <v>43981</v>
      </c>
      <c r="F79" s="19">
        <v>43981</v>
      </c>
      <c r="G79" t="s">
        <v>137</v>
      </c>
      <c r="H79" t="s">
        <v>138</v>
      </c>
      <c r="I79">
        <v>195</v>
      </c>
      <c r="J79">
        <v>133</v>
      </c>
      <c r="K79" s="19">
        <v>43868</v>
      </c>
      <c r="L79" t="s">
        <v>172</v>
      </c>
      <c r="M79">
        <v>52499398</v>
      </c>
      <c r="N79" t="s">
        <v>375</v>
      </c>
      <c r="O79" t="s">
        <v>113</v>
      </c>
      <c r="P79">
        <v>79</v>
      </c>
      <c r="Q79" s="19">
        <v>43868</v>
      </c>
      <c r="R79" t="s">
        <v>909</v>
      </c>
      <c r="S79" s="48">
        <v>20733500</v>
      </c>
      <c r="T79" s="48">
        <v>0</v>
      </c>
      <c r="U79" s="48">
        <v>0</v>
      </c>
      <c r="V79" s="83">
        <v>20733500</v>
      </c>
      <c r="W79" s="48">
        <v>11610810</v>
      </c>
      <c r="X79" s="48">
        <v>9122690</v>
      </c>
      <c r="Y79"/>
    </row>
    <row r="80" spans="1:25" x14ac:dyDescent="0.25">
      <c r="A80">
        <v>2020</v>
      </c>
      <c r="B80">
        <v>118</v>
      </c>
      <c r="C80">
        <v>1</v>
      </c>
      <c r="D80" s="19">
        <v>43831</v>
      </c>
      <c r="E80" s="19">
        <v>43981</v>
      </c>
      <c r="F80" s="19">
        <v>43981</v>
      </c>
      <c r="G80" t="s">
        <v>141</v>
      </c>
      <c r="H80" t="s">
        <v>142</v>
      </c>
      <c r="I80">
        <v>148</v>
      </c>
      <c r="J80">
        <v>134</v>
      </c>
      <c r="K80" s="19">
        <v>43868</v>
      </c>
      <c r="L80" t="s">
        <v>172</v>
      </c>
      <c r="M80">
        <v>1032374796</v>
      </c>
      <c r="N80" t="s">
        <v>376</v>
      </c>
      <c r="O80" t="s">
        <v>112</v>
      </c>
      <c r="P80">
        <v>80</v>
      </c>
      <c r="Q80" s="19">
        <v>43868</v>
      </c>
      <c r="R80" t="s">
        <v>910</v>
      </c>
      <c r="S80" s="48">
        <v>48000000</v>
      </c>
      <c r="T80" s="48">
        <v>0</v>
      </c>
      <c r="U80" s="48">
        <v>0</v>
      </c>
      <c r="V80" s="83">
        <v>48000000</v>
      </c>
      <c r="W80" s="48">
        <v>16200000</v>
      </c>
      <c r="X80" s="48">
        <v>31800000</v>
      </c>
      <c r="Y80"/>
    </row>
    <row r="81" spans="1:24" customFormat="1" x14ac:dyDescent="0.25">
      <c r="A81">
        <v>2020</v>
      </c>
      <c r="B81">
        <v>118</v>
      </c>
      <c r="C81">
        <v>1</v>
      </c>
      <c r="D81" s="19">
        <v>43831</v>
      </c>
      <c r="E81" s="19">
        <v>43981</v>
      </c>
      <c r="F81" s="19">
        <v>43981</v>
      </c>
      <c r="G81" t="s">
        <v>134</v>
      </c>
      <c r="H81" t="s">
        <v>135</v>
      </c>
      <c r="I81">
        <v>86</v>
      </c>
      <c r="J81">
        <v>135</v>
      </c>
      <c r="K81" s="19">
        <v>43868</v>
      </c>
      <c r="L81" t="s">
        <v>172</v>
      </c>
      <c r="M81">
        <v>52428517</v>
      </c>
      <c r="N81" t="s">
        <v>363</v>
      </c>
      <c r="O81" t="s">
        <v>112</v>
      </c>
      <c r="P81">
        <v>66</v>
      </c>
      <c r="Q81" s="19">
        <v>43868</v>
      </c>
      <c r="R81" t="s">
        <v>899</v>
      </c>
      <c r="S81" s="48">
        <v>85800000</v>
      </c>
      <c r="T81" s="48">
        <v>0</v>
      </c>
      <c r="U81" s="48">
        <v>0</v>
      </c>
      <c r="V81" s="83">
        <v>85800000</v>
      </c>
      <c r="W81" s="48">
        <v>20800000</v>
      </c>
      <c r="X81" s="48">
        <v>65000000</v>
      </c>
    </row>
    <row r="82" spans="1:24" customFormat="1" x14ac:dyDescent="0.25">
      <c r="A82">
        <v>2020</v>
      </c>
      <c r="B82">
        <v>118</v>
      </c>
      <c r="C82">
        <v>1</v>
      </c>
      <c r="D82" s="19">
        <v>43831</v>
      </c>
      <c r="E82" s="19">
        <v>43981</v>
      </c>
      <c r="F82" s="19">
        <v>43981</v>
      </c>
      <c r="G82" t="s">
        <v>134</v>
      </c>
      <c r="H82" t="s">
        <v>135</v>
      </c>
      <c r="I82">
        <v>98</v>
      </c>
      <c r="J82">
        <v>136</v>
      </c>
      <c r="K82" s="19">
        <v>43868</v>
      </c>
      <c r="L82" t="s">
        <v>172</v>
      </c>
      <c r="M82">
        <v>7843147</v>
      </c>
      <c r="N82" t="s">
        <v>919</v>
      </c>
      <c r="O82" t="s">
        <v>112</v>
      </c>
      <c r="P82">
        <v>89</v>
      </c>
      <c r="Q82" s="19">
        <v>43868</v>
      </c>
      <c r="R82" t="s">
        <v>920</v>
      </c>
      <c r="S82" s="48">
        <v>89640000</v>
      </c>
      <c r="T82" s="48">
        <v>0</v>
      </c>
      <c r="U82" s="48">
        <v>0</v>
      </c>
      <c r="V82" s="83">
        <v>89640000</v>
      </c>
      <c r="W82" s="48">
        <v>23240000</v>
      </c>
      <c r="X82" s="48">
        <v>66400000</v>
      </c>
    </row>
    <row r="83" spans="1:24" customFormat="1" x14ac:dyDescent="0.25">
      <c r="A83">
        <v>2020</v>
      </c>
      <c r="B83">
        <v>118</v>
      </c>
      <c r="C83">
        <v>1</v>
      </c>
      <c r="D83" s="19">
        <v>43831</v>
      </c>
      <c r="E83" s="19">
        <v>43981</v>
      </c>
      <c r="F83" s="19">
        <v>43981</v>
      </c>
      <c r="G83" t="s">
        <v>137</v>
      </c>
      <c r="H83" t="s">
        <v>138</v>
      </c>
      <c r="I83">
        <v>183</v>
      </c>
      <c r="J83">
        <v>137</v>
      </c>
      <c r="K83" s="19">
        <v>43868</v>
      </c>
      <c r="L83" t="s">
        <v>172</v>
      </c>
      <c r="M83">
        <v>52493313</v>
      </c>
      <c r="N83" t="s">
        <v>390</v>
      </c>
      <c r="O83" t="s">
        <v>112</v>
      </c>
      <c r="P83">
        <v>94</v>
      </c>
      <c r="Q83" s="19">
        <v>43868</v>
      </c>
      <c r="R83" t="s">
        <v>925</v>
      </c>
      <c r="S83" s="48">
        <v>59226432</v>
      </c>
      <c r="T83" s="48">
        <v>0</v>
      </c>
      <c r="U83" s="48">
        <v>0</v>
      </c>
      <c r="V83" s="83">
        <v>59226432</v>
      </c>
      <c r="W83" s="48">
        <v>20729251</v>
      </c>
      <c r="X83" s="48">
        <v>38497181</v>
      </c>
    </row>
    <row r="84" spans="1:24" customFormat="1" x14ac:dyDescent="0.25">
      <c r="A84">
        <v>2020</v>
      </c>
      <c r="B84">
        <v>118</v>
      </c>
      <c r="C84">
        <v>1</v>
      </c>
      <c r="D84" s="19">
        <v>43831</v>
      </c>
      <c r="E84" s="19">
        <v>43981</v>
      </c>
      <c r="F84" s="19">
        <v>43981</v>
      </c>
      <c r="G84" t="s">
        <v>137</v>
      </c>
      <c r="H84" t="s">
        <v>138</v>
      </c>
      <c r="I84">
        <v>178</v>
      </c>
      <c r="J84">
        <v>138</v>
      </c>
      <c r="K84" s="19">
        <v>43868</v>
      </c>
      <c r="L84" t="s">
        <v>172</v>
      </c>
      <c r="M84">
        <v>51730804</v>
      </c>
      <c r="N84" t="s">
        <v>382</v>
      </c>
      <c r="O84" t="s">
        <v>112</v>
      </c>
      <c r="P84">
        <v>86</v>
      </c>
      <c r="Q84" s="19">
        <v>43868</v>
      </c>
      <c r="R84" t="s">
        <v>917</v>
      </c>
      <c r="S84" s="48">
        <v>22866000</v>
      </c>
      <c r="T84" s="48">
        <v>0</v>
      </c>
      <c r="U84" s="48">
        <v>0</v>
      </c>
      <c r="V84" s="83">
        <v>22866000</v>
      </c>
      <c r="W84" s="48">
        <v>10670800</v>
      </c>
      <c r="X84" s="48">
        <v>12195200</v>
      </c>
    </row>
    <row r="85" spans="1:24" customFormat="1" x14ac:dyDescent="0.25">
      <c r="A85">
        <v>2020</v>
      </c>
      <c r="B85">
        <v>118</v>
      </c>
      <c r="C85">
        <v>1</v>
      </c>
      <c r="D85" s="19">
        <v>43831</v>
      </c>
      <c r="E85" s="19">
        <v>43981</v>
      </c>
      <c r="F85" s="19">
        <v>43981</v>
      </c>
      <c r="G85" t="s">
        <v>137</v>
      </c>
      <c r="H85" t="s">
        <v>138</v>
      </c>
      <c r="I85">
        <v>192</v>
      </c>
      <c r="J85">
        <v>139</v>
      </c>
      <c r="K85" s="19">
        <v>43868</v>
      </c>
      <c r="L85" t="s">
        <v>172</v>
      </c>
      <c r="M85">
        <v>51792082</v>
      </c>
      <c r="N85" t="s">
        <v>391</v>
      </c>
      <c r="O85" t="s">
        <v>112</v>
      </c>
      <c r="P85">
        <v>95</v>
      </c>
      <c r="Q85" s="19">
        <v>43868</v>
      </c>
      <c r="R85" t="s">
        <v>926</v>
      </c>
      <c r="S85" s="48">
        <v>45000000</v>
      </c>
      <c r="T85" s="48">
        <v>0</v>
      </c>
      <c r="U85" s="48">
        <v>0</v>
      </c>
      <c r="V85" s="83">
        <v>45000000</v>
      </c>
      <c r="W85" s="48">
        <v>21000000</v>
      </c>
      <c r="X85" s="48">
        <v>24000000</v>
      </c>
    </row>
    <row r="86" spans="1:24" customFormat="1" x14ac:dyDescent="0.25">
      <c r="A86">
        <v>2020</v>
      </c>
      <c r="B86">
        <v>118</v>
      </c>
      <c r="C86">
        <v>1</v>
      </c>
      <c r="D86" s="19">
        <v>43831</v>
      </c>
      <c r="E86" s="19">
        <v>43981</v>
      </c>
      <c r="F86" s="19">
        <v>43981</v>
      </c>
      <c r="G86" t="s">
        <v>134</v>
      </c>
      <c r="H86" t="s">
        <v>135</v>
      </c>
      <c r="I86">
        <v>140</v>
      </c>
      <c r="J86">
        <v>140</v>
      </c>
      <c r="K86" s="19">
        <v>43871</v>
      </c>
      <c r="L86" t="s">
        <v>172</v>
      </c>
      <c r="M86">
        <v>1014260500</v>
      </c>
      <c r="N86" t="s">
        <v>384</v>
      </c>
      <c r="O86" t="s">
        <v>112</v>
      </c>
      <c r="P86">
        <v>88</v>
      </c>
      <c r="Q86" s="19">
        <v>43871</v>
      </c>
      <c r="R86" t="s">
        <v>918</v>
      </c>
      <c r="S86" s="48">
        <v>39200000</v>
      </c>
      <c r="T86" s="48">
        <v>0</v>
      </c>
      <c r="U86" s="48">
        <v>0</v>
      </c>
      <c r="V86" s="83">
        <v>39200000</v>
      </c>
      <c r="W86" s="48">
        <v>13230000</v>
      </c>
      <c r="X86" s="48">
        <v>25970000</v>
      </c>
    </row>
    <row r="87" spans="1:24" customFormat="1" x14ac:dyDescent="0.25">
      <c r="A87">
        <v>2020</v>
      </c>
      <c r="B87">
        <v>118</v>
      </c>
      <c r="C87">
        <v>1</v>
      </c>
      <c r="D87" s="19">
        <v>43831</v>
      </c>
      <c r="E87" s="19">
        <v>43981</v>
      </c>
      <c r="F87" s="19">
        <v>43981</v>
      </c>
      <c r="G87" t="s">
        <v>121</v>
      </c>
      <c r="H87" t="s">
        <v>122</v>
      </c>
      <c r="I87">
        <v>162</v>
      </c>
      <c r="J87">
        <v>141</v>
      </c>
      <c r="K87" s="19">
        <v>43871</v>
      </c>
      <c r="L87" t="s">
        <v>172</v>
      </c>
      <c r="M87">
        <v>63548541</v>
      </c>
      <c r="N87" t="s">
        <v>388</v>
      </c>
      <c r="O87" t="s">
        <v>112</v>
      </c>
      <c r="P87">
        <v>92</v>
      </c>
      <c r="Q87" s="19">
        <v>43871</v>
      </c>
      <c r="R87" t="s">
        <v>923</v>
      </c>
      <c r="S87" s="48">
        <v>21000000</v>
      </c>
      <c r="T87" s="48">
        <v>0</v>
      </c>
      <c r="U87" s="48">
        <v>0</v>
      </c>
      <c r="V87" s="83">
        <v>21000000</v>
      </c>
      <c r="W87" s="48">
        <v>18666667</v>
      </c>
      <c r="X87" s="48">
        <v>2333333</v>
      </c>
    </row>
    <row r="88" spans="1:24" customFormat="1" x14ac:dyDescent="0.25">
      <c r="A88">
        <v>2020</v>
      </c>
      <c r="B88">
        <v>118</v>
      </c>
      <c r="C88">
        <v>1</v>
      </c>
      <c r="D88" s="19">
        <v>43831</v>
      </c>
      <c r="E88" s="19">
        <v>43981</v>
      </c>
      <c r="F88" s="19">
        <v>43981</v>
      </c>
      <c r="G88" t="s">
        <v>121</v>
      </c>
      <c r="H88" t="s">
        <v>122</v>
      </c>
      <c r="I88">
        <v>163</v>
      </c>
      <c r="J88">
        <v>142</v>
      </c>
      <c r="K88" s="19">
        <v>43871</v>
      </c>
      <c r="L88" t="s">
        <v>172</v>
      </c>
      <c r="M88">
        <v>52957057</v>
      </c>
      <c r="N88" t="s">
        <v>389</v>
      </c>
      <c r="O88" t="s">
        <v>112</v>
      </c>
      <c r="P88">
        <v>93</v>
      </c>
      <c r="Q88" s="19">
        <v>43871</v>
      </c>
      <c r="R88" t="s">
        <v>924</v>
      </c>
      <c r="S88" s="48">
        <v>11040000</v>
      </c>
      <c r="T88" s="48">
        <v>0</v>
      </c>
      <c r="U88" s="48">
        <v>0</v>
      </c>
      <c r="V88" s="83">
        <v>11040000</v>
      </c>
      <c r="W88" s="48">
        <v>11040000</v>
      </c>
      <c r="X88" s="48">
        <v>0</v>
      </c>
    </row>
    <row r="89" spans="1:24" customFormat="1" x14ac:dyDescent="0.25">
      <c r="A89">
        <v>2020</v>
      </c>
      <c r="B89">
        <v>118</v>
      </c>
      <c r="C89">
        <v>1</v>
      </c>
      <c r="D89" s="19">
        <v>43831</v>
      </c>
      <c r="E89" s="19">
        <v>43981</v>
      </c>
      <c r="F89" s="19">
        <v>43981</v>
      </c>
      <c r="G89" t="s">
        <v>121</v>
      </c>
      <c r="H89" t="s">
        <v>122</v>
      </c>
      <c r="I89">
        <v>189</v>
      </c>
      <c r="J89">
        <v>143</v>
      </c>
      <c r="K89" s="19">
        <v>43871</v>
      </c>
      <c r="L89" t="s">
        <v>172</v>
      </c>
      <c r="M89">
        <v>1032388835</v>
      </c>
      <c r="N89" t="s">
        <v>393</v>
      </c>
      <c r="O89" t="s">
        <v>112</v>
      </c>
      <c r="P89">
        <v>98</v>
      </c>
      <c r="Q89" s="19">
        <v>43871</v>
      </c>
      <c r="R89" t="s">
        <v>929</v>
      </c>
      <c r="S89" s="48">
        <v>17850000</v>
      </c>
      <c r="T89" s="48">
        <v>0</v>
      </c>
      <c r="U89" s="48">
        <v>0</v>
      </c>
      <c r="V89" s="83">
        <v>17850000</v>
      </c>
      <c r="W89" s="48">
        <v>16065000</v>
      </c>
      <c r="X89" s="48">
        <v>1785000</v>
      </c>
    </row>
    <row r="90" spans="1:24" customFormat="1" x14ac:dyDescent="0.25">
      <c r="A90">
        <v>2020</v>
      </c>
      <c r="B90">
        <v>118</v>
      </c>
      <c r="C90">
        <v>1</v>
      </c>
      <c r="D90" s="19">
        <v>43831</v>
      </c>
      <c r="E90" s="19">
        <v>43981</v>
      </c>
      <c r="F90" s="19">
        <v>43981</v>
      </c>
      <c r="G90" t="s">
        <v>137</v>
      </c>
      <c r="H90" t="s">
        <v>138</v>
      </c>
      <c r="I90">
        <v>142</v>
      </c>
      <c r="J90">
        <v>145</v>
      </c>
      <c r="K90" s="19">
        <v>43872</v>
      </c>
      <c r="L90" t="s">
        <v>171</v>
      </c>
      <c r="M90">
        <v>802018262</v>
      </c>
      <c r="N90" t="s">
        <v>911</v>
      </c>
      <c r="O90" t="s">
        <v>912</v>
      </c>
      <c r="P90">
        <v>81</v>
      </c>
      <c r="Q90" s="19">
        <v>43872</v>
      </c>
      <c r="R90" t="s">
        <v>556</v>
      </c>
      <c r="S90" s="48">
        <v>117370000</v>
      </c>
      <c r="T90" s="48">
        <v>0</v>
      </c>
      <c r="U90" s="48">
        <v>0</v>
      </c>
      <c r="V90" s="83">
        <v>117370000</v>
      </c>
      <c r="W90" s="48">
        <v>17427666</v>
      </c>
      <c r="X90" s="48">
        <v>99942334</v>
      </c>
    </row>
    <row r="91" spans="1:24" customFormat="1" x14ac:dyDescent="0.25">
      <c r="A91">
        <v>2020</v>
      </c>
      <c r="B91">
        <v>118</v>
      </c>
      <c r="C91">
        <v>1</v>
      </c>
      <c r="D91" s="19">
        <v>43831</v>
      </c>
      <c r="E91" s="19">
        <v>43981</v>
      </c>
      <c r="F91" s="19">
        <v>43981</v>
      </c>
      <c r="G91" t="s">
        <v>137</v>
      </c>
      <c r="H91" t="s">
        <v>138</v>
      </c>
      <c r="I91">
        <v>194</v>
      </c>
      <c r="J91">
        <v>146</v>
      </c>
      <c r="K91" s="19">
        <v>43872</v>
      </c>
      <c r="L91" t="s">
        <v>172</v>
      </c>
      <c r="M91">
        <v>1012324784</v>
      </c>
      <c r="N91" t="s">
        <v>394</v>
      </c>
      <c r="O91" t="s">
        <v>113</v>
      </c>
      <c r="P91">
        <v>99</v>
      </c>
      <c r="Q91" s="19">
        <v>43872</v>
      </c>
      <c r="R91" t="s">
        <v>573</v>
      </c>
      <c r="S91" s="48">
        <v>43476300</v>
      </c>
      <c r="T91" s="48">
        <v>0</v>
      </c>
      <c r="U91" s="48">
        <v>0</v>
      </c>
      <c r="V91" s="83">
        <v>43476300</v>
      </c>
      <c r="W91" s="48">
        <v>11041600</v>
      </c>
      <c r="X91" s="48">
        <v>32434700</v>
      </c>
    </row>
    <row r="92" spans="1:24" customFormat="1" x14ac:dyDescent="0.25">
      <c r="A92">
        <v>2020</v>
      </c>
      <c r="B92">
        <v>118</v>
      </c>
      <c r="C92">
        <v>1</v>
      </c>
      <c r="D92" s="19">
        <v>43831</v>
      </c>
      <c r="E92" s="19">
        <v>43981</v>
      </c>
      <c r="F92" s="19">
        <v>43981</v>
      </c>
      <c r="G92" t="s">
        <v>68</v>
      </c>
      <c r="H92" t="s">
        <v>69</v>
      </c>
      <c r="I92">
        <v>60</v>
      </c>
      <c r="J92">
        <v>147</v>
      </c>
      <c r="K92" s="19">
        <v>43872</v>
      </c>
      <c r="L92" t="s">
        <v>172</v>
      </c>
      <c r="M92">
        <v>79745612</v>
      </c>
      <c r="N92" t="s">
        <v>374</v>
      </c>
      <c r="O92" t="s">
        <v>112</v>
      </c>
      <c r="P92">
        <v>78</v>
      </c>
      <c r="Q92" s="19">
        <v>43872</v>
      </c>
      <c r="R92" t="s">
        <v>908</v>
      </c>
      <c r="S92" s="48">
        <v>24000000</v>
      </c>
      <c r="T92" s="48">
        <v>0</v>
      </c>
      <c r="U92" s="48">
        <v>0</v>
      </c>
      <c r="V92" s="83">
        <v>24000000</v>
      </c>
      <c r="W92" s="48">
        <v>10666667</v>
      </c>
      <c r="X92" s="48">
        <v>13333333</v>
      </c>
    </row>
    <row r="93" spans="1:24" customFormat="1" x14ac:dyDescent="0.25">
      <c r="A93">
        <v>2020</v>
      </c>
      <c r="B93">
        <v>118</v>
      </c>
      <c r="C93">
        <v>1</v>
      </c>
      <c r="D93" s="19">
        <v>43831</v>
      </c>
      <c r="E93" s="19">
        <v>43981</v>
      </c>
      <c r="F93" s="19">
        <v>43981</v>
      </c>
      <c r="G93" t="s">
        <v>121</v>
      </c>
      <c r="H93" t="s">
        <v>122</v>
      </c>
      <c r="I93">
        <v>158</v>
      </c>
      <c r="J93">
        <v>150</v>
      </c>
      <c r="K93" s="19">
        <v>43873</v>
      </c>
      <c r="L93" t="s">
        <v>172</v>
      </c>
      <c r="M93">
        <v>52647246</v>
      </c>
      <c r="N93" t="s">
        <v>930</v>
      </c>
      <c r="O93" t="s">
        <v>112</v>
      </c>
      <c r="P93">
        <v>100</v>
      </c>
      <c r="Q93" s="19">
        <v>43873</v>
      </c>
      <c r="R93" t="s">
        <v>931</v>
      </c>
      <c r="S93" s="48">
        <v>110000000</v>
      </c>
      <c r="T93" s="48">
        <v>0</v>
      </c>
      <c r="U93" s="48">
        <v>0</v>
      </c>
      <c r="V93" s="83">
        <v>110000000</v>
      </c>
      <c r="W93" s="48">
        <v>27255000</v>
      </c>
      <c r="X93" s="48">
        <v>82745000</v>
      </c>
    </row>
    <row r="94" spans="1:24" customFormat="1" x14ac:dyDescent="0.25">
      <c r="A94">
        <v>2020</v>
      </c>
      <c r="B94">
        <v>118</v>
      </c>
      <c r="C94">
        <v>1</v>
      </c>
      <c r="D94" s="19">
        <v>43831</v>
      </c>
      <c r="E94" s="19">
        <v>43981</v>
      </c>
      <c r="F94" s="19">
        <v>43981</v>
      </c>
      <c r="G94" t="s">
        <v>128</v>
      </c>
      <c r="H94" t="s">
        <v>129</v>
      </c>
      <c r="I94">
        <v>185</v>
      </c>
      <c r="J94">
        <v>151</v>
      </c>
      <c r="K94" s="19">
        <v>43873</v>
      </c>
      <c r="L94" t="s">
        <v>172</v>
      </c>
      <c r="M94">
        <v>98399475</v>
      </c>
      <c r="N94" t="s">
        <v>406</v>
      </c>
      <c r="O94" t="s">
        <v>112</v>
      </c>
      <c r="P94">
        <v>110</v>
      </c>
      <c r="Q94" s="19">
        <v>43873</v>
      </c>
      <c r="R94" t="s">
        <v>944</v>
      </c>
      <c r="S94" s="48">
        <v>18000000</v>
      </c>
      <c r="T94" s="48">
        <v>0</v>
      </c>
      <c r="U94" s="48">
        <v>0</v>
      </c>
      <c r="V94" s="83">
        <v>18000000</v>
      </c>
      <c r="W94" s="48">
        <v>15800000</v>
      </c>
      <c r="X94" s="48">
        <v>2200000</v>
      </c>
    </row>
    <row r="95" spans="1:24" customFormat="1" x14ac:dyDescent="0.25">
      <c r="A95">
        <v>2020</v>
      </c>
      <c r="B95">
        <v>118</v>
      </c>
      <c r="C95">
        <v>1</v>
      </c>
      <c r="D95" s="19">
        <v>43831</v>
      </c>
      <c r="E95" s="19">
        <v>43981</v>
      </c>
      <c r="F95" s="19">
        <v>43981</v>
      </c>
      <c r="G95" t="s">
        <v>128</v>
      </c>
      <c r="H95" t="s">
        <v>129</v>
      </c>
      <c r="I95">
        <v>198</v>
      </c>
      <c r="J95">
        <v>152</v>
      </c>
      <c r="K95" s="19">
        <v>43873</v>
      </c>
      <c r="L95" t="s">
        <v>172</v>
      </c>
      <c r="M95">
        <v>1032386240</v>
      </c>
      <c r="N95" t="s">
        <v>407</v>
      </c>
      <c r="O95" t="s">
        <v>112</v>
      </c>
      <c r="P95">
        <v>111</v>
      </c>
      <c r="Q95" s="19">
        <v>43873</v>
      </c>
      <c r="R95" t="s">
        <v>945</v>
      </c>
      <c r="S95" s="48">
        <v>36000000</v>
      </c>
      <c r="T95" s="48">
        <v>0</v>
      </c>
      <c r="U95" s="48">
        <v>0</v>
      </c>
      <c r="V95" s="83">
        <v>36000000</v>
      </c>
      <c r="W95" s="48">
        <v>15800000</v>
      </c>
      <c r="X95" s="48">
        <v>20200000</v>
      </c>
    </row>
    <row r="96" spans="1:24" customFormat="1" x14ac:dyDescent="0.25">
      <c r="A96">
        <v>2020</v>
      </c>
      <c r="B96">
        <v>118</v>
      </c>
      <c r="C96">
        <v>1</v>
      </c>
      <c r="D96" s="19">
        <v>43831</v>
      </c>
      <c r="E96" s="19">
        <v>43981</v>
      </c>
      <c r="F96" s="19">
        <v>43981</v>
      </c>
      <c r="G96" t="s">
        <v>879</v>
      </c>
      <c r="H96" t="s">
        <v>880</v>
      </c>
      <c r="I96">
        <v>180</v>
      </c>
      <c r="J96">
        <v>153</v>
      </c>
      <c r="K96" s="19">
        <v>43873</v>
      </c>
      <c r="L96" t="s">
        <v>172</v>
      </c>
      <c r="M96">
        <v>52409157</v>
      </c>
      <c r="N96" t="s">
        <v>403</v>
      </c>
      <c r="O96" t="s">
        <v>112</v>
      </c>
      <c r="P96">
        <v>107</v>
      </c>
      <c r="Q96" s="19">
        <v>43873</v>
      </c>
      <c r="R96" t="s">
        <v>941</v>
      </c>
      <c r="S96" s="48">
        <v>95400000</v>
      </c>
      <c r="T96" s="48">
        <v>0</v>
      </c>
      <c r="U96" s="48">
        <v>0</v>
      </c>
      <c r="V96" s="83">
        <v>95400000</v>
      </c>
      <c r="W96" s="48">
        <v>23400000</v>
      </c>
      <c r="X96" s="48">
        <v>72000000</v>
      </c>
    </row>
    <row r="97" spans="1:24" customFormat="1" x14ac:dyDescent="0.25">
      <c r="A97">
        <v>2020</v>
      </c>
      <c r="B97">
        <v>118</v>
      </c>
      <c r="C97">
        <v>1</v>
      </c>
      <c r="D97" s="19">
        <v>43831</v>
      </c>
      <c r="E97" s="19">
        <v>43981</v>
      </c>
      <c r="F97" s="19">
        <v>43981</v>
      </c>
      <c r="G97" t="s">
        <v>134</v>
      </c>
      <c r="H97" t="s">
        <v>135</v>
      </c>
      <c r="I97">
        <v>184</v>
      </c>
      <c r="J97">
        <v>154</v>
      </c>
      <c r="K97" s="19">
        <v>43873</v>
      </c>
      <c r="L97" t="s">
        <v>172</v>
      </c>
      <c r="M97">
        <v>91274561</v>
      </c>
      <c r="N97" t="s">
        <v>386</v>
      </c>
      <c r="O97" t="s">
        <v>112</v>
      </c>
      <c r="P97">
        <v>90</v>
      </c>
      <c r="Q97" s="19">
        <v>43873</v>
      </c>
      <c r="R97" t="s">
        <v>921</v>
      </c>
      <c r="S97" s="48">
        <v>75133333</v>
      </c>
      <c r="T97" s="48">
        <v>0</v>
      </c>
      <c r="U97" s="48">
        <v>0</v>
      </c>
      <c r="V97" s="83">
        <v>75133333</v>
      </c>
      <c r="W97" s="48">
        <v>18200000</v>
      </c>
      <c r="X97" s="48">
        <v>56933333</v>
      </c>
    </row>
    <row r="98" spans="1:24" customFormat="1" x14ac:dyDescent="0.25">
      <c r="A98">
        <v>2020</v>
      </c>
      <c r="B98">
        <v>118</v>
      </c>
      <c r="C98">
        <v>1</v>
      </c>
      <c r="D98" s="19">
        <v>43831</v>
      </c>
      <c r="E98" s="19">
        <v>43981</v>
      </c>
      <c r="F98" s="19">
        <v>43981</v>
      </c>
      <c r="G98" t="s">
        <v>116</v>
      </c>
      <c r="H98" t="s">
        <v>117</v>
      </c>
      <c r="I98">
        <v>160</v>
      </c>
      <c r="J98">
        <v>155</v>
      </c>
      <c r="K98" s="19">
        <v>43874</v>
      </c>
      <c r="L98" t="s">
        <v>172</v>
      </c>
      <c r="M98">
        <v>1109491789</v>
      </c>
      <c r="N98" t="s">
        <v>397</v>
      </c>
      <c r="O98" t="s">
        <v>112</v>
      </c>
      <c r="P98">
        <v>101</v>
      </c>
      <c r="Q98" s="19">
        <v>43874</v>
      </c>
      <c r="R98" t="s">
        <v>932</v>
      </c>
      <c r="S98" s="48">
        <v>20100000</v>
      </c>
      <c r="T98" s="48">
        <v>0</v>
      </c>
      <c r="U98" s="48">
        <v>0</v>
      </c>
      <c r="V98" s="83">
        <v>20100000</v>
      </c>
      <c r="W98" s="48">
        <v>17420000</v>
      </c>
      <c r="X98" s="48">
        <v>2680000</v>
      </c>
    </row>
    <row r="99" spans="1:24" customFormat="1" x14ac:dyDescent="0.25">
      <c r="A99">
        <v>2020</v>
      </c>
      <c r="B99">
        <v>118</v>
      </c>
      <c r="C99">
        <v>1</v>
      </c>
      <c r="D99" s="19">
        <v>43831</v>
      </c>
      <c r="E99" s="19">
        <v>43981</v>
      </c>
      <c r="F99" s="19">
        <v>43981</v>
      </c>
      <c r="G99" t="s">
        <v>114</v>
      </c>
      <c r="H99" t="s">
        <v>115</v>
      </c>
      <c r="I99">
        <v>205</v>
      </c>
      <c r="J99">
        <v>156</v>
      </c>
      <c r="K99" s="19">
        <v>43874</v>
      </c>
      <c r="L99" t="s">
        <v>172</v>
      </c>
      <c r="M99">
        <v>52767987</v>
      </c>
      <c r="N99" t="s">
        <v>414</v>
      </c>
      <c r="O99" t="s">
        <v>112</v>
      </c>
      <c r="P99">
        <v>118</v>
      </c>
      <c r="Q99" s="19">
        <v>43874</v>
      </c>
      <c r="R99" t="s">
        <v>954</v>
      </c>
      <c r="S99" s="48">
        <v>49600000</v>
      </c>
      <c r="T99" s="48">
        <v>0</v>
      </c>
      <c r="U99" s="48">
        <v>0</v>
      </c>
      <c r="V99" s="83">
        <v>49600000</v>
      </c>
      <c r="W99" s="48">
        <v>16120000</v>
      </c>
      <c r="X99" s="48">
        <v>33480000</v>
      </c>
    </row>
    <row r="100" spans="1:24" customFormat="1" x14ac:dyDescent="0.25">
      <c r="A100">
        <v>2020</v>
      </c>
      <c r="B100">
        <v>118</v>
      </c>
      <c r="C100">
        <v>1</v>
      </c>
      <c r="D100" s="19">
        <v>43831</v>
      </c>
      <c r="E100" s="19">
        <v>43981</v>
      </c>
      <c r="F100" s="19">
        <v>43981</v>
      </c>
      <c r="G100" t="s">
        <v>121</v>
      </c>
      <c r="H100" t="s">
        <v>122</v>
      </c>
      <c r="I100">
        <v>159</v>
      </c>
      <c r="J100">
        <v>157</v>
      </c>
      <c r="K100" s="19">
        <v>43874</v>
      </c>
      <c r="L100" t="s">
        <v>172</v>
      </c>
      <c r="M100">
        <v>79733524</v>
      </c>
      <c r="N100" t="s">
        <v>398</v>
      </c>
      <c r="O100" t="s">
        <v>112</v>
      </c>
      <c r="P100">
        <v>102</v>
      </c>
      <c r="Q100" s="19">
        <v>43874</v>
      </c>
      <c r="R100" t="s">
        <v>933</v>
      </c>
      <c r="S100" s="48">
        <v>21000000</v>
      </c>
      <c r="T100" s="48">
        <v>0</v>
      </c>
      <c r="U100" s="48">
        <v>0</v>
      </c>
      <c r="V100" s="83">
        <v>21000000</v>
      </c>
      <c r="W100" s="48">
        <v>18200000</v>
      </c>
      <c r="X100" s="48">
        <v>2800000</v>
      </c>
    </row>
    <row r="101" spans="1:24" customFormat="1" x14ac:dyDescent="0.25">
      <c r="A101">
        <v>2020</v>
      </c>
      <c r="B101">
        <v>118</v>
      </c>
      <c r="C101">
        <v>1</v>
      </c>
      <c r="D101" s="19">
        <v>43831</v>
      </c>
      <c r="E101" s="19">
        <v>43981</v>
      </c>
      <c r="F101" s="19">
        <v>43981</v>
      </c>
      <c r="G101" t="s">
        <v>121</v>
      </c>
      <c r="H101" t="s">
        <v>122</v>
      </c>
      <c r="I101">
        <v>157</v>
      </c>
      <c r="J101">
        <v>158</v>
      </c>
      <c r="K101" s="19">
        <v>43874</v>
      </c>
      <c r="L101" t="s">
        <v>172</v>
      </c>
      <c r="M101">
        <v>80773573</v>
      </c>
      <c r="N101" t="s">
        <v>934</v>
      </c>
      <c r="O101" t="s">
        <v>112</v>
      </c>
      <c r="P101">
        <v>103</v>
      </c>
      <c r="Q101" s="19">
        <v>43874</v>
      </c>
      <c r="R101" t="s">
        <v>935</v>
      </c>
      <c r="S101" s="48">
        <v>20100000</v>
      </c>
      <c r="T101" s="48">
        <v>0</v>
      </c>
      <c r="U101" s="48">
        <v>0</v>
      </c>
      <c r="V101" s="83">
        <v>20100000</v>
      </c>
      <c r="W101" s="48">
        <v>17196666</v>
      </c>
      <c r="X101" s="48">
        <v>2903334</v>
      </c>
    </row>
    <row r="102" spans="1:24" customFormat="1" x14ac:dyDescent="0.25">
      <c r="A102">
        <v>2020</v>
      </c>
      <c r="B102">
        <v>118</v>
      </c>
      <c r="C102">
        <v>1</v>
      </c>
      <c r="D102" s="19">
        <v>43831</v>
      </c>
      <c r="E102" s="19">
        <v>43981</v>
      </c>
      <c r="F102" s="19">
        <v>43981</v>
      </c>
      <c r="G102" t="s">
        <v>879</v>
      </c>
      <c r="H102" t="s">
        <v>880</v>
      </c>
      <c r="I102">
        <v>181</v>
      </c>
      <c r="J102">
        <v>159</v>
      </c>
      <c r="K102" s="19">
        <v>43874</v>
      </c>
      <c r="L102" t="s">
        <v>172</v>
      </c>
      <c r="M102">
        <v>91245019</v>
      </c>
      <c r="N102" t="s">
        <v>939</v>
      </c>
      <c r="O102" t="s">
        <v>112</v>
      </c>
      <c r="P102">
        <v>106</v>
      </c>
      <c r="Q102" s="19">
        <v>43874</v>
      </c>
      <c r="R102" t="s">
        <v>940</v>
      </c>
      <c r="S102" s="48">
        <v>22500000</v>
      </c>
      <c r="T102" s="48">
        <v>0</v>
      </c>
      <c r="U102" s="48">
        <v>0</v>
      </c>
      <c r="V102" s="83">
        <v>22500000</v>
      </c>
      <c r="W102" s="48">
        <v>19500000</v>
      </c>
      <c r="X102" s="48">
        <v>3000000</v>
      </c>
    </row>
    <row r="103" spans="1:24" customFormat="1" x14ac:dyDescent="0.25">
      <c r="A103">
        <v>2020</v>
      </c>
      <c r="B103">
        <v>118</v>
      </c>
      <c r="C103">
        <v>1</v>
      </c>
      <c r="D103" s="19">
        <v>43831</v>
      </c>
      <c r="E103" s="19">
        <v>43981</v>
      </c>
      <c r="F103" s="19">
        <v>43981</v>
      </c>
      <c r="G103" t="s">
        <v>879</v>
      </c>
      <c r="H103" t="s">
        <v>880</v>
      </c>
      <c r="I103">
        <v>138</v>
      </c>
      <c r="J103">
        <v>160</v>
      </c>
      <c r="K103" s="19">
        <v>43874</v>
      </c>
      <c r="L103" t="s">
        <v>172</v>
      </c>
      <c r="M103">
        <v>52276651</v>
      </c>
      <c r="N103" t="s">
        <v>405</v>
      </c>
      <c r="O103" t="s">
        <v>112</v>
      </c>
      <c r="P103">
        <v>109</v>
      </c>
      <c r="Q103" s="19">
        <v>43874</v>
      </c>
      <c r="R103" t="s">
        <v>943</v>
      </c>
      <c r="S103" s="48">
        <v>29400000</v>
      </c>
      <c r="T103" s="48">
        <v>0</v>
      </c>
      <c r="U103" s="48">
        <v>0</v>
      </c>
      <c r="V103" s="83">
        <v>29400000</v>
      </c>
      <c r="W103" s="48">
        <v>25153333</v>
      </c>
      <c r="X103" s="48">
        <v>4246667</v>
      </c>
    </row>
    <row r="104" spans="1:24" customFormat="1" x14ac:dyDescent="0.25">
      <c r="A104">
        <v>2020</v>
      </c>
      <c r="B104">
        <v>118</v>
      </c>
      <c r="C104">
        <v>1</v>
      </c>
      <c r="D104" s="19">
        <v>43831</v>
      </c>
      <c r="E104" s="19">
        <v>43981</v>
      </c>
      <c r="F104" s="19">
        <v>43981</v>
      </c>
      <c r="G104" t="s">
        <v>134</v>
      </c>
      <c r="H104" t="s">
        <v>135</v>
      </c>
      <c r="I104">
        <v>96</v>
      </c>
      <c r="J104">
        <v>161</v>
      </c>
      <c r="K104" s="19">
        <v>43874</v>
      </c>
      <c r="L104" t="s">
        <v>172</v>
      </c>
      <c r="M104">
        <v>65694395</v>
      </c>
      <c r="N104" t="s">
        <v>902</v>
      </c>
      <c r="O104" t="s">
        <v>112</v>
      </c>
      <c r="P104">
        <v>70</v>
      </c>
      <c r="Q104" s="19">
        <v>43874</v>
      </c>
      <c r="R104" t="s">
        <v>903</v>
      </c>
      <c r="S104" s="48">
        <v>28500000</v>
      </c>
      <c r="T104" s="48">
        <v>0</v>
      </c>
      <c r="U104" s="48">
        <v>0</v>
      </c>
      <c r="V104" s="83">
        <v>28500000</v>
      </c>
      <c r="W104" s="48">
        <v>24700000</v>
      </c>
      <c r="X104" s="48">
        <v>3800000</v>
      </c>
    </row>
    <row r="105" spans="1:24" customFormat="1" x14ac:dyDescent="0.25">
      <c r="A105">
        <v>2020</v>
      </c>
      <c r="B105">
        <v>118</v>
      </c>
      <c r="C105">
        <v>1</v>
      </c>
      <c r="D105" s="19">
        <v>43831</v>
      </c>
      <c r="E105" s="19">
        <v>43981</v>
      </c>
      <c r="F105" s="19">
        <v>43981</v>
      </c>
      <c r="G105" t="s">
        <v>134</v>
      </c>
      <c r="H105" t="s">
        <v>135</v>
      </c>
      <c r="I105">
        <v>196</v>
      </c>
      <c r="J105">
        <v>165</v>
      </c>
      <c r="K105" s="19">
        <v>43875</v>
      </c>
      <c r="L105" t="s">
        <v>172</v>
      </c>
      <c r="M105">
        <v>1010196157</v>
      </c>
      <c r="N105" t="s">
        <v>410</v>
      </c>
      <c r="O105" t="s">
        <v>112</v>
      </c>
      <c r="P105">
        <v>114</v>
      </c>
      <c r="Q105" s="19">
        <v>43875</v>
      </c>
      <c r="R105" t="s">
        <v>948</v>
      </c>
      <c r="S105" s="48">
        <v>12000000</v>
      </c>
      <c r="T105" s="48">
        <v>0</v>
      </c>
      <c r="U105" s="48">
        <v>0</v>
      </c>
      <c r="V105" s="83">
        <v>12000000</v>
      </c>
      <c r="W105" s="48">
        <v>10266667</v>
      </c>
      <c r="X105" s="48">
        <v>1733333</v>
      </c>
    </row>
    <row r="106" spans="1:24" customFormat="1" x14ac:dyDescent="0.25">
      <c r="A106">
        <v>2020</v>
      </c>
      <c r="B106">
        <v>118</v>
      </c>
      <c r="C106">
        <v>1</v>
      </c>
      <c r="D106" s="19">
        <v>43831</v>
      </c>
      <c r="E106" s="19">
        <v>43981</v>
      </c>
      <c r="F106" s="19">
        <v>43981</v>
      </c>
      <c r="G106" t="s">
        <v>134</v>
      </c>
      <c r="H106" t="s">
        <v>135</v>
      </c>
      <c r="I106">
        <v>222</v>
      </c>
      <c r="J106">
        <v>166</v>
      </c>
      <c r="K106" s="19">
        <v>43875</v>
      </c>
      <c r="L106" t="s">
        <v>172</v>
      </c>
      <c r="M106">
        <v>1057589937</v>
      </c>
      <c r="N106" t="s">
        <v>409</v>
      </c>
      <c r="O106" t="s">
        <v>112</v>
      </c>
      <c r="P106">
        <v>113</v>
      </c>
      <c r="Q106" s="19">
        <v>43875</v>
      </c>
      <c r="R106" t="s">
        <v>947</v>
      </c>
      <c r="S106" s="48">
        <v>13500000</v>
      </c>
      <c r="T106" s="48">
        <v>0</v>
      </c>
      <c r="U106" s="48">
        <v>0</v>
      </c>
      <c r="V106" s="83">
        <v>13500000</v>
      </c>
      <c r="W106" s="48">
        <v>11550000</v>
      </c>
      <c r="X106" s="48">
        <v>1950000</v>
      </c>
    </row>
    <row r="107" spans="1:24" customFormat="1" x14ac:dyDescent="0.25">
      <c r="A107">
        <v>2020</v>
      </c>
      <c r="B107">
        <v>118</v>
      </c>
      <c r="C107">
        <v>1</v>
      </c>
      <c r="D107" s="19">
        <v>43831</v>
      </c>
      <c r="E107" s="19">
        <v>43981</v>
      </c>
      <c r="F107" s="19">
        <v>43981</v>
      </c>
      <c r="G107" t="s">
        <v>134</v>
      </c>
      <c r="H107" t="s">
        <v>135</v>
      </c>
      <c r="I107">
        <v>97</v>
      </c>
      <c r="J107">
        <v>167</v>
      </c>
      <c r="K107" s="19">
        <v>43875</v>
      </c>
      <c r="L107" t="s">
        <v>172</v>
      </c>
      <c r="M107">
        <v>79897241</v>
      </c>
      <c r="N107" t="s">
        <v>400</v>
      </c>
      <c r="O107" t="s">
        <v>112</v>
      </c>
      <c r="P107">
        <v>104</v>
      </c>
      <c r="Q107" s="19">
        <v>43875</v>
      </c>
      <c r="R107" t="s">
        <v>936</v>
      </c>
      <c r="S107" s="48">
        <v>53900000</v>
      </c>
      <c r="T107" s="48">
        <v>0</v>
      </c>
      <c r="U107" s="48">
        <v>0</v>
      </c>
      <c r="V107" s="83">
        <v>53900000</v>
      </c>
      <c r="W107" s="48">
        <v>12576667</v>
      </c>
      <c r="X107" s="48">
        <v>41323333</v>
      </c>
    </row>
    <row r="108" spans="1:24" customFormat="1" x14ac:dyDescent="0.25">
      <c r="A108">
        <v>2020</v>
      </c>
      <c r="B108">
        <v>118</v>
      </c>
      <c r="C108">
        <v>1</v>
      </c>
      <c r="D108" s="19">
        <v>43831</v>
      </c>
      <c r="E108" s="19">
        <v>43981</v>
      </c>
      <c r="F108" s="19">
        <v>43981</v>
      </c>
      <c r="G108" t="s">
        <v>141</v>
      </c>
      <c r="H108" t="s">
        <v>142</v>
      </c>
      <c r="I108">
        <v>248</v>
      </c>
      <c r="J108">
        <v>168</v>
      </c>
      <c r="K108" s="19">
        <v>43875</v>
      </c>
      <c r="L108" t="s">
        <v>172</v>
      </c>
      <c r="M108">
        <v>52243492</v>
      </c>
      <c r="N108" t="s">
        <v>429</v>
      </c>
      <c r="O108" t="s">
        <v>112</v>
      </c>
      <c r="P108">
        <v>133</v>
      </c>
      <c r="Q108" s="19">
        <v>43875</v>
      </c>
      <c r="R108" t="s">
        <v>964</v>
      </c>
      <c r="S108" s="48">
        <v>110250000</v>
      </c>
      <c r="T108" s="48">
        <v>0</v>
      </c>
      <c r="U108" s="48">
        <v>0</v>
      </c>
      <c r="V108" s="83">
        <v>110250000</v>
      </c>
      <c r="W108" s="48">
        <v>26250000</v>
      </c>
      <c r="X108" s="48">
        <v>84000000</v>
      </c>
    </row>
    <row r="109" spans="1:24" customFormat="1" x14ac:dyDescent="0.25">
      <c r="A109">
        <v>2020</v>
      </c>
      <c r="B109">
        <v>118</v>
      </c>
      <c r="C109">
        <v>1</v>
      </c>
      <c r="D109" s="19">
        <v>43831</v>
      </c>
      <c r="E109" s="19">
        <v>43981</v>
      </c>
      <c r="F109" s="19">
        <v>43981</v>
      </c>
      <c r="G109" t="s">
        <v>134</v>
      </c>
      <c r="H109" t="s">
        <v>135</v>
      </c>
      <c r="I109">
        <v>95</v>
      </c>
      <c r="J109">
        <v>169</v>
      </c>
      <c r="K109" s="19">
        <v>43875</v>
      </c>
      <c r="L109" t="s">
        <v>172</v>
      </c>
      <c r="M109">
        <v>1032471766</v>
      </c>
      <c r="N109" t="s">
        <v>952</v>
      </c>
      <c r="O109" t="s">
        <v>112</v>
      </c>
      <c r="P109">
        <v>117</v>
      </c>
      <c r="Q109" s="19">
        <v>43875</v>
      </c>
      <c r="R109" t="s">
        <v>953</v>
      </c>
      <c r="S109" s="48">
        <v>66000000</v>
      </c>
      <c r="T109" s="48">
        <v>0</v>
      </c>
      <c r="U109" s="48">
        <v>0</v>
      </c>
      <c r="V109" s="83">
        <v>66000000</v>
      </c>
      <c r="W109" s="48">
        <v>15400000</v>
      </c>
      <c r="X109" s="48">
        <v>50600000</v>
      </c>
    </row>
    <row r="110" spans="1:24" customFormat="1" x14ac:dyDescent="0.25">
      <c r="A110">
        <v>2020</v>
      </c>
      <c r="B110">
        <v>118</v>
      </c>
      <c r="C110">
        <v>1</v>
      </c>
      <c r="D110" s="19">
        <v>43831</v>
      </c>
      <c r="E110" s="19">
        <v>43981</v>
      </c>
      <c r="F110" s="19">
        <v>43981</v>
      </c>
      <c r="G110" t="s">
        <v>121</v>
      </c>
      <c r="H110" t="s">
        <v>122</v>
      </c>
      <c r="I110">
        <v>186</v>
      </c>
      <c r="J110">
        <v>170</v>
      </c>
      <c r="K110" s="19">
        <v>43875</v>
      </c>
      <c r="L110" t="s">
        <v>172</v>
      </c>
      <c r="M110">
        <v>39754649</v>
      </c>
      <c r="N110" t="s">
        <v>411</v>
      </c>
      <c r="O110" t="s">
        <v>112</v>
      </c>
      <c r="P110">
        <v>115</v>
      </c>
      <c r="Q110" s="19">
        <v>43875</v>
      </c>
      <c r="R110" t="s">
        <v>949</v>
      </c>
      <c r="S110" s="48">
        <v>71400000</v>
      </c>
      <c r="T110" s="48">
        <v>0</v>
      </c>
      <c r="U110" s="48">
        <v>0</v>
      </c>
      <c r="V110" s="83">
        <v>71400000</v>
      </c>
      <c r="W110" s="48">
        <v>17453333</v>
      </c>
      <c r="X110" s="48">
        <v>53946667</v>
      </c>
    </row>
    <row r="111" spans="1:24" customFormat="1" x14ac:dyDescent="0.25">
      <c r="A111">
        <v>2020</v>
      </c>
      <c r="B111">
        <v>118</v>
      </c>
      <c r="C111">
        <v>1</v>
      </c>
      <c r="D111" s="19">
        <v>43831</v>
      </c>
      <c r="E111" s="19">
        <v>43981</v>
      </c>
      <c r="F111" s="19">
        <v>43981</v>
      </c>
      <c r="G111" t="s">
        <v>121</v>
      </c>
      <c r="H111" t="s">
        <v>122</v>
      </c>
      <c r="I111">
        <v>190</v>
      </c>
      <c r="J111">
        <v>171</v>
      </c>
      <c r="K111" s="19">
        <v>43875</v>
      </c>
      <c r="L111" t="s">
        <v>172</v>
      </c>
      <c r="M111">
        <v>39543287</v>
      </c>
      <c r="N111" t="s">
        <v>950</v>
      </c>
      <c r="O111" t="s">
        <v>112</v>
      </c>
      <c r="P111">
        <v>116</v>
      </c>
      <c r="Q111" s="19">
        <v>43875</v>
      </c>
      <c r="R111" t="s">
        <v>951</v>
      </c>
      <c r="S111" s="48">
        <v>10000000</v>
      </c>
      <c r="T111" s="48">
        <v>0</v>
      </c>
      <c r="U111" s="48">
        <v>0</v>
      </c>
      <c r="V111" s="83">
        <v>10000000</v>
      </c>
      <c r="W111" s="48">
        <v>10000000</v>
      </c>
      <c r="X111" s="48">
        <v>0</v>
      </c>
    </row>
    <row r="112" spans="1:24" customFormat="1" x14ac:dyDescent="0.25">
      <c r="A112">
        <v>2020</v>
      </c>
      <c r="B112">
        <v>118</v>
      </c>
      <c r="C112">
        <v>1</v>
      </c>
      <c r="D112" s="19">
        <v>43831</v>
      </c>
      <c r="E112" s="19">
        <v>43981</v>
      </c>
      <c r="F112" s="19">
        <v>43981</v>
      </c>
      <c r="G112" t="s">
        <v>114</v>
      </c>
      <c r="H112" t="s">
        <v>115</v>
      </c>
      <c r="I112">
        <v>207</v>
      </c>
      <c r="J112">
        <v>172</v>
      </c>
      <c r="K112" s="19">
        <v>43875</v>
      </c>
      <c r="L112" t="s">
        <v>172</v>
      </c>
      <c r="M112">
        <v>52267542</v>
      </c>
      <c r="N112" t="s">
        <v>423</v>
      </c>
      <c r="O112" t="s">
        <v>112</v>
      </c>
      <c r="P112">
        <v>127</v>
      </c>
      <c r="Q112" s="19">
        <v>43875</v>
      </c>
      <c r="R112" t="s">
        <v>955</v>
      </c>
      <c r="S112" s="48">
        <v>67150000</v>
      </c>
      <c r="T112" s="48">
        <v>0</v>
      </c>
      <c r="U112" s="48">
        <v>0</v>
      </c>
      <c r="V112" s="83">
        <v>67150000</v>
      </c>
      <c r="W112" s="48">
        <v>19223333</v>
      </c>
      <c r="X112" s="48">
        <v>47926667</v>
      </c>
    </row>
    <row r="113" spans="1:25" x14ac:dyDescent="0.25">
      <c r="A113">
        <v>2020</v>
      </c>
      <c r="B113">
        <v>118</v>
      </c>
      <c r="C113">
        <v>1</v>
      </c>
      <c r="D113" s="19">
        <v>43831</v>
      </c>
      <c r="E113" s="19">
        <v>43981</v>
      </c>
      <c r="F113" s="19">
        <v>43981</v>
      </c>
      <c r="G113" t="s">
        <v>114</v>
      </c>
      <c r="H113" t="s">
        <v>115</v>
      </c>
      <c r="I113">
        <v>206</v>
      </c>
      <c r="J113">
        <v>173</v>
      </c>
      <c r="K113" s="19">
        <v>43875</v>
      </c>
      <c r="L113" t="s">
        <v>172</v>
      </c>
      <c r="M113">
        <v>52150420</v>
      </c>
      <c r="N113" t="s">
        <v>415</v>
      </c>
      <c r="O113" t="s">
        <v>112</v>
      </c>
      <c r="P113">
        <v>119</v>
      </c>
      <c r="Q113" s="19">
        <v>43875</v>
      </c>
      <c r="R113" t="s">
        <v>955</v>
      </c>
      <c r="S113" s="48">
        <v>71100000</v>
      </c>
      <c r="T113" s="48">
        <v>0</v>
      </c>
      <c r="U113" s="48">
        <v>0</v>
      </c>
      <c r="V113" s="83">
        <v>71100000</v>
      </c>
      <c r="W113" s="48">
        <v>20276667</v>
      </c>
      <c r="X113" s="48">
        <v>50823333</v>
      </c>
      <c r="Y113"/>
    </row>
    <row r="114" spans="1:25" x14ac:dyDescent="0.25">
      <c r="A114">
        <v>2020</v>
      </c>
      <c r="B114">
        <v>118</v>
      </c>
      <c r="C114">
        <v>1</v>
      </c>
      <c r="D114" s="19">
        <v>43831</v>
      </c>
      <c r="E114" s="19">
        <v>43981</v>
      </c>
      <c r="F114" s="19">
        <v>43981</v>
      </c>
      <c r="G114" t="s">
        <v>114</v>
      </c>
      <c r="H114" t="s">
        <v>115</v>
      </c>
      <c r="I114">
        <v>204</v>
      </c>
      <c r="J114">
        <v>174</v>
      </c>
      <c r="K114" s="19">
        <v>43875</v>
      </c>
      <c r="L114" t="s">
        <v>172</v>
      </c>
      <c r="M114">
        <v>52078028</v>
      </c>
      <c r="N114" t="s">
        <v>419</v>
      </c>
      <c r="O114" t="s">
        <v>112</v>
      </c>
      <c r="P114">
        <v>123</v>
      </c>
      <c r="Q114" s="19">
        <v>43875</v>
      </c>
      <c r="R114" t="s">
        <v>954</v>
      </c>
      <c r="S114" s="48">
        <v>49600000</v>
      </c>
      <c r="T114" s="48">
        <v>0</v>
      </c>
      <c r="U114" s="48">
        <v>0</v>
      </c>
      <c r="V114" s="83">
        <v>49600000</v>
      </c>
      <c r="W114" s="48">
        <v>15293333</v>
      </c>
      <c r="X114" s="48">
        <v>34306667</v>
      </c>
      <c r="Y114"/>
    </row>
    <row r="115" spans="1:25" x14ac:dyDescent="0.25">
      <c r="A115">
        <v>2020</v>
      </c>
      <c r="B115">
        <v>118</v>
      </c>
      <c r="C115">
        <v>1</v>
      </c>
      <c r="D115" s="19">
        <v>43831</v>
      </c>
      <c r="E115" s="19">
        <v>43981</v>
      </c>
      <c r="F115" s="19">
        <v>43981</v>
      </c>
      <c r="G115" t="s">
        <v>141</v>
      </c>
      <c r="H115" t="s">
        <v>142</v>
      </c>
      <c r="I115">
        <v>250</v>
      </c>
      <c r="J115">
        <v>175</v>
      </c>
      <c r="K115" s="19">
        <v>43875</v>
      </c>
      <c r="L115" t="s">
        <v>172</v>
      </c>
      <c r="M115">
        <v>1032394420</v>
      </c>
      <c r="N115" t="s">
        <v>428</v>
      </c>
      <c r="O115" t="s">
        <v>112</v>
      </c>
      <c r="P115">
        <v>132</v>
      </c>
      <c r="Q115" s="19">
        <v>43875</v>
      </c>
      <c r="R115" t="s">
        <v>963</v>
      </c>
      <c r="S115" s="48">
        <v>124950000</v>
      </c>
      <c r="T115" s="48">
        <v>0</v>
      </c>
      <c r="U115" s="48">
        <v>0</v>
      </c>
      <c r="V115" s="83">
        <v>124950000</v>
      </c>
      <c r="W115" s="48">
        <v>29353333</v>
      </c>
      <c r="X115" s="48">
        <v>95596667</v>
      </c>
      <c r="Y115"/>
    </row>
    <row r="116" spans="1:25" x14ac:dyDescent="0.25">
      <c r="A116">
        <v>2020</v>
      </c>
      <c r="B116">
        <v>118</v>
      </c>
      <c r="C116">
        <v>1</v>
      </c>
      <c r="D116" s="19">
        <v>43831</v>
      </c>
      <c r="E116" s="19">
        <v>43981</v>
      </c>
      <c r="F116" s="19">
        <v>43981</v>
      </c>
      <c r="G116" t="s">
        <v>137</v>
      </c>
      <c r="H116" t="s">
        <v>138</v>
      </c>
      <c r="I116">
        <v>176</v>
      </c>
      <c r="J116">
        <v>176</v>
      </c>
      <c r="K116" s="19">
        <v>43875</v>
      </c>
      <c r="L116" t="s">
        <v>172</v>
      </c>
      <c r="M116">
        <v>1123086023</v>
      </c>
      <c r="N116" t="s">
        <v>416</v>
      </c>
      <c r="O116" t="s">
        <v>112</v>
      </c>
      <c r="P116">
        <v>120</v>
      </c>
      <c r="Q116" s="19">
        <v>43875</v>
      </c>
      <c r="R116" t="s">
        <v>595</v>
      </c>
      <c r="S116" s="48">
        <v>58609089</v>
      </c>
      <c r="T116" s="48">
        <v>0</v>
      </c>
      <c r="U116" s="48">
        <v>0</v>
      </c>
      <c r="V116" s="83">
        <v>58609089</v>
      </c>
      <c r="W116" s="48">
        <v>14326666</v>
      </c>
      <c r="X116" s="48">
        <v>44282423</v>
      </c>
      <c r="Y116"/>
    </row>
    <row r="117" spans="1:25" x14ac:dyDescent="0.25">
      <c r="A117">
        <v>2020</v>
      </c>
      <c r="B117">
        <v>118</v>
      </c>
      <c r="C117">
        <v>1</v>
      </c>
      <c r="D117" s="19">
        <v>43831</v>
      </c>
      <c r="E117" s="19">
        <v>43981</v>
      </c>
      <c r="F117" s="19">
        <v>43981</v>
      </c>
      <c r="G117" t="s">
        <v>879</v>
      </c>
      <c r="H117" t="s">
        <v>880</v>
      </c>
      <c r="I117">
        <v>141</v>
      </c>
      <c r="J117">
        <v>177</v>
      </c>
      <c r="K117" s="19">
        <v>43875</v>
      </c>
      <c r="L117" t="s">
        <v>172</v>
      </c>
      <c r="M117">
        <v>79905794</v>
      </c>
      <c r="N117" t="s">
        <v>937</v>
      </c>
      <c r="O117" t="s">
        <v>112</v>
      </c>
      <c r="P117">
        <v>105</v>
      </c>
      <c r="Q117" s="19">
        <v>43875</v>
      </c>
      <c r="R117" t="s">
        <v>938</v>
      </c>
      <c r="S117" s="48">
        <v>22500000</v>
      </c>
      <c r="T117" s="48">
        <v>0</v>
      </c>
      <c r="U117" s="48">
        <v>0</v>
      </c>
      <c r="V117" s="83">
        <v>22500000</v>
      </c>
      <c r="W117" s="48">
        <v>18250000</v>
      </c>
      <c r="X117" s="48">
        <v>4250000</v>
      </c>
      <c r="Y117"/>
    </row>
    <row r="118" spans="1:25" x14ac:dyDescent="0.25">
      <c r="A118">
        <v>2020</v>
      </c>
      <c r="B118">
        <v>118</v>
      </c>
      <c r="C118">
        <v>1</v>
      </c>
      <c r="D118" s="19">
        <v>43831</v>
      </c>
      <c r="E118" s="19">
        <v>43981</v>
      </c>
      <c r="F118" s="19">
        <v>43981</v>
      </c>
      <c r="G118" t="s">
        <v>137</v>
      </c>
      <c r="H118" t="s">
        <v>138</v>
      </c>
      <c r="I118">
        <v>227</v>
      </c>
      <c r="J118">
        <v>178</v>
      </c>
      <c r="K118" s="19">
        <v>43878</v>
      </c>
      <c r="L118" t="s">
        <v>172</v>
      </c>
      <c r="M118">
        <v>20677686</v>
      </c>
      <c r="N118" t="s">
        <v>383</v>
      </c>
      <c r="O118" t="s">
        <v>112</v>
      </c>
      <c r="P118">
        <v>87</v>
      </c>
      <c r="Q118" s="19">
        <v>43878</v>
      </c>
      <c r="R118" t="s">
        <v>562</v>
      </c>
      <c r="S118" s="48">
        <v>86100000</v>
      </c>
      <c r="T118" s="48">
        <v>0</v>
      </c>
      <c r="U118" s="48">
        <v>0</v>
      </c>
      <c r="V118" s="83">
        <v>86100000</v>
      </c>
      <c r="W118" s="48">
        <v>20226667</v>
      </c>
      <c r="X118" s="48">
        <v>65873333</v>
      </c>
      <c r="Y118"/>
    </row>
    <row r="119" spans="1:25" x14ac:dyDescent="0.25">
      <c r="A119">
        <v>2020</v>
      </c>
      <c r="B119">
        <v>118</v>
      </c>
      <c r="C119">
        <v>1</v>
      </c>
      <c r="D119" s="19">
        <v>43831</v>
      </c>
      <c r="E119" s="19">
        <v>43981</v>
      </c>
      <c r="F119" s="19">
        <v>43981</v>
      </c>
      <c r="G119" t="s">
        <v>114</v>
      </c>
      <c r="H119" t="s">
        <v>115</v>
      </c>
      <c r="I119">
        <v>209</v>
      </c>
      <c r="J119">
        <v>179</v>
      </c>
      <c r="K119" s="19">
        <v>43878</v>
      </c>
      <c r="L119" t="s">
        <v>172</v>
      </c>
      <c r="M119">
        <v>18263532</v>
      </c>
      <c r="N119" t="s">
        <v>421</v>
      </c>
      <c r="O119" t="s">
        <v>112</v>
      </c>
      <c r="P119">
        <v>125</v>
      </c>
      <c r="Q119" s="19">
        <v>43878</v>
      </c>
      <c r="R119" t="s">
        <v>960</v>
      </c>
      <c r="S119" s="48">
        <v>62220000</v>
      </c>
      <c r="T119" s="48">
        <v>0</v>
      </c>
      <c r="U119" s="48">
        <v>0</v>
      </c>
      <c r="V119" s="83">
        <v>62220000</v>
      </c>
      <c r="W119" s="48">
        <v>19184500</v>
      </c>
      <c r="X119" s="48">
        <v>43035500</v>
      </c>
      <c r="Y119"/>
    </row>
    <row r="120" spans="1:25" x14ac:dyDescent="0.25">
      <c r="A120">
        <v>2020</v>
      </c>
      <c r="B120">
        <v>118</v>
      </c>
      <c r="C120">
        <v>1</v>
      </c>
      <c r="D120" s="19">
        <v>43831</v>
      </c>
      <c r="E120" s="19">
        <v>43981</v>
      </c>
      <c r="F120" s="19">
        <v>43981</v>
      </c>
      <c r="G120" t="s">
        <v>114</v>
      </c>
      <c r="H120" t="s">
        <v>115</v>
      </c>
      <c r="I120">
        <v>208</v>
      </c>
      <c r="J120">
        <v>180</v>
      </c>
      <c r="K120" s="19">
        <v>43878</v>
      </c>
      <c r="L120" t="s">
        <v>172</v>
      </c>
      <c r="M120">
        <v>52058035</v>
      </c>
      <c r="N120" t="s">
        <v>417</v>
      </c>
      <c r="O120" t="s">
        <v>112</v>
      </c>
      <c r="P120">
        <v>121</v>
      </c>
      <c r="Q120" s="19">
        <v>43878</v>
      </c>
      <c r="R120" t="s">
        <v>956</v>
      </c>
      <c r="S120" s="48">
        <v>68200000</v>
      </c>
      <c r="T120" s="48">
        <v>0</v>
      </c>
      <c r="U120" s="48">
        <v>0</v>
      </c>
      <c r="V120" s="83">
        <v>68200000</v>
      </c>
      <c r="W120" s="48">
        <v>15293333</v>
      </c>
      <c r="X120" s="48">
        <v>52906667</v>
      </c>
      <c r="Y120"/>
    </row>
    <row r="121" spans="1:25" x14ac:dyDescent="0.25">
      <c r="A121">
        <v>2020</v>
      </c>
      <c r="B121">
        <v>118</v>
      </c>
      <c r="C121">
        <v>1</v>
      </c>
      <c r="D121" s="19">
        <v>43831</v>
      </c>
      <c r="E121" s="19">
        <v>43981</v>
      </c>
      <c r="F121" s="19">
        <v>43981</v>
      </c>
      <c r="G121" t="s">
        <v>114</v>
      </c>
      <c r="H121" t="s">
        <v>115</v>
      </c>
      <c r="I121">
        <v>200</v>
      </c>
      <c r="J121">
        <v>181</v>
      </c>
      <c r="K121" s="19">
        <v>43878</v>
      </c>
      <c r="L121" t="s">
        <v>172</v>
      </c>
      <c r="M121">
        <v>1121834435</v>
      </c>
      <c r="N121" t="s">
        <v>957</v>
      </c>
      <c r="O121" t="s">
        <v>112</v>
      </c>
      <c r="P121">
        <v>122</v>
      </c>
      <c r="Q121" s="19">
        <v>43878</v>
      </c>
      <c r="R121" t="s">
        <v>954</v>
      </c>
      <c r="S121" s="48">
        <v>49600000</v>
      </c>
      <c r="T121" s="48">
        <v>0</v>
      </c>
      <c r="U121" s="48">
        <v>0</v>
      </c>
      <c r="V121" s="83">
        <v>49600000</v>
      </c>
      <c r="W121" s="48">
        <v>15293333</v>
      </c>
      <c r="X121" s="48">
        <v>34306667</v>
      </c>
      <c r="Y121"/>
    </row>
    <row r="122" spans="1:25" x14ac:dyDescent="0.25">
      <c r="A122">
        <v>2020</v>
      </c>
      <c r="B122">
        <v>118</v>
      </c>
      <c r="C122">
        <v>1</v>
      </c>
      <c r="D122" s="19">
        <v>43831</v>
      </c>
      <c r="E122" s="19">
        <v>43981</v>
      </c>
      <c r="F122" s="19">
        <v>43981</v>
      </c>
      <c r="G122" t="s">
        <v>134</v>
      </c>
      <c r="H122" t="s">
        <v>135</v>
      </c>
      <c r="I122">
        <v>191</v>
      </c>
      <c r="J122">
        <v>182</v>
      </c>
      <c r="K122" s="19">
        <v>43878</v>
      </c>
      <c r="L122" t="s">
        <v>172</v>
      </c>
      <c r="M122">
        <v>41483736</v>
      </c>
      <c r="N122" t="s">
        <v>387</v>
      </c>
      <c r="O122" t="s">
        <v>112</v>
      </c>
      <c r="P122">
        <v>91</v>
      </c>
      <c r="Q122" s="19">
        <v>43878</v>
      </c>
      <c r="R122" t="s">
        <v>922</v>
      </c>
      <c r="S122" s="48">
        <v>77000000</v>
      </c>
      <c r="T122" s="48">
        <v>0</v>
      </c>
      <c r="U122" s="48">
        <v>0</v>
      </c>
      <c r="V122" s="83">
        <v>77000000</v>
      </c>
      <c r="W122" s="48">
        <v>17266666</v>
      </c>
      <c r="X122" s="48">
        <v>59733334</v>
      </c>
      <c r="Y122"/>
    </row>
    <row r="123" spans="1:25" x14ac:dyDescent="0.25">
      <c r="A123">
        <v>2020</v>
      </c>
      <c r="B123">
        <v>118</v>
      </c>
      <c r="C123">
        <v>1</v>
      </c>
      <c r="D123" s="19">
        <v>43831</v>
      </c>
      <c r="E123" s="19">
        <v>43981</v>
      </c>
      <c r="F123" s="19">
        <v>43981</v>
      </c>
      <c r="G123" t="s">
        <v>114</v>
      </c>
      <c r="H123" t="s">
        <v>115</v>
      </c>
      <c r="I123">
        <v>201</v>
      </c>
      <c r="J123">
        <v>184</v>
      </c>
      <c r="K123" s="19">
        <v>43878</v>
      </c>
      <c r="L123" t="s">
        <v>172</v>
      </c>
      <c r="M123">
        <v>52754243</v>
      </c>
      <c r="N123" t="s">
        <v>422</v>
      </c>
      <c r="O123" t="s">
        <v>112</v>
      </c>
      <c r="P123">
        <v>126</v>
      </c>
      <c r="Q123" s="19">
        <v>43878</v>
      </c>
      <c r="R123" t="s">
        <v>954</v>
      </c>
      <c r="S123" s="48">
        <v>49600000</v>
      </c>
      <c r="T123" s="48">
        <v>0</v>
      </c>
      <c r="U123" s="48">
        <v>0</v>
      </c>
      <c r="V123" s="83">
        <v>49600000</v>
      </c>
      <c r="W123" s="48">
        <v>15293333</v>
      </c>
      <c r="X123" s="48">
        <v>34306667</v>
      </c>
      <c r="Y123"/>
    </row>
    <row r="124" spans="1:25" x14ac:dyDescent="0.25">
      <c r="A124">
        <v>2020</v>
      </c>
      <c r="B124">
        <v>118</v>
      </c>
      <c r="C124">
        <v>1</v>
      </c>
      <c r="D124" s="19">
        <v>43831</v>
      </c>
      <c r="E124" s="19">
        <v>43981</v>
      </c>
      <c r="F124" s="19">
        <v>43981</v>
      </c>
      <c r="G124" t="s">
        <v>121</v>
      </c>
      <c r="H124" t="s">
        <v>122</v>
      </c>
      <c r="I124">
        <v>187</v>
      </c>
      <c r="J124">
        <v>185</v>
      </c>
      <c r="K124" s="19">
        <v>43878</v>
      </c>
      <c r="L124" t="s">
        <v>172</v>
      </c>
      <c r="M124">
        <v>52314200</v>
      </c>
      <c r="N124" t="s">
        <v>408</v>
      </c>
      <c r="O124" t="s">
        <v>112</v>
      </c>
      <c r="P124">
        <v>112</v>
      </c>
      <c r="Q124" s="19">
        <v>43878</v>
      </c>
      <c r="R124" t="s">
        <v>946</v>
      </c>
      <c r="S124" s="48">
        <v>54000000</v>
      </c>
      <c r="T124" s="48">
        <v>0</v>
      </c>
      <c r="U124" s="48">
        <v>0</v>
      </c>
      <c r="V124" s="83">
        <v>54000000</v>
      </c>
      <c r="W124" s="48">
        <v>21600000</v>
      </c>
      <c r="X124" s="48">
        <v>32400000</v>
      </c>
      <c r="Y124"/>
    </row>
    <row r="125" spans="1:25" x14ac:dyDescent="0.25">
      <c r="A125">
        <v>2020</v>
      </c>
      <c r="B125">
        <v>118</v>
      </c>
      <c r="C125">
        <v>1</v>
      </c>
      <c r="D125" s="19">
        <v>43831</v>
      </c>
      <c r="E125" s="19">
        <v>43981</v>
      </c>
      <c r="F125" s="19">
        <v>43981</v>
      </c>
      <c r="G125" t="s">
        <v>137</v>
      </c>
      <c r="H125" t="s">
        <v>138</v>
      </c>
      <c r="I125">
        <v>226</v>
      </c>
      <c r="J125">
        <v>191</v>
      </c>
      <c r="K125" s="19">
        <v>43879</v>
      </c>
      <c r="L125" t="s">
        <v>172</v>
      </c>
      <c r="M125">
        <v>86046755</v>
      </c>
      <c r="N125" t="s">
        <v>862</v>
      </c>
      <c r="O125" t="s">
        <v>112</v>
      </c>
      <c r="P125">
        <v>9</v>
      </c>
      <c r="Q125" s="19">
        <v>43879</v>
      </c>
      <c r="R125" t="s">
        <v>140</v>
      </c>
      <c r="S125" s="48">
        <v>86940000</v>
      </c>
      <c r="T125" s="48">
        <v>0</v>
      </c>
      <c r="U125" s="48">
        <v>0</v>
      </c>
      <c r="V125" s="83">
        <v>86940000</v>
      </c>
      <c r="W125" s="48">
        <v>20148000</v>
      </c>
      <c r="X125" s="48">
        <v>66792000</v>
      </c>
      <c r="Y125" s="50"/>
    </row>
    <row r="126" spans="1:25" x14ac:dyDescent="0.25">
      <c r="A126">
        <v>2020</v>
      </c>
      <c r="B126">
        <v>118</v>
      </c>
      <c r="C126">
        <v>1</v>
      </c>
      <c r="D126" s="19">
        <v>43831</v>
      </c>
      <c r="E126" s="19">
        <v>43981</v>
      </c>
      <c r="F126" s="19">
        <v>43981</v>
      </c>
      <c r="G126" t="s">
        <v>114</v>
      </c>
      <c r="H126" t="s">
        <v>115</v>
      </c>
      <c r="I126">
        <v>199</v>
      </c>
      <c r="J126">
        <v>192</v>
      </c>
      <c r="K126" s="19">
        <v>43879</v>
      </c>
      <c r="L126" t="s">
        <v>172</v>
      </c>
      <c r="M126">
        <v>52582733</v>
      </c>
      <c r="N126" t="s">
        <v>424</v>
      </c>
      <c r="O126" t="s">
        <v>112</v>
      </c>
      <c r="P126">
        <v>128</v>
      </c>
      <c r="Q126" s="19">
        <v>43879</v>
      </c>
      <c r="R126" t="s">
        <v>954</v>
      </c>
      <c r="S126" s="48">
        <v>49600000</v>
      </c>
      <c r="T126" s="48">
        <v>0</v>
      </c>
      <c r="U126" s="48">
        <v>0</v>
      </c>
      <c r="V126" s="83">
        <v>49600000</v>
      </c>
      <c r="W126" s="48">
        <v>15086667</v>
      </c>
      <c r="X126" s="48">
        <v>34513333</v>
      </c>
      <c r="Y126"/>
    </row>
    <row r="127" spans="1:25" x14ac:dyDescent="0.25">
      <c r="A127">
        <v>2020</v>
      </c>
      <c r="B127">
        <v>118</v>
      </c>
      <c r="C127">
        <v>1</v>
      </c>
      <c r="D127" s="19">
        <v>43831</v>
      </c>
      <c r="E127" s="19">
        <v>43981</v>
      </c>
      <c r="F127" s="19">
        <v>43981</v>
      </c>
      <c r="G127" t="s">
        <v>141</v>
      </c>
      <c r="H127" t="s">
        <v>142</v>
      </c>
      <c r="I127">
        <v>149</v>
      </c>
      <c r="J127">
        <v>193</v>
      </c>
      <c r="K127" s="19">
        <v>43879</v>
      </c>
      <c r="L127" t="s">
        <v>172</v>
      </c>
      <c r="M127">
        <v>19143629</v>
      </c>
      <c r="N127" t="s">
        <v>427</v>
      </c>
      <c r="O127" t="s">
        <v>113</v>
      </c>
      <c r="P127">
        <v>131</v>
      </c>
      <c r="Q127" s="19">
        <v>43879</v>
      </c>
      <c r="R127" t="s">
        <v>962</v>
      </c>
      <c r="S127" s="48">
        <v>31200000</v>
      </c>
      <c r="T127" s="48">
        <v>0</v>
      </c>
      <c r="U127" s="48">
        <v>0</v>
      </c>
      <c r="V127" s="83">
        <v>31200000</v>
      </c>
      <c r="W127" s="48">
        <v>7300000</v>
      </c>
      <c r="X127" s="48">
        <v>23900000</v>
      </c>
      <c r="Y127"/>
    </row>
    <row r="128" spans="1:25" x14ac:dyDescent="0.25">
      <c r="A128">
        <v>2020</v>
      </c>
      <c r="B128">
        <v>118</v>
      </c>
      <c r="C128">
        <v>1</v>
      </c>
      <c r="D128" s="19">
        <v>43831</v>
      </c>
      <c r="E128" s="19">
        <v>43981</v>
      </c>
      <c r="F128" s="19">
        <v>43981</v>
      </c>
      <c r="G128" t="s">
        <v>123</v>
      </c>
      <c r="H128" t="s">
        <v>124</v>
      </c>
      <c r="I128">
        <v>234</v>
      </c>
      <c r="J128">
        <v>194</v>
      </c>
      <c r="K128" s="19">
        <v>43879</v>
      </c>
      <c r="L128" t="s">
        <v>172</v>
      </c>
      <c r="M128">
        <v>52950437</v>
      </c>
      <c r="N128" t="s">
        <v>958</v>
      </c>
      <c r="O128" t="s">
        <v>112</v>
      </c>
      <c r="P128">
        <v>124</v>
      </c>
      <c r="Q128" s="19">
        <v>43879</v>
      </c>
      <c r="R128" t="s">
        <v>959</v>
      </c>
      <c r="S128" s="48">
        <v>98710500</v>
      </c>
      <c r="T128" s="48">
        <v>0</v>
      </c>
      <c r="U128" s="48">
        <v>0</v>
      </c>
      <c r="V128" s="83">
        <v>98710500</v>
      </c>
      <c r="W128" s="48">
        <v>22249033</v>
      </c>
      <c r="X128" s="48">
        <v>76461467</v>
      </c>
      <c r="Y128"/>
    </row>
    <row r="129" spans="1:24" customFormat="1" x14ac:dyDescent="0.25">
      <c r="A129">
        <v>2020</v>
      </c>
      <c r="B129">
        <v>118</v>
      </c>
      <c r="C129">
        <v>1</v>
      </c>
      <c r="D129" s="19">
        <v>43831</v>
      </c>
      <c r="E129" s="19">
        <v>43981</v>
      </c>
      <c r="F129" s="19">
        <v>43981</v>
      </c>
      <c r="G129" t="s">
        <v>114</v>
      </c>
      <c r="H129" t="s">
        <v>115</v>
      </c>
      <c r="I129">
        <v>219</v>
      </c>
      <c r="J129">
        <v>195</v>
      </c>
      <c r="K129" s="19">
        <v>43879</v>
      </c>
      <c r="L129" t="s">
        <v>172</v>
      </c>
      <c r="M129">
        <v>81715221</v>
      </c>
      <c r="N129" t="s">
        <v>433</v>
      </c>
      <c r="O129" t="s">
        <v>112</v>
      </c>
      <c r="P129">
        <v>137</v>
      </c>
      <c r="Q129" s="19">
        <v>43879</v>
      </c>
      <c r="R129" t="s">
        <v>954</v>
      </c>
      <c r="S129" s="48">
        <v>49600000</v>
      </c>
      <c r="T129" s="48">
        <v>0</v>
      </c>
      <c r="U129" s="48">
        <v>0</v>
      </c>
      <c r="V129" s="83">
        <v>49600000</v>
      </c>
      <c r="W129" s="48">
        <v>15086667</v>
      </c>
      <c r="X129" s="48">
        <v>34513333</v>
      </c>
    </row>
    <row r="130" spans="1:24" customFormat="1" x14ac:dyDescent="0.25">
      <c r="A130">
        <v>2020</v>
      </c>
      <c r="B130">
        <v>118</v>
      </c>
      <c r="C130">
        <v>1</v>
      </c>
      <c r="D130" s="19">
        <v>43831</v>
      </c>
      <c r="E130" s="19">
        <v>43981</v>
      </c>
      <c r="F130" s="19">
        <v>43981</v>
      </c>
      <c r="G130" t="s">
        <v>137</v>
      </c>
      <c r="H130" t="s">
        <v>138</v>
      </c>
      <c r="I130">
        <v>241</v>
      </c>
      <c r="J130">
        <v>197</v>
      </c>
      <c r="K130" s="19">
        <v>43880</v>
      </c>
      <c r="L130" t="s">
        <v>172</v>
      </c>
      <c r="M130">
        <v>1067879520</v>
      </c>
      <c r="N130" t="s">
        <v>434</v>
      </c>
      <c r="O130" t="s">
        <v>112</v>
      </c>
      <c r="P130">
        <v>138</v>
      </c>
      <c r="Q130" s="19">
        <v>43880</v>
      </c>
      <c r="R130" t="s">
        <v>967</v>
      </c>
      <c r="S130" s="48">
        <v>42750000</v>
      </c>
      <c r="T130" s="48">
        <v>0</v>
      </c>
      <c r="U130" s="48">
        <v>0</v>
      </c>
      <c r="V130" s="83">
        <v>42750000</v>
      </c>
      <c r="W130" s="48">
        <v>10800000</v>
      </c>
      <c r="X130" s="48">
        <v>31950000</v>
      </c>
    </row>
    <row r="131" spans="1:24" customFormat="1" x14ac:dyDescent="0.25">
      <c r="A131">
        <v>2020</v>
      </c>
      <c r="B131">
        <v>118</v>
      </c>
      <c r="C131">
        <v>1</v>
      </c>
      <c r="D131" s="19">
        <v>43831</v>
      </c>
      <c r="E131" s="19">
        <v>43981</v>
      </c>
      <c r="F131" s="19">
        <v>43981</v>
      </c>
      <c r="G131" t="s">
        <v>123</v>
      </c>
      <c r="H131" t="s">
        <v>124</v>
      </c>
      <c r="I131">
        <v>236</v>
      </c>
      <c r="J131">
        <v>198</v>
      </c>
      <c r="K131" s="19">
        <v>43880</v>
      </c>
      <c r="L131" t="s">
        <v>172</v>
      </c>
      <c r="M131">
        <v>79359289</v>
      </c>
      <c r="N131" t="s">
        <v>461</v>
      </c>
      <c r="O131" t="s">
        <v>112</v>
      </c>
      <c r="P131">
        <v>167</v>
      </c>
      <c r="Q131" s="19">
        <v>43880</v>
      </c>
      <c r="R131" t="s">
        <v>995</v>
      </c>
      <c r="S131" s="48">
        <v>71100000</v>
      </c>
      <c r="T131" s="48">
        <v>0</v>
      </c>
      <c r="U131" s="48">
        <v>0</v>
      </c>
      <c r="V131" s="83">
        <v>71100000</v>
      </c>
      <c r="W131" s="48">
        <v>18960000</v>
      </c>
      <c r="X131" s="48">
        <v>52140000</v>
      </c>
    </row>
    <row r="132" spans="1:24" customFormat="1" x14ac:dyDescent="0.25">
      <c r="A132">
        <v>2020</v>
      </c>
      <c r="B132">
        <v>118</v>
      </c>
      <c r="C132">
        <v>1</v>
      </c>
      <c r="D132" s="19">
        <v>43831</v>
      </c>
      <c r="E132" s="19">
        <v>43981</v>
      </c>
      <c r="F132" s="19">
        <v>43981</v>
      </c>
      <c r="G132" t="s">
        <v>114</v>
      </c>
      <c r="H132" t="s">
        <v>115</v>
      </c>
      <c r="I132">
        <v>202</v>
      </c>
      <c r="J132">
        <v>199</v>
      </c>
      <c r="K132" s="19">
        <v>43880</v>
      </c>
      <c r="L132" t="s">
        <v>172</v>
      </c>
      <c r="M132">
        <v>1047389086</v>
      </c>
      <c r="N132" t="s">
        <v>425</v>
      </c>
      <c r="O132" t="s">
        <v>112</v>
      </c>
      <c r="P132">
        <v>129</v>
      </c>
      <c r="Q132" s="19">
        <v>43880</v>
      </c>
      <c r="R132" t="s">
        <v>954</v>
      </c>
      <c r="S132" s="48">
        <v>49600000</v>
      </c>
      <c r="T132" s="48">
        <v>0</v>
      </c>
      <c r="U132" s="48">
        <v>0</v>
      </c>
      <c r="V132" s="83">
        <v>49600000</v>
      </c>
      <c r="W132" s="48">
        <v>14880000</v>
      </c>
      <c r="X132" s="48">
        <v>34720000</v>
      </c>
    </row>
    <row r="133" spans="1:24" customFormat="1" x14ac:dyDescent="0.25">
      <c r="A133">
        <v>2020</v>
      </c>
      <c r="B133">
        <v>118</v>
      </c>
      <c r="C133">
        <v>1</v>
      </c>
      <c r="D133" s="19">
        <v>43831</v>
      </c>
      <c r="E133" s="19">
        <v>43981</v>
      </c>
      <c r="F133" s="19">
        <v>43981</v>
      </c>
      <c r="G133" t="s">
        <v>141</v>
      </c>
      <c r="H133" t="s">
        <v>142</v>
      </c>
      <c r="I133">
        <v>249</v>
      </c>
      <c r="J133">
        <v>200</v>
      </c>
      <c r="K133" s="19">
        <v>43880</v>
      </c>
      <c r="L133" t="s">
        <v>172</v>
      </c>
      <c r="M133">
        <v>52819497</v>
      </c>
      <c r="N133" t="s">
        <v>432</v>
      </c>
      <c r="O133" t="s">
        <v>112</v>
      </c>
      <c r="P133">
        <v>136</v>
      </c>
      <c r="Q133" s="19">
        <v>43880</v>
      </c>
      <c r="R133" t="s">
        <v>966</v>
      </c>
      <c r="S133" s="48">
        <v>115440000</v>
      </c>
      <c r="T133" s="48">
        <v>0</v>
      </c>
      <c r="U133" s="48">
        <v>0</v>
      </c>
      <c r="V133" s="83">
        <v>115440000</v>
      </c>
      <c r="W133" s="48">
        <v>26270000</v>
      </c>
      <c r="X133" s="48">
        <v>89170000</v>
      </c>
    </row>
    <row r="134" spans="1:24" customFormat="1" x14ac:dyDescent="0.25">
      <c r="A134">
        <v>2020</v>
      </c>
      <c r="B134">
        <v>118</v>
      </c>
      <c r="C134">
        <v>1</v>
      </c>
      <c r="D134" s="19">
        <v>43831</v>
      </c>
      <c r="E134" s="19">
        <v>43981</v>
      </c>
      <c r="F134" s="19">
        <v>43981</v>
      </c>
      <c r="G134" t="s">
        <v>128</v>
      </c>
      <c r="H134" t="s">
        <v>129</v>
      </c>
      <c r="I134">
        <v>284</v>
      </c>
      <c r="J134">
        <v>202</v>
      </c>
      <c r="K134" s="19">
        <v>43880</v>
      </c>
      <c r="L134" t="s">
        <v>172</v>
      </c>
      <c r="M134">
        <v>81754122</v>
      </c>
      <c r="N134" t="s">
        <v>458</v>
      </c>
      <c r="O134" t="s">
        <v>112</v>
      </c>
      <c r="P134">
        <v>164</v>
      </c>
      <c r="Q134" s="19">
        <v>43880</v>
      </c>
      <c r="R134" t="s">
        <v>992</v>
      </c>
      <c r="S134" s="48">
        <v>87150000</v>
      </c>
      <c r="T134" s="48">
        <v>0</v>
      </c>
      <c r="U134" s="48">
        <v>0</v>
      </c>
      <c r="V134" s="83">
        <v>87150000</v>
      </c>
      <c r="W134" s="48">
        <v>19366667</v>
      </c>
      <c r="X134" s="48">
        <v>67783333</v>
      </c>
    </row>
    <row r="135" spans="1:24" customFormat="1" x14ac:dyDescent="0.25">
      <c r="A135">
        <v>2020</v>
      </c>
      <c r="B135">
        <v>118</v>
      </c>
      <c r="C135">
        <v>1</v>
      </c>
      <c r="D135" s="19">
        <v>43831</v>
      </c>
      <c r="E135" s="19">
        <v>43981</v>
      </c>
      <c r="F135" s="19">
        <v>43981</v>
      </c>
      <c r="G135" t="s">
        <v>128</v>
      </c>
      <c r="H135" t="s">
        <v>129</v>
      </c>
      <c r="I135">
        <v>285</v>
      </c>
      <c r="J135">
        <v>203</v>
      </c>
      <c r="K135" s="19">
        <v>43880</v>
      </c>
      <c r="L135" t="s">
        <v>172</v>
      </c>
      <c r="M135">
        <v>1032385643</v>
      </c>
      <c r="N135" t="s">
        <v>457</v>
      </c>
      <c r="O135" t="s">
        <v>112</v>
      </c>
      <c r="P135">
        <v>163</v>
      </c>
      <c r="Q135" s="19">
        <v>43880</v>
      </c>
      <c r="R135" t="s">
        <v>991</v>
      </c>
      <c r="S135" s="48">
        <v>71925000</v>
      </c>
      <c r="T135" s="48">
        <v>0</v>
      </c>
      <c r="U135" s="48">
        <v>0</v>
      </c>
      <c r="V135" s="83">
        <v>71925000</v>
      </c>
      <c r="W135" s="48">
        <v>16211667</v>
      </c>
      <c r="X135" s="48">
        <v>55713333</v>
      </c>
    </row>
    <row r="136" spans="1:24" customFormat="1" x14ac:dyDescent="0.25">
      <c r="A136">
        <v>2020</v>
      </c>
      <c r="B136">
        <v>118</v>
      </c>
      <c r="C136">
        <v>1</v>
      </c>
      <c r="D136" s="19">
        <v>43831</v>
      </c>
      <c r="E136" s="19">
        <v>43981</v>
      </c>
      <c r="F136" s="19">
        <v>43981</v>
      </c>
      <c r="G136" t="s">
        <v>128</v>
      </c>
      <c r="H136" t="s">
        <v>129</v>
      </c>
      <c r="I136">
        <v>287</v>
      </c>
      <c r="J136">
        <v>204</v>
      </c>
      <c r="K136" s="19">
        <v>43880</v>
      </c>
      <c r="L136" t="s">
        <v>172</v>
      </c>
      <c r="M136">
        <v>52560761</v>
      </c>
      <c r="N136" t="s">
        <v>460</v>
      </c>
      <c r="O136" t="s">
        <v>112</v>
      </c>
      <c r="P136">
        <v>166</v>
      </c>
      <c r="Q136" s="19">
        <v>43880</v>
      </c>
      <c r="R136" t="s">
        <v>630</v>
      </c>
      <c r="S136" s="48">
        <v>89775000</v>
      </c>
      <c r="T136" s="48">
        <v>0</v>
      </c>
      <c r="U136" s="48">
        <v>0</v>
      </c>
      <c r="V136" s="83">
        <v>89775000</v>
      </c>
      <c r="W136" s="48">
        <v>19950000</v>
      </c>
      <c r="X136" s="48">
        <v>69825000</v>
      </c>
    </row>
    <row r="137" spans="1:24" customFormat="1" x14ac:dyDescent="0.25">
      <c r="A137">
        <v>2020</v>
      </c>
      <c r="B137">
        <v>118</v>
      </c>
      <c r="C137">
        <v>1</v>
      </c>
      <c r="D137" s="19">
        <v>43831</v>
      </c>
      <c r="E137" s="19">
        <v>43981</v>
      </c>
      <c r="F137" s="19">
        <v>43981</v>
      </c>
      <c r="G137" t="s">
        <v>128</v>
      </c>
      <c r="H137" t="s">
        <v>129</v>
      </c>
      <c r="I137">
        <v>286</v>
      </c>
      <c r="J137">
        <v>205</v>
      </c>
      <c r="K137" s="19">
        <v>43880</v>
      </c>
      <c r="L137" t="s">
        <v>172</v>
      </c>
      <c r="M137">
        <v>1002377347</v>
      </c>
      <c r="N137" t="s">
        <v>993</v>
      </c>
      <c r="O137" t="s">
        <v>112</v>
      </c>
      <c r="P137">
        <v>165</v>
      </c>
      <c r="Q137" s="19">
        <v>43880</v>
      </c>
      <c r="R137" t="s">
        <v>994</v>
      </c>
      <c r="S137" s="48">
        <v>58275000</v>
      </c>
      <c r="T137" s="48">
        <v>0</v>
      </c>
      <c r="U137" s="48">
        <v>0</v>
      </c>
      <c r="V137" s="83">
        <v>58275000</v>
      </c>
      <c r="W137" s="48">
        <v>13135000</v>
      </c>
      <c r="X137" s="48">
        <v>45140000</v>
      </c>
    </row>
    <row r="138" spans="1:24" customFormat="1" x14ac:dyDescent="0.25">
      <c r="A138">
        <v>2020</v>
      </c>
      <c r="B138">
        <v>118</v>
      </c>
      <c r="C138">
        <v>1</v>
      </c>
      <c r="D138" s="19">
        <v>43831</v>
      </c>
      <c r="E138" s="19">
        <v>43981</v>
      </c>
      <c r="F138" s="19">
        <v>43981</v>
      </c>
      <c r="G138" t="s">
        <v>141</v>
      </c>
      <c r="H138" t="s">
        <v>142</v>
      </c>
      <c r="I138">
        <v>247</v>
      </c>
      <c r="J138">
        <v>206</v>
      </c>
      <c r="K138" s="19">
        <v>43881</v>
      </c>
      <c r="L138" t="s">
        <v>172</v>
      </c>
      <c r="M138">
        <v>80773977</v>
      </c>
      <c r="N138" t="s">
        <v>430</v>
      </c>
      <c r="O138" t="s">
        <v>113</v>
      </c>
      <c r="P138">
        <v>134</v>
      </c>
      <c r="Q138" s="19">
        <v>43881</v>
      </c>
      <c r="R138" t="s">
        <v>605</v>
      </c>
      <c r="S138" s="48">
        <v>26400000</v>
      </c>
      <c r="T138" s="48">
        <v>0</v>
      </c>
      <c r="U138" s="48">
        <v>0</v>
      </c>
      <c r="V138" s="83">
        <v>26400000</v>
      </c>
      <c r="W138" s="48">
        <v>7810000</v>
      </c>
      <c r="X138" s="48">
        <v>18590000</v>
      </c>
    </row>
    <row r="139" spans="1:24" customFormat="1" x14ac:dyDescent="0.25">
      <c r="A139">
        <v>2020</v>
      </c>
      <c r="B139">
        <v>118</v>
      </c>
      <c r="C139">
        <v>1</v>
      </c>
      <c r="D139" s="19">
        <v>43831</v>
      </c>
      <c r="E139" s="19">
        <v>43981</v>
      </c>
      <c r="F139" s="19">
        <v>43981</v>
      </c>
      <c r="G139" t="s">
        <v>968</v>
      </c>
      <c r="H139" t="s">
        <v>969</v>
      </c>
      <c r="I139">
        <v>281</v>
      </c>
      <c r="J139">
        <v>207</v>
      </c>
      <c r="K139" s="19">
        <v>43881</v>
      </c>
      <c r="L139" t="s">
        <v>172</v>
      </c>
      <c r="M139">
        <v>1022962367</v>
      </c>
      <c r="N139" t="s">
        <v>439</v>
      </c>
      <c r="O139" t="s">
        <v>112</v>
      </c>
      <c r="P139">
        <v>142</v>
      </c>
      <c r="Q139" s="19">
        <v>43881</v>
      </c>
      <c r="R139" t="s">
        <v>974</v>
      </c>
      <c r="S139" s="48">
        <v>47250000</v>
      </c>
      <c r="T139" s="48">
        <v>0</v>
      </c>
      <c r="U139" s="48">
        <v>0</v>
      </c>
      <c r="V139" s="83">
        <v>47250000</v>
      </c>
      <c r="W139" s="48">
        <v>10650000</v>
      </c>
      <c r="X139" s="48">
        <v>36600000</v>
      </c>
    </row>
    <row r="140" spans="1:24" customFormat="1" x14ac:dyDescent="0.25">
      <c r="A140">
        <v>2020</v>
      </c>
      <c r="B140">
        <v>118</v>
      </c>
      <c r="C140">
        <v>1</v>
      </c>
      <c r="D140" s="19">
        <v>43831</v>
      </c>
      <c r="E140" s="19">
        <v>43981</v>
      </c>
      <c r="F140" s="19">
        <v>43981</v>
      </c>
      <c r="G140" t="s">
        <v>968</v>
      </c>
      <c r="H140" t="s">
        <v>969</v>
      </c>
      <c r="I140">
        <v>276</v>
      </c>
      <c r="J140">
        <v>208</v>
      </c>
      <c r="K140" s="19">
        <v>43881</v>
      </c>
      <c r="L140" t="s">
        <v>172</v>
      </c>
      <c r="M140">
        <v>53047446</v>
      </c>
      <c r="N140" t="s">
        <v>467</v>
      </c>
      <c r="O140" t="s">
        <v>112</v>
      </c>
      <c r="P140">
        <v>173</v>
      </c>
      <c r="Q140" s="19">
        <v>43881</v>
      </c>
      <c r="R140" t="s">
        <v>1001</v>
      </c>
      <c r="S140" s="48">
        <v>18000000</v>
      </c>
      <c r="T140" s="48">
        <v>0</v>
      </c>
      <c r="U140" s="48">
        <v>0</v>
      </c>
      <c r="V140" s="83">
        <v>18000000</v>
      </c>
      <c r="W140" s="48">
        <v>14200000</v>
      </c>
      <c r="X140" s="48">
        <v>3800000</v>
      </c>
    </row>
    <row r="141" spans="1:24" customFormat="1" x14ac:dyDescent="0.25">
      <c r="A141">
        <v>2020</v>
      </c>
      <c r="B141">
        <v>118</v>
      </c>
      <c r="C141">
        <v>1</v>
      </c>
      <c r="D141" s="19">
        <v>43831</v>
      </c>
      <c r="E141" s="19">
        <v>43981</v>
      </c>
      <c r="F141" s="19">
        <v>43981</v>
      </c>
      <c r="G141" t="s">
        <v>137</v>
      </c>
      <c r="H141" t="s">
        <v>138</v>
      </c>
      <c r="I141">
        <v>242</v>
      </c>
      <c r="J141">
        <v>209</v>
      </c>
      <c r="K141" s="19">
        <v>43881</v>
      </c>
      <c r="L141" t="s">
        <v>172</v>
      </c>
      <c r="M141">
        <v>52327274</v>
      </c>
      <c r="N141" t="s">
        <v>927</v>
      </c>
      <c r="O141" t="s">
        <v>113</v>
      </c>
      <c r="P141">
        <v>97</v>
      </c>
      <c r="Q141" s="19">
        <v>43881</v>
      </c>
      <c r="R141" t="s">
        <v>928</v>
      </c>
      <c r="S141" s="48">
        <v>26400000</v>
      </c>
      <c r="T141" s="48">
        <v>0</v>
      </c>
      <c r="U141" s="48">
        <v>0</v>
      </c>
      <c r="V141" s="83">
        <v>26400000</v>
      </c>
      <c r="W141" s="48">
        <v>7810000</v>
      </c>
      <c r="X141" s="48">
        <v>18590000</v>
      </c>
    </row>
    <row r="142" spans="1:24" customFormat="1" x14ac:dyDescent="0.25">
      <c r="A142">
        <v>2020</v>
      </c>
      <c r="B142">
        <v>118</v>
      </c>
      <c r="C142">
        <v>1</v>
      </c>
      <c r="D142" s="19">
        <v>43831</v>
      </c>
      <c r="E142" s="19">
        <v>43981</v>
      </c>
      <c r="F142" s="19">
        <v>43981</v>
      </c>
      <c r="G142" t="s">
        <v>968</v>
      </c>
      <c r="H142" t="s">
        <v>969</v>
      </c>
      <c r="I142">
        <v>266</v>
      </c>
      <c r="J142">
        <v>210</v>
      </c>
      <c r="K142" s="19">
        <v>43881</v>
      </c>
      <c r="L142" t="s">
        <v>172</v>
      </c>
      <c r="M142">
        <v>1030646674</v>
      </c>
      <c r="N142" t="s">
        <v>466</v>
      </c>
      <c r="O142" t="s">
        <v>112</v>
      </c>
      <c r="P142">
        <v>172</v>
      </c>
      <c r="Q142" s="19">
        <v>43881</v>
      </c>
      <c r="R142" t="s">
        <v>1000</v>
      </c>
      <c r="S142" s="48">
        <v>13500000</v>
      </c>
      <c r="T142" s="48">
        <v>0</v>
      </c>
      <c r="U142" s="48">
        <v>0</v>
      </c>
      <c r="V142" s="83">
        <v>13500000</v>
      </c>
      <c r="W142" s="48">
        <v>10650000</v>
      </c>
      <c r="X142" s="48">
        <v>2850000</v>
      </c>
    </row>
    <row r="143" spans="1:24" customFormat="1" x14ac:dyDescent="0.25">
      <c r="A143">
        <v>2020</v>
      </c>
      <c r="B143">
        <v>118</v>
      </c>
      <c r="C143">
        <v>1</v>
      </c>
      <c r="D143" s="19">
        <v>43831</v>
      </c>
      <c r="E143" s="19">
        <v>43981</v>
      </c>
      <c r="F143" s="19">
        <v>43981</v>
      </c>
      <c r="G143" t="s">
        <v>123</v>
      </c>
      <c r="H143" t="s">
        <v>124</v>
      </c>
      <c r="I143">
        <v>235</v>
      </c>
      <c r="J143">
        <v>211</v>
      </c>
      <c r="K143" s="19">
        <v>43881</v>
      </c>
      <c r="L143" t="s">
        <v>172</v>
      </c>
      <c r="M143">
        <v>4588354</v>
      </c>
      <c r="N143" t="s">
        <v>463</v>
      </c>
      <c r="O143" t="s">
        <v>113</v>
      </c>
      <c r="P143">
        <v>169</v>
      </c>
      <c r="Q143" s="19">
        <v>43881</v>
      </c>
      <c r="R143" t="s">
        <v>997</v>
      </c>
      <c r="S143" s="48">
        <v>25356460</v>
      </c>
      <c r="T143" s="48">
        <v>0</v>
      </c>
      <c r="U143" s="48">
        <v>0</v>
      </c>
      <c r="V143" s="83">
        <v>25356460</v>
      </c>
      <c r="W143" s="48">
        <v>5916507</v>
      </c>
      <c r="X143" s="48">
        <v>19439953</v>
      </c>
    </row>
    <row r="144" spans="1:24" customFormat="1" x14ac:dyDescent="0.25">
      <c r="A144">
        <v>2020</v>
      </c>
      <c r="B144">
        <v>118</v>
      </c>
      <c r="C144">
        <v>1</v>
      </c>
      <c r="D144" s="19">
        <v>43831</v>
      </c>
      <c r="E144" s="19">
        <v>43981</v>
      </c>
      <c r="F144" s="19">
        <v>43981</v>
      </c>
      <c r="G144" t="s">
        <v>137</v>
      </c>
      <c r="H144" t="s">
        <v>138</v>
      </c>
      <c r="I144">
        <v>300</v>
      </c>
      <c r="J144">
        <v>212</v>
      </c>
      <c r="K144" s="19">
        <v>43881</v>
      </c>
      <c r="L144" t="s">
        <v>172</v>
      </c>
      <c r="M144">
        <v>52513761</v>
      </c>
      <c r="N144" t="s">
        <v>464</v>
      </c>
      <c r="O144" t="s">
        <v>112</v>
      </c>
      <c r="P144">
        <v>170</v>
      </c>
      <c r="Q144" s="19">
        <v>43881</v>
      </c>
      <c r="R144" t="s">
        <v>998</v>
      </c>
      <c r="S144" s="48">
        <v>47000000</v>
      </c>
      <c r="T144" s="48">
        <v>0</v>
      </c>
      <c r="U144" s="48">
        <v>0</v>
      </c>
      <c r="V144" s="83">
        <v>47000000</v>
      </c>
      <c r="W144" s="48">
        <v>6266667</v>
      </c>
      <c r="X144" s="48">
        <v>40733333</v>
      </c>
    </row>
    <row r="145" spans="1:24" customFormat="1" x14ac:dyDescent="0.25">
      <c r="A145">
        <v>2020</v>
      </c>
      <c r="B145">
        <v>118</v>
      </c>
      <c r="C145">
        <v>1</v>
      </c>
      <c r="D145" s="19">
        <v>43831</v>
      </c>
      <c r="E145" s="19">
        <v>43981</v>
      </c>
      <c r="F145" s="19">
        <v>43981</v>
      </c>
      <c r="G145" t="s">
        <v>879</v>
      </c>
      <c r="H145" t="s">
        <v>880</v>
      </c>
      <c r="I145">
        <v>137</v>
      </c>
      <c r="J145">
        <v>213</v>
      </c>
      <c r="K145" s="19">
        <v>43882</v>
      </c>
      <c r="L145" t="s">
        <v>172</v>
      </c>
      <c r="M145">
        <v>52702395</v>
      </c>
      <c r="N145" t="s">
        <v>404</v>
      </c>
      <c r="O145" t="s">
        <v>112</v>
      </c>
      <c r="P145">
        <v>108</v>
      </c>
      <c r="Q145" s="19">
        <v>43882</v>
      </c>
      <c r="R145" t="s">
        <v>942</v>
      </c>
      <c r="S145" s="48">
        <v>22500000</v>
      </c>
      <c r="T145" s="48">
        <v>0</v>
      </c>
      <c r="U145" s="48">
        <v>0</v>
      </c>
      <c r="V145" s="83">
        <v>22500000</v>
      </c>
      <c r="W145" s="48">
        <v>17500000</v>
      </c>
      <c r="X145" s="48">
        <v>5000000</v>
      </c>
    </row>
    <row r="146" spans="1:24" customFormat="1" x14ac:dyDescent="0.25">
      <c r="A146">
        <v>2020</v>
      </c>
      <c r="B146">
        <v>118</v>
      </c>
      <c r="C146">
        <v>1</v>
      </c>
      <c r="D146" s="19">
        <v>43831</v>
      </c>
      <c r="E146" s="19">
        <v>43981</v>
      </c>
      <c r="F146" s="19">
        <v>43981</v>
      </c>
      <c r="G146" t="s">
        <v>879</v>
      </c>
      <c r="H146" t="s">
        <v>880</v>
      </c>
      <c r="I146">
        <v>182</v>
      </c>
      <c r="J146">
        <v>214</v>
      </c>
      <c r="K146" s="19">
        <v>43882</v>
      </c>
      <c r="L146" t="s">
        <v>172</v>
      </c>
      <c r="M146">
        <v>1072647948</v>
      </c>
      <c r="N146" t="s">
        <v>456</v>
      </c>
      <c r="O146" t="s">
        <v>112</v>
      </c>
      <c r="P146">
        <v>162</v>
      </c>
      <c r="Q146" s="19">
        <v>43882</v>
      </c>
      <c r="R146" t="s">
        <v>990</v>
      </c>
      <c r="S146" s="48">
        <v>22500000</v>
      </c>
      <c r="T146" s="48">
        <v>0</v>
      </c>
      <c r="U146" s="48">
        <v>0</v>
      </c>
      <c r="V146" s="83">
        <v>22500000</v>
      </c>
      <c r="W146" s="48">
        <v>17500000</v>
      </c>
      <c r="X146" s="48">
        <v>5000000</v>
      </c>
    </row>
    <row r="147" spans="1:24" customFormat="1" x14ac:dyDescent="0.25">
      <c r="A147">
        <v>2020</v>
      </c>
      <c r="B147">
        <v>118</v>
      </c>
      <c r="C147">
        <v>1</v>
      </c>
      <c r="D147" s="19">
        <v>43831</v>
      </c>
      <c r="E147" s="19">
        <v>43981</v>
      </c>
      <c r="F147" s="19">
        <v>43981</v>
      </c>
      <c r="G147" t="s">
        <v>121</v>
      </c>
      <c r="H147" t="s">
        <v>122</v>
      </c>
      <c r="I147">
        <v>334</v>
      </c>
      <c r="J147">
        <v>215</v>
      </c>
      <c r="K147" s="19">
        <v>43882</v>
      </c>
      <c r="L147" t="s">
        <v>172</v>
      </c>
      <c r="M147">
        <v>30393177</v>
      </c>
      <c r="N147" t="s">
        <v>478</v>
      </c>
      <c r="O147" t="s">
        <v>112</v>
      </c>
      <c r="P147">
        <v>185</v>
      </c>
      <c r="Q147" s="19">
        <v>43882</v>
      </c>
      <c r="R147" t="s">
        <v>1013</v>
      </c>
      <c r="S147" s="48">
        <v>66000000</v>
      </c>
      <c r="T147" s="48">
        <v>0</v>
      </c>
      <c r="U147" s="48">
        <v>0</v>
      </c>
      <c r="V147" s="83">
        <v>66000000</v>
      </c>
      <c r="W147" s="48">
        <v>24566667</v>
      </c>
      <c r="X147" s="48">
        <v>41433333</v>
      </c>
    </row>
    <row r="148" spans="1:24" customFormat="1" x14ac:dyDescent="0.25">
      <c r="A148">
        <v>2020</v>
      </c>
      <c r="B148">
        <v>118</v>
      </c>
      <c r="C148">
        <v>1</v>
      </c>
      <c r="D148" s="19">
        <v>43831</v>
      </c>
      <c r="E148" s="19">
        <v>43981</v>
      </c>
      <c r="F148" s="19">
        <v>43981</v>
      </c>
      <c r="G148" t="s">
        <v>968</v>
      </c>
      <c r="H148" t="s">
        <v>969</v>
      </c>
      <c r="I148">
        <v>277</v>
      </c>
      <c r="J148">
        <v>216</v>
      </c>
      <c r="K148" s="19">
        <v>43882</v>
      </c>
      <c r="L148" t="s">
        <v>172</v>
      </c>
      <c r="M148">
        <v>1022984445</v>
      </c>
      <c r="N148" t="s">
        <v>440</v>
      </c>
      <c r="O148" t="s">
        <v>113</v>
      </c>
      <c r="P148">
        <v>143</v>
      </c>
      <c r="Q148" s="19">
        <v>43882</v>
      </c>
      <c r="R148" t="s">
        <v>975</v>
      </c>
      <c r="S148" s="48">
        <v>10500000</v>
      </c>
      <c r="T148" s="48">
        <v>0</v>
      </c>
      <c r="U148" s="48">
        <v>0</v>
      </c>
      <c r="V148" s="83">
        <v>10500000</v>
      </c>
      <c r="W148" s="48">
        <v>8166667</v>
      </c>
      <c r="X148" s="48">
        <v>2333333</v>
      </c>
    </row>
    <row r="149" spans="1:24" customFormat="1" x14ac:dyDescent="0.25">
      <c r="A149">
        <v>2020</v>
      </c>
      <c r="B149">
        <v>118</v>
      </c>
      <c r="C149">
        <v>1</v>
      </c>
      <c r="D149" s="19">
        <v>43831</v>
      </c>
      <c r="E149" s="19">
        <v>43981</v>
      </c>
      <c r="F149" s="19">
        <v>43981</v>
      </c>
      <c r="G149" t="s">
        <v>968</v>
      </c>
      <c r="H149" t="s">
        <v>969</v>
      </c>
      <c r="I149">
        <v>274</v>
      </c>
      <c r="J149">
        <v>217</v>
      </c>
      <c r="K149" s="19">
        <v>43882</v>
      </c>
      <c r="L149" t="s">
        <v>172</v>
      </c>
      <c r="M149">
        <v>33378015</v>
      </c>
      <c r="N149" t="s">
        <v>971</v>
      </c>
      <c r="O149" t="s">
        <v>112</v>
      </c>
      <c r="P149">
        <v>140</v>
      </c>
      <c r="Q149" s="19">
        <v>43882</v>
      </c>
      <c r="R149" t="s">
        <v>972</v>
      </c>
      <c r="S149" s="48">
        <v>78750000</v>
      </c>
      <c r="T149" s="48">
        <v>0</v>
      </c>
      <c r="U149" s="48">
        <v>0</v>
      </c>
      <c r="V149" s="83">
        <v>78750000</v>
      </c>
      <c r="W149" s="48">
        <v>17500000</v>
      </c>
      <c r="X149" s="48">
        <v>61250000</v>
      </c>
    </row>
    <row r="150" spans="1:24" customFormat="1" x14ac:dyDescent="0.25">
      <c r="A150">
        <v>2020</v>
      </c>
      <c r="B150">
        <v>118</v>
      </c>
      <c r="C150">
        <v>1</v>
      </c>
      <c r="D150" s="19">
        <v>43831</v>
      </c>
      <c r="E150" s="19">
        <v>43981</v>
      </c>
      <c r="F150" s="19">
        <v>43981</v>
      </c>
      <c r="G150" t="s">
        <v>968</v>
      </c>
      <c r="H150" t="s">
        <v>969</v>
      </c>
      <c r="I150">
        <v>270</v>
      </c>
      <c r="J150">
        <v>218</v>
      </c>
      <c r="K150" s="19">
        <v>43882</v>
      </c>
      <c r="L150" t="s">
        <v>172</v>
      </c>
      <c r="M150">
        <v>1013589985</v>
      </c>
      <c r="N150" t="s">
        <v>445</v>
      </c>
      <c r="O150" t="s">
        <v>112</v>
      </c>
      <c r="P150">
        <v>148</v>
      </c>
      <c r="Q150" s="19">
        <v>43882</v>
      </c>
      <c r="R150" t="s">
        <v>979</v>
      </c>
      <c r="S150" s="48">
        <v>63000000</v>
      </c>
      <c r="T150" s="48">
        <v>0</v>
      </c>
      <c r="U150" s="48">
        <v>0</v>
      </c>
      <c r="V150" s="83">
        <v>63000000</v>
      </c>
      <c r="W150" s="48">
        <v>14000000</v>
      </c>
      <c r="X150" s="48">
        <v>49000000</v>
      </c>
    </row>
    <row r="151" spans="1:24" customFormat="1" x14ac:dyDescent="0.25">
      <c r="A151">
        <v>2020</v>
      </c>
      <c r="B151">
        <v>118</v>
      </c>
      <c r="C151">
        <v>1</v>
      </c>
      <c r="D151" s="19">
        <v>43831</v>
      </c>
      <c r="E151" s="19">
        <v>43981</v>
      </c>
      <c r="F151" s="19">
        <v>43981</v>
      </c>
      <c r="G151" t="s">
        <v>968</v>
      </c>
      <c r="H151" t="s">
        <v>969</v>
      </c>
      <c r="I151">
        <v>272</v>
      </c>
      <c r="J151">
        <v>219</v>
      </c>
      <c r="K151" s="19">
        <v>43882</v>
      </c>
      <c r="L151" t="s">
        <v>172</v>
      </c>
      <c r="M151">
        <v>1071163461</v>
      </c>
      <c r="N151" t="s">
        <v>435</v>
      </c>
      <c r="O151" t="s">
        <v>112</v>
      </c>
      <c r="P151">
        <v>139</v>
      </c>
      <c r="Q151" s="19">
        <v>43882</v>
      </c>
      <c r="R151" t="s">
        <v>970</v>
      </c>
      <c r="S151" s="48">
        <v>42000000</v>
      </c>
      <c r="T151" s="48">
        <v>0</v>
      </c>
      <c r="U151" s="48">
        <v>0</v>
      </c>
      <c r="V151" s="83">
        <v>42000000</v>
      </c>
      <c r="W151" s="48">
        <v>9333333</v>
      </c>
      <c r="X151" s="48">
        <v>32666667</v>
      </c>
    </row>
    <row r="152" spans="1:24" customFormat="1" x14ac:dyDescent="0.25">
      <c r="A152">
        <v>2020</v>
      </c>
      <c r="B152">
        <v>118</v>
      </c>
      <c r="C152">
        <v>1</v>
      </c>
      <c r="D152" s="19">
        <v>43831</v>
      </c>
      <c r="E152" s="19">
        <v>43981</v>
      </c>
      <c r="F152" s="19">
        <v>43981</v>
      </c>
      <c r="G152" t="s">
        <v>123</v>
      </c>
      <c r="H152" t="s">
        <v>124</v>
      </c>
      <c r="I152">
        <v>240</v>
      </c>
      <c r="J152">
        <v>220</v>
      </c>
      <c r="K152" s="19">
        <v>43882</v>
      </c>
      <c r="L152" t="s">
        <v>172</v>
      </c>
      <c r="M152">
        <v>51915842</v>
      </c>
      <c r="N152" t="s">
        <v>472</v>
      </c>
      <c r="O152" t="s">
        <v>113</v>
      </c>
      <c r="P152">
        <v>178</v>
      </c>
      <c r="Q152" s="19">
        <v>43882</v>
      </c>
      <c r="R152" t="s">
        <v>1006</v>
      </c>
      <c r="S152" s="48">
        <v>22500000</v>
      </c>
      <c r="T152" s="48">
        <v>0</v>
      </c>
      <c r="U152" s="48">
        <v>0</v>
      </c>
      <c r="V152" s="83">
        <v>22500000</v>
      </c>
      <c r="W152" s="48">
        <v>7000000</v>
      </c>
      <c r="X152" s="48">
        <v>15500000</v>
      </c>
    </row>
    <row r="153" spans="1:24" customFormat="1" x14ac:dyDescent="0.25">
      <c r="A153">
        <v>2020</v>
      </c>
      <c r="B153">
        <v>118</v>
      </c>
      <c r="C153">
        <v>1</v>
      </c>
      <c r="D153" s="19">
        <v>43831</v>
      </c>
      <c r="E153" s="19">
        <v>43981</v>
      </c>
      <c r="F153" s="19">
        <v>43981</v>
      </c>
      <c r="G153" t="s">
        <v>121</v>
      </c>
      <c r="H153" t="s">
        <v>122</v>
      </c>
      <c r="I153">
        <v>246</v>
      </c>
      <c r="J153">
        <v>221</v>
      </c>
      <c r="K153" s="19">
        <v>43882</v>
      </c>
      <c r="L153" t="s">
        <v>172</v>
      </c>
      <c r="M153">
        <v>80198905</v>
      </c>
      <c r="N153" t="s">
        <v>465</v>
      </c>
      <c r="O153" t="s">
        <v>112</v>
      </c>
      <c r="P153">
        <v>171</v>
      </c>
      <c r="Q153" s="19">
        <v>43882</v>
      </c>
      <c r="R153" t="s">
        <v>999</v>
      </c>
      <c r="S153" s="48">
        <v>33000000</v>
      </c>
      <c r="T153" s="48">
        <v>0</v>
      </c>
      <c r="U153" s="48">
        <v>0</v>
      </c>
      <c r="V153" s="83">
        <v>33000000</v>
      </c>
      <c r="W153" s="48">
        <v>25666667</v>
      </c>
      <c r="X153" s="48">
        <v>7333333</v>
      </c>
    </row>
    <row r="154" spans="1:24" customFormat="1" x14ac:dyDescent="0.25">
      <c r="A154">
        <v>2020</v>
      </c>
      <c r="B154">
        <v>118</v>
      </c>
      <c r="C154">
        <v>1</v>
      </c>
      <c r="D154" s="19">
        <v>43831</v>
      </c>
      <c r="E154" s="19">
        <v>43981</v>
      </c>
      <c r="F154" s="19">
        <v>43981</v>
      </c>
      <c r="G154" t="s">
        <v>968</v>
      </c>
      <c r="H154" t="s">
        <v>969</v>
      </c>
      <c r="I154">
        <v>269</v>
      </c>
      <c r="J154">
        <v>222</v>
      </c>
      <c r="K154" s="19">
        <v>43882</v>
      </c>
      <c r="L154" t="s">
        <v>172</v>
      </c>
      <c r="M154">
        <v>1085297902</v>
      </c>
      <c r="N154" t="s">
        <v>447</v>
      </c>
      <c r="O154" t="s">
        <v>112</v>
      </c>
      <c r="P154">
        <v>151</v>
      </c>
      <c r="Q154" s="19">
        <v>43882</v>
      </c>
      <c r="R154" t="s">
        <v>979</v>
      </c>
      <c r="S154" s="48">
        <v>63000000</v>
      </c>
      <c r="T154" s="48">
        <v>0</v>
      </c>
      <c r="U154" s="48">
        <v>0</v>
      </c>
      <c r="V154" s="83">
        <v>63000000</v>
      </c>
      <c r="W154" s="48">
        <v>14000000</v>
      </c>
      <c r="X154" s="48">
        <v>49000000</v>
      </c>
    </row>
    <row r="155" spans="1:24" customFormat="1" x14ac:dyDescent="0.25">
      <c r="A155">
        <v>2020</v>
      </c>
      <c r="B155">
        <v>118</v>
      </c>
      <c r="C155">
        <v>1</v>
      </c>
      <c r="D155" s="19">
        <v>43831</v>
      </c>
      <c r="E155" s="19">
        <v>43981</v>
      </c>
      <c r="F155" s="19">
        <v>43981</v>
      </c>
      <c r="G155" t="s">
        <v>968</v>
      </c>
      <c r="H155" t="s">
        <v>969</v>
      </c>
      <c r="I155">
        <v>271</v>
      </c>
      <c r="J155">
        <v>223</v>
      </c>
      <c r="K155" s="19">
        <v>43882</v>
      </c>
      <c r="L155" t="s">
        <v>172</v>
      </c>
      <c r="M155">
        <v>1010185712</v>
      </c>
      <c r="N155" t="s">
        <v>977</v>
      </c>
      <c r="O155" t="s">
        <v>112</v>
      </c>
      <c r="P155">
        <v>146</v>
      </c>
      <c r="Q155" s="19">
        <v>43881</v>
      </c>
      <c r="R155" t="s">
        <v>972</v>
      </c>
      <c r="S155" s="48">
        <v>63000000</v>
      </c>
      <c r="T155" s="48">
        <v>0</v>
      </c>
      <c r="U155" s="48">
        <v>0</v>
      </c>
      <c r="V155" s="83">
        <v>63000000</v>
      </c>
      <c r="W155" s="48">
        <v>14000000</v>
      </c>
      <c r="X155" s="48">
        <v>49000000</v>
      </c>
    </row>
    <row r="156" spans="1:24" customFormat="1" x14ac:dyDescent="0.25">
      <c r="A156">
        <v>2020</v>
      </c>
      <c r="B156">
        <v>118</v>
      </c>
      <c r="C156">
        <v>1</v>
      </c>
      <c r="D156" s="19">
        <v>43831</v>
      </c>
      <c r="E156" s="19">
        <v>43981</v>
      </c>
      <c r="F156" s="19">
        <v>43981</v>
      </c>
      <c r="G156" t="s">
        <v>968</v>
      </c>
      <c r="H156" t="s">
        <v>969</v>
      </c>
      <c r="I156">
        <v>279</v>
      </c>
      <c r="J156">
        <v>224</v>
      </c>
      <c r="K156" s="19">
        <v>43882</v>
      </c>
      <c r="L156" t="s">
        <v>172</v>
      </c>
      <c r="M156">
        <v>52028400</v>
      </c>
      <c r="N156" t="s">
        <v>441</v>
      </c>
      <c r="O156" t="s">
        <v>112</v>
      </c>
      <c r="P156">
        <v>144</v>
      </c>
      <c r="Q156" s="19">
        <v>43881</v>
      </c>
      <c r="R156" t="s">
        <v>976</v>
      </c>
      <c r="S156" s="48">
        <v>63000000</v>
      </c>
      <c r="T156" s="48">
        <v>0</v>
      </c>
      <c r="U156" s="48">
        <v>0</v>
      </c>
      <c r="V156" s="83">
        <v>63000000</v>
      </c>
      <c r="W156" s="48">
        <v>14000000</v>
      </c>
      <c r="X156" s="48">
        <v>49000000</v>
      </c>
    </row>
    <row r="157" spans="1:24" customFormat="1" x14ac:dyDescent="0.25">
      <c r="A157">
        <v>2020</v>
      </c>
      <c r="B157">
        <v>118</v>
      </c>
      <c r="C157">
        <v>1</v>
      </c>
      <c r="D157" s="19">
        <v>43831</v>
      </c>
      <c r="E157" s="19">
        <v>43981</v>
      </c>
      <c r="F157" s="19">
        <v>43981</v>
      </c>
      <c r="G157" t="s">
        <v>968</v>
      </c>
      <c r="H157" t="s">
        <v>969</v>
      </c>
      <c r="I157">
        <v>280</v>
      </c>
      <c r="J157">
        <v>225</v>
      </c>
      <c r="K157" s="19">
        <v>43882</v>
      </c>
      <c r="L157" t="s">
        <v>172</v>
      </c>
      <c r="M157">
        <v>74243052</v>
      </c>
      <c r="N157" t="s">
        <v>442</v>
      </c>
      <c r="O157" t="s">
        <v>112</v>
      </c>
      <c r="P157">
        <v>145</v>
      </c>
      <c r="Q157" s="19">
        <v>43882</v>
      </c>
      <c r="R157" t="s">
        <v>976</v>
      </c>
      <c r="S157" s="48">
        <v>63000000</v>
      </c>
      <c r="T157" s="48">
        <v>0</v>
      </c>
      <c r="U157" s="48">
        <v>0</v>
      </c>
      <c r="V157" s="83">
        <v>63000000</v>
      </c>
      <c r="W157" s="48">
        <v>13400000</v>
      </c>
      <c r="X157" s="48">
        <v>49600000</v>
      </c>
    </row>
    <row r="158" spans="1:24" customFormat="1" x14ac:dyDescent="0.25">
      <c r="A158">
        <v>2020</v>
      </c>
      <c r="B158">
        <v>118</v>
      </c>
      <c r="C158">
        <v>1</v>
      </c>
      <c r="D158" s="19">
        <v>43831</v>
      </c>
      <c r="E158" s="19">
        <v>43981</v>
      </c>
      <c r="F158" s="19">
        <v>43981</v>
      </c>
      <c r="G158" t="s">
        <v>968</v>
      </c>
      <c r="H158" t="s">
        <v>969</v>
      </c>
      <c r="I158">
        <v>282</v>
      </c>
      <c r="J158">
        <v>226</v>
      </c>
      <c r="K158" s="19">
        <v>43882</v>
      </c>
      <c r="L158" t="s">
        <v>172</v>
      </c>
      <c r="M158">
        <v>52707220</v>
      </c>
      <c r="N158" t="s">
        <v>978</v>
      </c>
      <c r="O158" t="s">
        <v>112</v>
      </c>
      <c r="P158">
        <v>147</v>
      </c>
      <c r="Q158" s="19">
        <v>43882</v>
      </c>
      <c r="R158" t="s">
        <v>976</v>
      </c>
      <c r="S158" s="48">
        <v>63000000</v>
      </c>
      <c r="T158" s="48">
        <v>0</v>
      </c>
      <c r="U158" s="48">
        <v>0</v>
      </c>
      <c r="V158" s="83">
        <v>63000000</v>
      </c>
      <c r="W158" s="48">
        <v>13400000</v>
      </c>
      <c r="X158" s="48">
        <v>49600000</v>
      </c>
    </row>
    <row r="159" spans="1:24" customFormat="1" x14ac:dyDescent="0.25">
      <c r="A159">
        <v>2020</v>
      </c>
      <c r="B159">
        <v>118</v>
      </c>
      <c r="C159">
        <v>1</v>
      </c>
      <c r="D159" s="19">
        <v>43831</v>
      </c>
      <c r="E159" s="19">
        <v>43981</v>
      </c>
      <c r="F159" s="19">
        <v>43981</v>
      </c>
      <c r="G159" t="s">
        <v>116</v>
      </c>
      <c r="H159" t="s">
        <v>117</v>
      </c>
      <c r="I159">
        <v>244</v>
      </c>
      <c r="J159">
        <v>227</v>
      </c>
      <c r="K159" s="19">
        <v>43882</v>
      </c>
      <c r="L159" t="s">
        <v>172</v>
      </c>
      <c r="M159">
        <v>52777755</v>
      </c>
      <c r="N159" t="s">
        <v>987</v>
      </c>
      <c r="O159" t="s">
        <v>112</v>
      </c>
      <c r="P159">
        <v>158</v>
      </c>
      <c r="Q159" s="19">
        <v>43882</v>
      </c>
      <c r="R159" t="s">
        <v>988</v>
      </c>
      <c r="S159" s="48">
        <v>19000000</v>
      </c>
      <c r="T159" s="48">
        <v>0</v>
      </c>
      <c r="U159" s="48">
        <v>0</v>
      </c>
      <c r="V159" s="83">
        <v>19000000</v>
      </c>
      <c r="W159" s="48">
        <v>19000000</v>
      </c>
      <c r="X159" s="48">
        <v>0</v>
      </c>
    </row>
    <row r="160" spans="1:24" customFormat="1" x14ac:dyDescent="0.25">
      <c r="A160">
        <v>2020</v>
      </c>
      <c r="B160">
        <v>118</v>
      </c>
      <c r="C160">
        <v>1</v>
      </c>
      <c r="D160" s="19">
        <v>43831</v>
      </c>
      <c r="E160" s="19">
        <v>43981</v>
      </c>
      <c r="F160" s="19">
        <v>43981</v>
      </c>
      <c r="G160" t="s">
        <v>879</v>
      </c>
      <c r="H160" t="s">
        <v>880</v>
      </c>
      <c r="I160">
        <v>291</v>
      </c>
      <c r="J160">
        <v>228</v>
      </c>
      <c r="K160" s="19">
        <v>43882</v>
      </c>
      <c r="L160" t="s">
        <v>172</v>
      </c>
      <c r="M160">
        <v>1143854885</v>
      </c>
      <c r="N160" t="s">
        <v>455</v>
      </c>
      <c r="O160" t="s">
        <v>112</v>
      </c>
      <c r="P160">
        <v>161</v>
      </c>
      <c r="Q160" s="19">
        <v>43882</v>
      </c>
      <c r="R160" t="s">
        <v>989</v>
      </c>
      <c r="S160" s="48">
        <v>17700000</v>
      </c>
      <c r="T160" s="48">
        <v>0</v>
      </c>
      <c r="U160" s="48">
        <v>0</v>
      </c>
      <c r="V160" s="83">
        <v>17700000</v>
      </c>
      <c r="W160" s="48">
        <v>13766667</v>
      </c>
      <c r="X160" s="48">
        <v>3933333</v>
      </c>
    </row>
    <row r="161" spans="1:24" customFormat="1" x14ac:dyDescent="0.25">
      <c r="A161">
        <v>2020</v>
      </c>
      <c r="B161">
        <v>118</v>
      </c>
      <c r="C161">
        <v>1</v>
      </c>
      <c r="D161" s="19">
        <v>43831</v>
      </c>
      <c r="E161" s="19">
        <v>43981</v>
      </c>
      <c r="F161" s="19">
        <v>43981</v>
      </c>
      <c r="G161" t="s">
        <v>123</v>
      </c>
      <c r="H161" t="s">
        <v>124</v>
      </c>
      <c r="I161">
        <v>254</v>
      </c>
      <c r="J161">
        <v>229</v>
      </c>
      <c r="K161" s="19">
        <v>43882</v>
      </c>
      <c r="L161" t="s">
        <v>172</v>
      </c>
      <c r="M161">
        <v>53084422</v>
      </c>
      <c r="N161" t="s">
        <v>983</v>
      </c>
      <c r="O161" t="s">
        <v>112</v>
      </c>
      <c r="P161">
        <v>155</v>
      </c>
      <c r="Q161" s="19">
        <v>43882</v>
      </c>
      <c r="R161" t="s">
        <v>984</v>
      </c>
      <c r="S161" s="48">
        <v>56000000</v>
      </c>
      <c r="T161" s="48">
        <v>0</v>
      </c>
      <c r="U161" s="48">
        <v>0</v>
      </c>
      <c r="V161" s="83">
        <v>56000000</v>
      </c>
      <c r="W161" s="48">
        <v>18666667</v>
      </c>
      <c r="X161" s="48">
        <v>37333333</v>
      </c>
    </row>
    <row r="162" spans="1:24" customFormat="1" x14ac:dyDescent="0.25">
      <c r="A162">
        <v>2020</v>
      </c>
      <c r="B162">
        <v>118</v>
      </c>
      <c r="C162">
        <v>1</v>
      </c>
      <c r="D162" s="19">
        <v>43831</v>
      </c>
      <c r="E162" s="19">
        <v>43981</v>
      </c>
      <c r="F162" s="19">
        <v>43981</v>
      </c>
      <c r="G162" t="s">
        <v>123</v>
      </c>
      <c r="H162" t="s">
        <v>124</v>
      </c>
      <c r="I162">
        <v>352</v>
      </c>
      <c r="J162">
        <v>230</v>
      </c>
      <c r="K162" s="19">
        <v>43882</v>
      </c>
      <c r="L162" t="s">
        <v>172</v>
      </c>
      <c r="M162">
        <v>1136884900</v>
      </c>
      <c r="N162" t="s">
        <v>1010</v>
      </c>
      <c r="O162" t="s">
        <v>112</v>
      </c>
      <c r="P162">
        <v>182</v>
      </c>
      <c r="Q162" s="19">
        <v>43882</v>
      </c>
      <c r="R162" t="s">
        <v>1011</v>
      </c>
      <c r="S162" s="48">
        <v>45000000</v>
      </c>
      <c r="T162" s="48">
        <v>0</v>
      </c>
      <c r="U162" s="48">
        <v>0</v>
      </c>
      <c r="V162" s="83">
        <v>45000000</v>
      </c>
      <c r="W162" s="48">
        <v>10500000</v>
      </c>
      <c r="X162" s="48">
        <v>34500000</v>
      </c>
    </row>
    <row r="163" spans="1:24" customFormat="1" x14ac:dyDescent="0.25">
      <c r="A163">
        <v>2020</v>
      </c>
      <c r="B163">
        <v>118</v>
      </c>
      <c r="C163">
        <v>1</v>
      </c>
      <c r="D163" s="19">
        <v>43831</v>
      </c>
      <c r="E163" s="19">
        <v>43981</v>
      </c>
      <c r="F163" s="19">
        <v>43981</v>
      </c>
      <c r="G163" t="s">
        <v>968</v>
      </c>
      <c r="H163" t="s">
        <v>969</v>
      </c>
      <c r="I163">
        <v>268</v>
      </c>
      <c r="J163">
        <v>232</v>
      </c>
      <c r="K163" s="19">
        <v>43885</v>
      </c>
      <c r="L163" t="s">
        <v>172</v>
      </c>
      <c r="M163">
        <v>1071166651</v>
      </c>
      <c r="N163" t="s">
        <v>446</v>
      </c>
      <c r="O163" t="s">
        <v>112</v>
      </c>
      <c r="P163">
        <v>150</v>
      </c>
      <c r="Q163" s="19">
        <v>43885</v>
      </c>
      <c r="R163" t="s">
        <v>979</v>
      </c>
      <c r="S163" s="48">
        <v>63000000</v>
      </c>
      <c r="T163" s="48">
        <v>0</v>
      </c>
      <c r="U163" s="48">
        <v>0</v>
      </c>
      <c r="V163" s="83">
        <v>63000000</v>
      </c>
      <c r="W163" s="48">
        <v>13400000</v>
      </c>
      <c r="X163" s="48">
        <v>49600000</v>
      </c>
    </row>
    <row r="164" spans="1:24" customFormat="1" x14ac:dyDescent="0.25">
      <c r="A164">
        <v>2020</v>
      </c>
      <c r="B164">
        <v>118</v>
      </c>
      <c r="C164">
        <v>1</v>
      </c>
      <c r="D164" s="19">
        <v>43831</v>
      </c>
      <c r="E164" s="19">
        <v>43981</v>
      </c>
      <c r="F164" s="19">
        <v>43981</v>
      </c>
      <c r="G164" t="s">
        <v>68</v>
      </c>
      <c r="H164" t="s">
        <v>69</v>
      </c>
      <c r="I164">
        <v>58</v>
      </c>
      <c r="J164">
        <v>233</v>
      </c>
      <c r="K164" s="19">
        <v>43885</v>
      </c>
      <c r="L164" t="s">
        <v>172</v>
      </c>
      <c r="M164">
        <v>1014208451</v>
      </c>
      <c r="N164" t="s">
        <v>462</v>
      </c>
      <c r="O164" t="s">
        <v>113</v>
      </c>
      <c r="P164">
        <v>168</v>
      </c>
      <c r="Q164" s="19">
        <v>43885</v>
      </c>
      <c r="R164" t="s">
        <v>996</v>
      </c>
      <c r="S164" s="48">
        <v>22200000</v>
      </c>
      <c r="T164" s="48">
        <v>0</v>
      </c>
      <c r="U164" s="48">
        <v>0</v>
      </c>
      <c r="V164" s="83">
        <v>22200000</v>
      </c>
      <c r="W164" s="48">
        <v>8263333</v>
      </c>
      <c r="X164" s="48">
        <v>13936667</v>
      </c>
    </row>
    <row r="165" spans="1:24" customFormat="1" x14ac:dyDescent="0.25">
      <c r="A165">
        <v>2020</v>
      </c>
      <c r="B165">
        <v>118</v>
      </c>
      <c r="C165">
        <v>1</v>
      </c>
      <c r="D165" s="19">
        <v>43831</v>
      </c>
      <c r="E165" s="19">
        <v>43981</v>
      </c>
      <c r="F165" s="19">
        <v>43981</v>
      </c>
      <c r="G165" t="s">
        <v>968</v>
      </c>
      <c r="H165" t="s">
        <v>969</v>
      </c>
      <c r="I165">
        <v>267</v>
      </c>
      <c r="J165">
        <v>234</v>
      </c>
      <c r="K165" s="19">
        <v>43885</v>
      </c>
      <c r="L165" t="s">
        <v>172</v>
      </c>
      <c r="M165">
        <v>52974542</v>
      </c>
      <c r="N165" t="s">
        <v>468</v>
      </c>
      <c r="O165" t="s">
        <v>112</v>
      </c>
      <c r="P165">
        <v>174</v>
      </c>
      <c r="Q165" s="19">
        <v>43885</v>
      </c>
      <c r="R165" t="s">
        <v>1002</v>
      </c>
      <c r="S165" s="48">
        <v>89250000</v>
      </c>
      <c r="T165" s="48">
        <v>0</v>
      </c>
      <c r="U165" s="48">
        <v>0</v>
      </c>
      <c r="V165" s="83">
        <v>89250000</v>
      </c>
      <c r="W165" s="48">
        <v>18700000</v>
      </c>
      <c r="X165" s="48">
        <v>70550000</v>
      </c>
    </row>
    <row r="166" spans="1:24" customFormat="1" x14ac:dyDescent="0.25">
      <c r="A166">
        <v>2020</v>
      </c>
      <c r="B166">
        <v>118</v>
      </c>
      <c r="C166">
        <v>1</v>
      </c>
      <c r="D166" s="19">
        <v>43831</v>
      </c>
      <c r="E166" s="19">
        <v>43981</v>
      </c>
      <c r="F166" s="19">
        <v>43981</v>
      </c>
      <c r="G166" t="s">
        <v>968</v>
      </c>
      <c r="H166" t="s">
        <v>969</v>
      </c>
      <c r="I166">
        <v>283</v>
      </c>
      <c r="J166">
        <v>235</v>
      </c>
      <c r="K166" s="19">
        <v>43885</v>
      </c>
      <c r="L166" t="s">
        <v>172</v>
      </c>
      <c r="M166">
        <v>79620120</v>
      </c>
      <c r="N166" t="s">
        <v>469</v>
      </c>
      <c r="O166" t="s">
        <v>112</v>
      </c>
      <c r="P166">
        <v>175</v>
      </c>
      <c r="Q166" s="19">
        <v>43885</v>
      </c>
      <c r="R166" t="s">
        <v>1003</v>
      </c>
      <c r="S166" s="48">
        <v>63000000</v>
      </c>
      <c r="T166" s="48">
        <v>0</v>
      </c>
      <c r="U166" s="48">
        <v>0</v>
      </c>
      <c r="V166" s="83">
        <v>63000000</v>
      </c>
      <c r="W166" s="48">
        <v>13400000</v>
      </c>
      <c r="X166" s="48">
        <v>49600000</v>
      </c>
    </row>
    <row r="167" spans="1:24" customFormat="1" x14ac:dyDescent="0.25">
      <c r="A167">
        <v>2020</v>
      </c>
      <c r="B167">
        <v>118</v>
      </c>
      <c r="C167">
        <v>1</v>
      </c>
      <c r="D167" s="19">
        <v>43831</v>
      </c>
      <c r="E167" s="19">
        <v>43981</v>
      </c>
      <c r="F167" s="19">
        <v>43981</v>
      </c>
      <c r="G167" t="s">
        <v>968</v>
      </c>
      <c r="H167" t="s">
        <v>969</v>
      </c>
      <c r="I167">
        <v>275</v>
      </c>
      <c r="J167">
        <v>236</v>
      </c>
      <c r="K167" s="19">
        <v>43885</v>
      </c>
      <c r="L167" t="s">
        <v>172</v>
      </c>
      <c r="M167">
        <v>52757149</v>
      </c>
      <c r="N167" t="s">
        <v>1004</v>
      </c>
      <c r="O167" t="s">
        <v>112</v>
      </c>
      <c r="P167">
        <v>176</v>
      </c>
      <c r="Q167" s="19">
        <v>43885</v>
      </c>
      <c r="R167" t="s">
        <v>972</v>
      </c>
      <c r="S167" s="48">
        <v>78750000</v>
      </c>
      <c r="T167" s="48">
        <v>0</v>
      </c>
      <c r="U167" s="48">
        <v>0</v>
      </c>
      <c r="V167" s="83">
        <v>78750000</v>
      </c>
      <c r="W167" s="48">
        <v>16750000</v>
      </c>
      <c r="X167" s="48">
        <v>62000000</v>
      </c>
    </row>
    <row r="168" spans="1:24" customFormat="1" x14ac:dyDescent="0.25">
      <c r="A168">
        <v>2020</v>
      </c>
      <c r="B168">
        <v>118</v>
      </c>
      <c r="C168">
        <v>1</v>
      </c>
      <c r="D168" s="19">
        <v>43831</v>
      </c>
      <c r="E168" s="19">
        <v>43981</v>
      </c>
      <c r="F168" s="19">
        <v>43981</v>
      </c>
      <c r="G168" t="s">
        <v>123</v>
      </c>
      <c r="H168" t="s">
        <v>124</v>
      </c>
      <c r="I168">
        <v>238</v>
      </c>
      <c r="J168">
        <v>237</v>
      </c>
      <c r="K168" s="19">
        <v>43885</v>
      </c>
      <c r="L168" t="s">
        <v>172</v>
      </c>
      <c r="M168">
        <v>1121825660</v>
      </c>
      <c r="N168" t="s">
        <v>474</v>
      </c>
      <c r="O168" t="s">
        <v>112</v>
      </c>
      <c r="P168">
        <v>180</v>
      </c>
      <c r="Q168" s="19">
        <v>43885</v>
      </c>
      <c r="R168" t="s">
        <v>1009</v>
      </c>
      <c r="S168" s="48">
        <v>39200000</v>
      </c>
      <c r="T168" s="48">
        <v>0</v>
      </c>
      <c r="U168" s="48">
        <v>0</v>
      </c>
      <c r="V168" s="83">
        <v>39200000</v>
      </c>
      <c r="W168" s="48">
        <v>10943333</v>
      </c>
      <c r="X168" s="48">
        <v>28256667</v>
      </c>
    </row>
    <row r="169" spans="1:24" customFormat="1" x14ac:dyDescent="0.25">
      <c r="A169">
        <v>2020</v>
      </c>
      <c r="B169">
        <v>118</v>
      </c>
      <c r="C169">
        <v>1</v>
      </c>
      <c r="D169" s="19">
        <v>43831</v>
      </c>
      <c r="E169" s="19">
        <v>43981</v>
      </c>
      <c r="F169" s="19">
        <v>43981</v>
      </c>
      <c r="G169" t="s">
        <v>879</v>
      </c>
      <c r="H169" t="s">
        <v>880</v>
      </c>
      <c r="I169">
        <v>304</v>
      </c>
      <c r="J169">
        <v>238</v>
      </c>
      <c r="K169" s="19">
        <v>43885</v>
      </c>
      <c r="L169" t="s">
        <v>172</v>
      </c>
      <c r="M169">
        <v>80032761</v>
      </c>
      <c r="N169" t="s">
        <v>477</v>
      </c>
      <c r="O169" t="s">
        <v>112</v>
      </c>
      <c r="P169">
        <v>184</v>
      </c>
      <c r="Q169" s="19">
        <v>43885</v>
      </c>
      <c r="R169" t="s">
        <v>1012</v>
      </c>
      <c r="S169" s="48">
        <v>72800000</v>
      </c>
      <c r="T169" s="48">
        <v>0</v>
      </c>
      <c r="U169" s="48">
        <v>0</v>
      </c>
      <c r="V169" s="83">
        <v>72800000</v>
      </c>
      <c r="W169" s="48">
        <v>16333333</v>
      </c>
      <c r="X169" s="48">
        <v>56466667</v>
      </c>
    </row>
    <row r="170" spans="1:24" customFormat="1" x14ac:dyDescent="0.25">
      <c r="A170">
        <v>2020</v>
      </c>
      <c r="B170">
        <v>118</v>
      </c>
      <c r="C170">
        <v>1</v>
      </c>
      <c r="D170" s="19">
        <v>43831</v>
      </c>
      <c r="E170" s="19">
        <v>43981</v>
      </c>
      <c r="F170" s="19">
        <v>43981</v>
      </c>
      <c r="G170" t="s">
        <v>123</v>
      </c>
      <c r="H170" t="s">
        <v>124</v>
      </c>
      <c r="I170">
        <v>237</v>
      </c>
      <c r="J170">
        <v>239</v>
      </c>
      <c r="K170" s="19">
        <v>43885</v>
      </c>
      <c r="L170" t="s">
        <v>172</v>
      </c>
      <c r="M170">
        <v>1014201258</v>
      </c>
      <c r="N170" t="s">
        <v>476</v>
      </c>
      <c r="O170" t="s">
        <v>112</v>
      </c>
      <c r="P170">
        <v>183</v>
      </c>
      <c r="Q170" s="19">
        <v>43885</v>
      </c>
      <c r="R170" t="s">
        <v>1009</v>
      </c>
      <c r="S170" s="48">
        <v>39200000</v>
      </c>
      <c r="T170" s="48">
        <v>0</v>
      </c>
      <c r="U170" s="48">
        <v>0</v>
      </c>
      <c r="V170" s="83">
        <v>39200000</v>
      </c>
      <c r="W170" s="48">
        <v>10943333</v>
      </c>
      <c r="X170" s="48">
        <v>28256667</v>
      </c>
    </row>
    <row r="171" spans="1:24" customFormat="1" x14ac:dyDescent="0.25">
      <c r="A171">
        <v>2020</v>
      </c>
      <c r="B171">
        <v>118</v>
      </c>
      <c r="C171">
        <v>1</v>
      </c>
      <c r="D171" s="19">
        <v>43831</v>
      </c>
      <c r="E171" s="19">
        <v>43981</v>
      </c>
      <c r="F171" s="19">
        <v>43981</v>
      </c>
      <c r="G171" t="s">
        <v>114</v>
      </c>
      <c r="H171" t="s">
        <v>115</v>
      </c>
      <c r="I171">
        <v>217</v>
      </c>
      <c r="J171">
        <v>240</v>
      </c>
      <c r="K171" s="19">
        <v>43885</v>
      </c>
      <c r="L171" t="s">
        <v>172</v>
      </c>
      <c r="M171">
        <v>80075631</v>
      </c>
      <c r="N171" t="s">
        <v>481</v>
      </c>
      <c r="O171" t="s">
        <v>112</v>
      </c>
      <c r="P171">
        <v>188</v>
      </c>
      <c r="Q171" s="19">
        <v>43885</v>
      </c>
      <c r="R171" t="s">
        <v>1016</v>
      </c>
      <c r="S171" s="48">
        <v>55541720</v>
      </c>
      <c r="T171" s="48">
        <v>0</v>
      </c>
      <c r="U171" s="48">
        <v>0</v>
      </c>
      <c r="V171" s="83">
        <v>55541720</v>
      </c>
      <c r="W171" s="48">
        <v>15273973</v>
      </c>
      <c r="X171" s="48">
        <v>40267747</v>
      </c>
    </row>
    <row r="172" spans="1:24" customFormat="1" x14ac:dyDescent="0.25">
      <c r="A172">
        <v>2020</v>
      </c>
      <c r="B172">
        <v>118</v>
      </c>
      <c r="C172">
        <v>1</v>
      </c>
      <c r="D172" s="19">
        <v>43831</v>
      </c>
      <c r="E172" s="19">
        <v>43981</v>
      </c>
      <c r="F172" s="19">
        <v>43981</v>
      </c>
      <c r="G172" t="s">
        <v>134</v>
      </c>
      <c r="H172" t="s">
        <v>135</v>
      </c>
      <c r="I172">
        <v>197</v>
      </c>
      <c r="J172">
        <v>241</v>
      </c>
      <c r="K172" s="19">
        <v>43885</v>
      </c>
      <c r="L172" t="s">
        <v>172</v>
      </c>
      <c r="M172">
        <v>52913714</v>
      </c>
      <c r="N172" t="s">
        <v>1007</v>
      </c>
      <c r="O172" t="s">
        <v>112</v>
      </c>
      <c r="P172">
        <v>179</v>
      </c>
      <c r="Q172" s="19">
        <v>43885</v>
      </c>
      <c r="R172" t="s">
        <v>1008</v>
      </c>
      <c r="S172" s="48">
        <v>24000000</v>
      </c>
      <c r="T172" s="48">
        <v>0</v>
      </c>
      <c r="U172" s="48">
        <v>0</v>
      </c>
      <c r="V172" s="83">
        <v>24000000</v>
      </c>
      <c r="W172" s="48">
        <v>17866667</v>
      </c>
      <c r="X172" s="48">
        <v>6133333</v>
      </c>
    </row>
    <row r="173" spans="1:24" customFormat="1" x14ac:dyDescent="0.25">
      <c r="A173">
        <v>2020</v>
      </c>
      <c r="B173">
        <v>118</v>
      </c>
      <c r="C173">
        <v>1</v>
      </c>
      <c r="D173" s="19">
        <v>43831</v>
      </c>
      <c r="E173" s="19">
        <v>43981</v>
      </c>
      <c r="F173" s="19">
        <v>43981</v>
      </c>
      <c r="G173" t="s">
        <v>121</v>
      </c>
      <c r="H173" t="s">
        <v>122</v>
      </c>
      <c r="I173">
        <v>253</v>
      </c>
      <c r="J173">
        <v>242</v>
      </c>
      <c r="K173" s="19">
        <v>43885</v>
      </c>
      <c r="L173" t="s">
        <v>172</v>
      </c>
      <c r="M173">
        <v>41211331</v>
      </c>
      <c r="N173" t="s">
        <v>479</v>
      </c>
      <c r="O173" t="s">
        <v>112</v>
      </c>
      <c r="P173">
        <v>186</v>
      </c>
      <c r="Q173" s="19">
        <v>43885</v>
      </c>
      <c r="R173" t="s">
        <v>1014</v>
      </c>
      <c r="S173" s="48">
        <v>84000000</v>
      </c>
      <c r="T173" s="48">
        <v>0</v>
      </c>
      <c r="U173" s="48">
        <v>0</v>
      </c>
      <c r="V173" s="83">
        <v>84000000</v>
      </c>
      <c r="W173" s="48">
        <v>17066666</v>
      </c>
      <c r="X173" s="48">
        <v>66933334</v>
      </c>
    </row>
    <row r="174" spans="1:24" customFormat="1" x14ac:dyDescent="0.25">
      <c r="A174">
        <v>2020</v>
      </c>
      <c r="B174">
        <v>118</v>
      </c>
      <c r="C174">
        <v>1</v>
      </c>
      <c r="D174" s="19">
        <v>43831</v>
      </c>
      <c r="E174" s="19">
        <v>43981</v>
      </c>
      <c r="F174" s="19">
        <v>43981</v>
      </c>
      <c r="G174" t="s">
        <v>879</v>
      </c>
      <c r="H174" t="s">
        <v>880</v>
      </c>
      <c r="I174">
        <v>303</v>
      </c>
      <c r="J174">
        <v>243</v>
      </c>
      <c r="K174" s="19">
        <v>43885</v>
      </c>
      <c r="L174" t="s">
        <v>172</v>
      </c>
      <c r="M174">
        <v>10127225</v>
      </c>
      <c r="N174" t="s">
        <v>480</v>
      </c>
      <c r="O174" t="s">
        <v>113</v>
      </c>
      <c r="P174">
        <v>187</v>
      </c>
      <c r="Q174" s="19">
        <v>43885</v>
      </c>
      <c r="R174" t="s">
        <v>1015</v>
      </c>
      <c r="S174" s="48">
        <v>6600000</v>
      </c>
      <c r="T174" s="48">
        <v>0</v>
      </c>
      <c r="U174" s="48">
        <v>0</v>
      </c>
      <c r="V174" s="83">
        <v>6600000</v>
      </c>
      <c r="W174" s="48">
        <v>4840000</v>
      </c>
      <c r="X174" s="48">
        <v>1760000</v>
      </c>
    </row>
    <row r="175" spans="1:24" customFormat="1" x14ac:dyDescent="0.25">
      <c r="A175">
        <v>2020</v>
      </c>
      <c r="B175">
        <v>118</v>
      </c>
      <c r="C175">
        <v>1</v>
      </c>
      <c r="D175" s="19">
        <v>43831</v>
      </c>
      <c r="E175" s="19">
        <v>43981</v>
      </c>
      <c r="F175" s="19">
        <v>43981</v>
      </c>
      <c r="G175" t="s">
        <v>123</v>
      </c>
      <c r="H175" t="s">
        <v>124</v>
      </c>
      <c r="I175">
        <v>257</v>
      </c>
      <c r="J175">
        <v>244</v>
      </c>
      <c r="K175" s="19">
        <v>43885</v>
      </c>
      <c r="L175" t="s">
        <v>172</v>
      </c>
      <c r="M175">
        <v>35531488</v>
      </c>
      <c r="N175" t="s">
        <v>448</v>
      </c>
      <c r="O175" t="s">
        <v>112</v>
      </c>
      <c r="P175">
        <v>152</v>
      </c>
      <c r="Q175" s="19">
        <v>43885</v>
      </c>
      <c r="R175" t="s">
        <v>980</v>
      </c>
      <c r="S175" s="48">
        <v>48650000</v>
      </c>
      <c r="T175" s="48">
        <v>0</v>
      </c>
      <c r="U175" s="48">
        <v>0</v>
      </c>
      <c r="V175" s="83">
        <v>48650000</v>
      </c>
      <c r="W175" s="48">
        <v>15058333</v>
      </c>
      <c r="X175" s="48">
        <v>33591667</v>
      </c>
    </row>
    <row r="176" spans="1:24" customFormat="1" x14ac:dyDescent="0.25">
      <c r="A176">
        <v>2020</v>
      </c>
      <c r="B176">
        <v>118</v>
      </c>
      <c r="C176">
        <v>1</v>
      </c>
      <c r="D176" s="19">
        <v>43831</v>
      </c>
      <c r="E176" s="19">
        <v>43981</v>
      </c>
      <c r="F176" s="19">
        <v>43981</v>
      </c>
      <c r="G176" t="s">
        <v>128</v>
      </c>
      <c r="H176" t="s">
        <v>129</v>
      </c>
      <c r="I176">
        <v>326</v>
      </c>
      <c r="J176">
        <v>245</v>
      </c>
      <c r="K176" s="19">
        <v>43886</v>
      </c>
      <c r="L176" t="s">
        <v>172</v>
      </c>
      <c r="M176">
        <v>80040023</v>
      </c>
      <c r="N176" t="s">
        <v>485</v>
      </c>
      <c r="O176" t="s">
        <v>112</v>
      </c>
      <c r="P176">
        <v>195</v>
      </c>
      <c r="Q176" s="19">
        <v>43886</v>
      </c>
      <c r="R176" t="s">
        <v>1019</v>
      </c>
      <c r="S176" s="48">
        <v>55500000</v>
      </c>
      <c r="T176" s="48">
        <v>0</v>
      </c>
      <c r="U176" s="48">
        <v>0</v>
      </c>
      <c r="V176" s="83">
        <v>55500000</v>
      </c>
      <c r="W176" s="48">
        <v>12210000</v>
      </c>
      <c r="X176" s="48">
        <v>43290000</v>
      </c>
    </row>
    <row r="177" spans="1:24" customFormat="1" x14ac:dyDescent="0.25">
      <c r="A177">
        <v>2020</v>
      </c>
      <c r="B177">
        <v>118</v>
      </c>
      <c r="C177">
        <v>1</v>
      </c>
      <c r="D177" s="19">
        <v>43831</v>
      </c>
      <c r="E177" s="19">
        <v>43981</v>
      </c>
      <c r="F177" s="19">
        <v>43981</v>
      </c>
      <c r="G177" t="s">
        <v>128</v>
      </c>
      <c r="H177" t="s">
        <v>129</v>
      </c>
      <c r="I177">
        <v>324</v>
      </c>
      <c r="J177">
        <v>246</v>
      </c>
      <c r="K177" s="19">
        <v>43886</v>
      </c>
      <c r="L177" t="s">
        <v>172</v>
      </c>
      <c r="M177">
        <v>1032396574</v>
      </c>
      <c r="N177" t="s">
        <v>486</v>
      </c>
      <c r="O177" t="s">
        <v>112</v>
      </c>
      <c r="P177">
        <v>196</v>
      </c>
      <c r="Q177" s="19">
        <v>43886</v>
      </c>
      <c r="R177" t="s">
        <v>1020</v>
      </c>
      <c r="S177" s="48">
        <v>65000000</v>
      </c>
      <c r="T177" s="48">
        <v>0</v>
      </c>
      <c r="U177" s="48">
        <v>0</v>
      </c>
      <c r="V177" s="83">
        <v>65000000</v>
      </c>
      <c r="W177" s="48">
        <v>14300000</v>
      </c>
      <c r="X177" s="48">
        <v>50700000</v>
      </c>
    </row>
    <row r="178" spans="1:24" customFormat="1" x14ac:dyDescent="0.25">
      <c r="A178">
        <v>2020</v>
      </c>
      <c r="B178">
        <v>118</v>
      </c>
      <c r="C178">
        <v>1</v>
      </c>
      <c r="D178" s="19">
        <v>43831</v>
      </c>
      <c r="E178" s="19">
        <v>43981</v>
      </c>
      <c r="F178" s="19">
        <v>43981</v>
      </c>
      <c r="G178" t="s">
        <v>128</v>
      </c>
      <c r="H178" t="s">
        <v>129</v>
      </c>
      <c r="I178">
        <v>288</v>
      </c>
      <c r="J178">
        <v>247</v>
      </c>
      <c r="K178" s="19">
        <v>43886</v>
      </c>
      <c r="L178" t="s">
        <v>172</v>
      </c>
      <c r="M178">
        <v>1016080598</v>
      </c>
      <c r="N178" t="s">
        <v>489</v>
      </c>
      <c r="O178" t="s">
        <v>113</v>
      </c>
      <c r="P178">
        <v>199</v>
      </c>
      <c r="Q178" s="19">
        <v>43886</v>
      </c>
      <c r="R178" t="s">
        <v>1023</v>
      </c>
      <c r="S178" s="48">
        <v>31500000</v>
      </c>
      <c r="T178" s="48">
        <v>0</v>
      </c>
      <c r="U178" s="48">
        <v>0</v>
      </c>
      <c r="V178" s="83">
        <v>31500000</v>
      </c>
      <c r="W178" s="48">
        <v>6600000</v>
      </c>
      <c r="X178" s="48">
        <v>24900000</v>
      </c>
    </row>
    <row r="179" spans="1:24" customFormat="1" x14ac:dyDescent="0.25">
      <c r="A179">
        <v>2020</v>
      </c>
      <c r="B179">
        <v>118</v>
      </c>
      <c r="C179">
        <v>1</v>
      </c>
      <c r="D179" s="19">
        <v>43831</v>
      </c>
      <c r="E179" s="19">
        <v>43981</v>
      </c>
      <c r="F179" s="19">
        <v>43981</v>
      </c>
      <c r="G179" t="s">
        <v>128</v>
      </c>
      <c r="H179" t="s">
        <v>129</v>
      </c>
      <c r="I179">
        <v>356</v>
      </c>
      <c r="J179">
        <v>248</v>
      </c>
      <c r="K179" s="19">
        <v>43886</v>
      </c>
      <c r="L179" t="s">
        <v>172</v>
      </c>
      <c r="M179">
        <v>19292752</v>
      </c>
      <c r="N179" t="s">
        <v>490</v>
      </c>
      <c r="O179" t="s">
        <v>112</v>
      </c>
      <c r="P179">
        <v>200</v>
      </c>
      <c r="Q179" s="19">
        <v>43886</v>
      </c>
      <c r="R179" t="s">
        <v>1024</v>
      </c>
      <c r="S179" s="48">
        <v>63000000</v>
      </c>
      <c r="T179" s="48">
        <v>0</v>
      </c>
      <c r="U179" s="48">
        <v>0</v>
      </c>
      <c r="V179" s="83">
        <v>63000000</v>
      </c>
      <c r="W179" s="48">
        <v>7140000</v>
      </c>
      <c r="X179" s="48">
        <v>55860000</v>
      </c>
    </row>
    <row r="180" spans="1:24" customFormat="1" x14ac:dyDescent="0.25">
      <c r="A180">
        <v>2020</v>
      </c>
      <c r="B180">
        <v>118</v>
      </c>
      <c r="C180">
        <v>1</v>
      </c>
      <c r="D180" s="19">
        <v>43831</v>
      </c>
      <c r="E180" s="19">
        <v>43981</v>
      </c>
      <c r="F180" s="19">
        <v>43981</v>
      </c>
      <c r="G180" t="s">
        <v>128</v>
      </c>
      <c r="H180" t="s">
        <v>129</v>
      </c>
      <c r="I180">
        <v>321</v>
      </c>
      <c r="J180">
        <v>249</v>
      </c>
      <c r="K180" s="19">
        <v>43886</v>
      </c>
      <c r="L180" t="s">
        <v>172</v>
      </c>
      <c r="M180">
        <v>7226796</v>
      </c>
      <c r="N180" t="s">
        <v>1025</v>
      </c>
      <c r="O180" t="s">
        <v>112</v>
      </c>
      <c r="P180">
        <v>201</v>
      </c>
      <c r="Q180" s="19">
        <v>43886</v>
      </c>
      <c r="R180" t="s">
        <v>1019</v>
      </c>
      <c r="S180" s="48">
        <v>55500000</v>
      </c>
      <c r="T180" s="48">
        <v>0</v>
      </c>
      <c r="U180" s="48">
        <v>0</v>
      </c>
      <c r="V180" s="83">
        <v>55500000</v>
      </c>
      <c r="W180" s="48">
        <v>11840000</v>
      </c>
      <c r="X180" s="48">
        <v>43660000</v>
      </c>
    </row>
    <row r="181" spans="1:24" customFormat="1" x14ac:dyDescent="0.25">
      <c r="A181">
        <v>2020</v>
      </c>
      <c r="B181">
        <v>118</v>
      </c>
      <c r="C181">
        <v>1</v>
      </c>
      <c r="D181" s="19">
        <v>43831</v>
      </c>
      <c r="E181" s="19">
        <v>43981</v>
      </c>
      <c r="F181" s="19">
        <v>43981</v>
      </c>
      <c r="G181" t="s">
        <v>128</v>
      </c>
      <c r="H181" t="s">
        <v>129</v>
      </c>
      <c r="I181">
        <v>315</v>
      </c>
      <c r="J181">
        <v>250</v>
      </c>
      <c r="K181" s="19">
        <v>43886</v>
      </c>
      <c r="L181" t="s">
        <v>172</v>
      </c>
      <c r="M181">
        <v>1014213363</v>
      </c>
      <c r="N181" t="s">
        <v>492</v>
      </c>
      <c r="O181" t="s">
        <v>112</v>
      </c>
      <c r="P181">
        <v>202</v>
      </c>
      <c r="Q181" s="19">
        <v>43886</v>
      </c>
      <c r="R181" t="s">
        <v>994</v>
      </c>
      <c r="S181" s="48">
        <v>55500000</v>
      </c>
      <c r="T181" s="48">
        <v>0</v>
      </c>
      <c r="U181" s="48">
        <v>0</v>
      </c>
      <c r="V181" s="83">
        <v>55500000</v>
      </c>
      <c r="W181" s="48">
        <v>12025000</v>
      </c>
      <c r="X181" s="48">
        <v>43475000</v>
      </c>
    </row>
    <row r="182" spans="1:24" customFormat="1" x14ac:dyDescent="0.25">
      <c r="A182">
        <v>2020</v>
      </c>
      <c r="B182">
        <v>118</v>
      </c>
      <c r="C182">
        <v>1</v>
      </c>
      <c r="D182" s="19">
        <v>43831</v>
      </c>
      <c r="E182" s="19">
        <v>43981</v>
      </c>
      <c r="F182" s="19">
        <v>43981</v>
      </c>
      <c r="G182" t="s">
        <v>128</v>
      </c>
      <c r="H182" t="s">
        <v>129</v>
      </c>
      <c r="I182">
        <v>329</v>
      </c>
      <c r="J182">
        <v>251</v>
      </c>
      <c r="K182" s="19">
        <v>43886</v>
      </c>
      <c r="L182" t="s">
        <v>172</v>
      </c>
      <c r="M182">
        <v>79333846</v>
      </c>
      <c r="N182" t="s">
        <v>1026</v>
      </c>
      <c r="O182" t="s">
        <v>112</v>
      </c>
      <c r="P182">
        <v>203</v>
      </c>
      <c r="Q182" s="19">
        <v>43886</v>
      </c>
      <c r="R182" t="s">
        <v>1022</v>
      </c>
      <c r="S182" s="48">
        <v>55500000</v>
      </c>
      <c r="T182" s="48">
        <v>0</v>
      </c>
      <c r="U182" s="48">
        <v>0</v>
      </c>
      <c r="V182" s="83">
        <v>55500000</v>
      </c>
      <c r="W182" s="48">
        <v>12210000</v>
      </c>
      <c r="X182" s="48">
        <v>43290000</v>
      </c>
    </row>
    <row r="183" spans="1:24" customFormat="1" x14ac:dyDescent="0.25">
      <c r="A183">
        <v>2020</v>
      </c>
      <c r="B183">
        <v>118</v>
      </c>
      <c r="C183">
        <v>1</v>
      </c>
      <c r="D183" s="19">
        <v>43831</v>
      </c>
      <c r="E183" s="19">
        <v>43981</v>
      </c>
      <c r="F183" s="19">
        <v>43981</v>
      </c>
      <c r="G183" t="s">
        <v>128</v>
      </c>
      <c r="H183" t="s">
        <v>129</v>
      </c>
      <c r="I183">
        <v>328</v>
      </c>
      <c r="J183">
        <v>252</v>
      </c>
      <c r="K183" s="19">
        <v>43886</v>
      </c>
      <c r="L183" t="s">
        <v>172</v>
      </c>
      <c r="M183">
        <v>79630166</v>
      </c>
      <c r="N183" t="s">
        <v>1028</v>
      </c>
      <c r="O183" t="s">
        <v>112</v>
      </c>
      <c r="P183">
        <v>207</v>
      </c>
      <c r="Q183" s="19">
        <v>43886</v>
      </c>
      <c r="R183" t="s">
        <v>1022</v>
      </c>
      <c r="S183" s="48">
        <v>55500000</v>
      </c>
      <c r="T183" s="48">
        <v>0</v>
      </c>
      <c r="U183" s="48">
        <v>0</v>
      </c>
      <c r="V183" s="83">
        <v>55500000</v>
      </c>
      <c r="W183" s="48">
        <v>12210000</v>
      </c>
      <c r="X183" s="48">
        <v>43290000</v>
      </c>
    </row>
    <row r="184" spans="1:24" customFormat="1" x14ac:dyDescent="0.25">
      <c r="A184">
        <v>2020</v>
      </c>
      <c r="B184">
        <v>118</v>
      </c>
      <c r="C184">
        <v>1</v>
      </c>
      <c r="D184" s="19">
        <v>43831</v>
      </c>
      <c r="E184" s="19">
        <v>43981</v>
      </c>
      <c r="F184" s="19">
        <v>43981</v>
      </c>
      <c r="G184" t="s">
        <v>123</v>
      </c>
      <c r="H184" t="s">
        <v>124</v>
      </c>
      <c r="I184">
        <v>255</v>
      </c>
      <c r="J184">
        <v>253</v>
      </c>
      <c r="K184" s="19">
        <v>43886</v>
      </c>
      <c r="L184" t="s">
        <v>172</v>
      </c>
      <c r="M184">
        <v>1010164870</v>
      </c>
      <c r="N184" t="s">
        <v>449</v>
      </c>
      <c r="O184" t="s">
        <v>112</v>
      </c>
      <c r="P184">
        <v>153</v>
      </c>
      <c r="Q184" s="19">
        <v>43886</v>
      </c>
      <c r="R184" t="s">
        <v>981</v>
      </c>
      <c r="S184" s="48">
        <v>49700000</v>
      </c>
      <c r="T184" s="48">
        <v>0</v>
      </c>
      <c r="U184" s="48">
        <v>0</v>
      </c>
      <c r="V184" s="83">
        <v>49700000</v>
      </c>
      <c r="W184" s="48">
        <v>15620000</v>
      </c>
      <c r="X184" s="48">
        <v>34080000</v>
      </c>
    </row>
    <row r="185" spans="1:24" customFormat="1" x14ac:dyDescent="0.25">
      <c r="A185">
        <v>2020</v>
      </c>
      <c r="B185">
        <v>118</v>
      </c>
      <c r="C185">
        <v>1</v>
      </c>
      <c r="D185" s="19">
        <v>43831</v>
      </c>
      <c r="E185" s="19">
        <v>43981</v>
      </c>
      <c r="F185" s="19">
        <v>43981</v>
      </c>
      <c r="G185" t="s">
        <v>121</v>
      </c>
      <c r="H185" t="s">
        <v>122</v>
      </c>
      <c r="I185">
        <v>259</v>
      </c>
      <c r="J185">
        <v>254</v>
      </c>
      <c r="K185" s="19">
        <v>43886</v>
      </c>
      <c r="L185" t="s">
        <v>172</v>
      </c>
      <c r="M185">
        <v>80795198</v>
      </c>
      <c r="N185" t="s">
        <v>453</v>
      </c>
      <c r="O185" t="s">
        <v>112</v>
      </c>
      <c r="P185">
        <v>157</v>
      </c>
      <c r="Q185" s="19">
        <v>43886</v>
      </c>
      <c r="R185" t="s">
        <v>986</v>
      </c>
      <c r="S185" s="48">
        <v>72590000</v>
      </c>
      <c r="T185" s="48">
        <v>0</v>
      </c>
      <c r="U185" s="48">
        <v>0</v>
      </c>
      <c r="V185" s="83">
        <v>72590000</v>
      </c>
      <c r="W185" s="48">
        <v>12824233</v>
      </c>
      <c r="X185" s="48">
        <v>59765767</v>
      </c>
    </row>
    <row r="186" spans="1:24" customFormat="1" x14ac:dyDescent="0.25">
      <c r="A186">
        <v>2020</v>
      </c>
      <c r="B186">
        <v>118</v>
      </c>
      <c r="C186">
        <v>1</v>
      </c>
      <c r="D186" s="19">
        <v>43831</v>
      </c>
      <c r="E186" s="19">
        <v>43981</v>
      </c>
      <c r="F186" s="19">
        <v>43981</v>
      </c>
      <c r="G186" t="s">
        <v>123</v>
      </c>
      <c r="H186" t="s">
        <v>124</v>
      </c>
      <c r="I186">
        <v>256</v>
      </c>
      <c r="J186">
        <v>255</v>
      </c>
      <c r="K186" s="19">
        <v>43886</v>
      </c>
      <c r="L186" t="s">
        <v>172</v>
      </c>
      <c r="M186">
        <v>1018402818</v>
      </c>
      <c r="N186" t="s">
        <v>450</v>
      </c>
      <c r="O186" t="s">
        <v>112</v>
      </c>
      <c r="P186">
        <v>154</v>
      </c>
      <c r="Q186" s="19">
        <v>43886</v>
      </c>
      <c r="R186" t="s">
        <v>982</v>
      </c>
      <c r="S186" s="48">
        <v>49175000</v>
      </c>
      <c r="T186" s="48">
        <v>0</v>
      </c>
      <c r="U186" s="48">
        <v>0</v>
      </c>
      <c r="V186" s="83">
        <v>49175000</v>
      </c>
      <c r="W186" s="48">
        <v>15455000</v>
      </c>
      <c r="X186" s="48">
        <v>33720000</v>
      </c>
    </row>
    <row r="187" spans="1:24" customFormat="1" x14ac:dyDescent="0.25">
      <c r="A187">
        <v>2020</v>
      </c>
      <c r="B187">
        <v>118</v>
      </c>
      <c r="C187">
        <v>1</v>
      </c>
      <c r="D187" s="19">
        <v>43831</v>
      </c>
      <c r="E187" s="19">
        <v>43981</v>
      </c>
      <c r="F187" s="19">
        <v>43981</v>
      </c>
      <c r="G187" t="s">
        <v>968</v>
      </c>
      <c r="H187" t="s">
        <v>969</v>
      </c>
      <c r="I187">
        <v>273</v>
      </c>
      <c r="J187">
        <v>256</v>
      </c>
      <c r="K187" s="19">
        <v>43886</v>
      </c>
      <c r="L187" t="s">
        <v>172</v>
      </c>
      <c r="M187">
        <v>1030567341</v>
      </c>
      <c r="N187" t="s">
        <v>471</v>
      </c>
      <c r="O187" t="s">
        <v>112</v>
      </c>
      <c r="P187">
        <v>177</v>
      </c>
      <c r="Q187" s="19">
        <v>43886</v>
      </c>
      <c r="R187" t="s">
        <v>1005</v>
      </c>
      <c r="S187" s="48">
        <v>78750000</v>
      </c>
      <c r="T187" s="48">
        <v>0</v>
      </c>
      <c r="U187" s="48">
        <v>0</v>
      </c>
      <c r="V187" s="83">
        <v>78750000</v>
      </c>
      <c r="W187" s="48">
        <v>16500000</v>
      </c>
      <c r="X187" s="48">
        <v>62250000</v>
      </c>
    </row>
    <row r="188" spans="1:24" customFormat="1" x14ac:dyDescent="0.25">
      <c r="A188">
        <v>2020</v>
      </c>
      <c r="B188">
        <v>118</v>
      </c>
      <c r="C188">
        <v>1</v>
      </c>
      <c r="D188" s="19">
        <v>43831</v>
      </c>
      <c r="E188" s="19">
        <v>43981</v>
      </c>
      <c r="F188" s="19">
        <v>43981</v>
      </c>
      <c r="G188" t="s">
        <v>121</v>
      </c>
      <c r="H188" t="s">
        <v>122</v>
      </c>
      <c r="I188">
        <v>258</v>
      </c>
      <c r="J188">
        <v>257</v>
      </c>
      <c r="K188" s="19">
        <v>43886</v>
      </c>
      <c r="L188" t="s">
        <v>172</v>
      </c>
      <c r="M188">
        <v>79958985</v>
      </c>
      <c r="N188" t="s">
        <v>452</v>
      </c>
      <c r="O188" t="s">
        <v>112</v>
      </c>
      <c r="P188">
        <v>156</v>
      </c>
      <c r="Q188" s="19">
        <v>43886</v>
      </c>
      <c r="R188" t="s">
        <v>985</v>
      </c>
      <c r="S188" s="48">
        <v>72590000</v>
      </c>
      <c r="T188" s="48">
        <v>0</v>
      </c>
      <c r="U188" s="48">
        <v>0</v>
      </c>
      <c r="V188" s="83">
        <v>72590000</v>
      </c>
      <c r="W188" s="48">
        <v>15969800</v>
      </c>
      <c r="X188" s="48">
        <v>56620200</v>
      </c>
    </row>
    <row r="189" spans="1:24" customFormat="1" x14ac:dyDescent="0.25">
      <c r="A189">
        <v>2020</v>
      </c>
      <c r="B189">
        <v>118</v>
      </c>
      <c r="C189">
        <v>1</v>
      </c>
      <c r="D189" s="19">
        <v>43831</v>
      </c>
      <c r="E189" s="19">
        <v>43981</v>
      </c>
      <c r="F189" s="19">
        <v>43981</v>
      </c>
      <c r="G189" t="s">
        <v>137</v>
      </c>
      <c r="H189" t="s">
        <v>138</v>
      </c>
      <c r="I189">
        <v>298</v>
      </c>
      <c r="J189">
        <v>258</v>
      </c>
      <c r="K189" s="19">
        <v>43886</v>
      </c>
      <c r="L189" t="s">
        <v>172</v>
      </c>
      <c r="M189">
        <v>80205852</v>
      </c>
      <c r="N189" t="s">
        <v>338</v>
      </c>
      <c r="O189" t="s">
        <v>112</v>
      </c>
      <c r="P189">
        <v>41</v>
      </c>
      <c r="Q189" s="19">
        <v>43886</v>
      </c>
      <c r="R189" t="s">
        <v>875</v>
      </c>
      <c r="S189" s="48">
        <v>62020000</v>
      </c>
      <c r="T189" s="48">
        <v>0</v>
      </c>
      <c r="U189" s="48">
        <v>0</v>
      </c>
      <c r="V189" s="83">
        <v>62020000</v>
      </c>
      <c r="W189" s="48">
        <v>13230933</v>
      </c>
      <c r="X189" s="48">
        <v>48789067</v>
      </c>
    </row>
    <row r="190" spans="1:24" customFormat="1" x14ac:dyDescent="0.25">
      <c r="A190">
        <v>2020</v>
      </c>
      <c r="B190">
        <v>118</v>
      </c>
      <c r="C190">
        <v>1</v>
      </c>
      <c r="D190" s="19">
        <v>43831</v>
      </c>
      <c r="E190" s="19">
        <v>43981</v>
      </c>
      <c r="F190" s="19">
        <v>43981</v>
      </c>
      <c r="G190" t="s">
        <v>968</v>
      </c>
      <c r="H190" t="s">
        <v>969</v>
      </c>
      <c r="I190">
        <v>337</v>
      </c>
      <c r="J190">
        <v>259</v>
      </c>
      <c r="K190" s="19">
        <v>43886</v>
      </c>
      <c r="L190" t="s">
        <v>172</v>
      </c>
      <c r="M190">
        <v>1098629708</v>
      </c>
      <c r="N190" t="s">
        <v>497</v>
      </c>
      <c r="O190" t="s">
        <v>112</v>
      </c>
      <c r="P190">
        <v>208</v>
      </c>
      <c r="Q190" s="19">
        <v>43886</v>
      </c>
      <c r="R190" t="s">
        <v>1029</v>
      </c>
      <c r="S190" s="48">
        <v>61400000</v>
      </c>
      <c r="T190" s="48">
        <v>0</v>
      </c>
      <c r="U190" s="48">
        <v>0</v>
      </c>
      <c r="V190" s="83">
        <v>61400000</v>
      </c>
      <c r="W190" s="48">
        <v>13200000</v>
      </c>
      <c r="X190" s="48">
        <v>48200000</v>
      </c>
    </row>
    <row r="191" spans="1:24" customFormat="1" x14ac:dyDescent="0.25">
      <c r="A191">
        <v>2020</v>
      </c>
      <c r="B191">
        <v>118</v>
      </c>
      <c r="C191">
        <v>1</v>
      </c>
      <c r="D191" s="19">
        <v>43831</v>
      </c>
      <c r="E191" s="19">
        <v>43981</v>
      </c>
      <c r="F191" s="19">
        <v>43981</v>
      </c>
      <c r="G191" t="s">
        <v>137</v>
      </c>
      <c r="H191" t="s">
        <v>138</v>
      </c>
      <c r="I191">
        <v>299</v>
      </c>
      <c r="J191">
        <v>260</v>
      </c>
      <c r="K191" s="19">
        <v>43886</v>
      </c>
      <c r="L191" t="s">
        <v>172</v>
      </c>
      <c r="M191">
        <v>79469200</v>
      </c>
      <c r="N191" t="s">
        <v>431</v>
      </c>
      <c r="O191" t="s">
        <v>112</v>
      </c>
      <c r="P191">
        <v>135</v>
      </c>
      <c r="Q191" s="19">
        <v>43886</v>
      </c>
      <c r="R191" t="s">
        <v>965</v>
      </c>
      <c r="S191" s="48">
        <v>104993050</v>
      </c>
      <c r="T191" s="48">
        <v>0</v>
      </c>
      <c r="U191" s="48">
        <v>0</v>
      </c>
      <c r="V191" s="83">
        <v>104993050</v>
      </c>
      <c r="W191" s="48">
        <v>22398517</v>
      </c>
      <c r="X191" s="48">
        <v>82594533</v>
      </c>
    </row>
    <row r="192" spans="1:24" customFormat="1" x14ac:dyDescent="0.25">
      <c r="A192">
        <v>2020</v>
      </c>
      <c r="B192">
        <v>118</v>
      </c>
      <c r="C192">
        <v>1</v>
      </c>
      <c r="D192" s="19">
        <v>43831</v>
      </c>
      <c r="E192" s="19">
        <v>43981</v>
      </c>
      <c r="F192" s="19">
        <v>43981</v>
      </c>
      <c r="G192" t="s">
        <v>123</v>
      </c>
      <c r="H192" t="s">
        <v>124</v>
      </c>
      <c r="I192">
        <v>295</v>
      </c>
      <c r="J192">
        <v>261</v>
      </c>
      <c r="K192" s="19">
        <v>43886</v>
      </c>
      <c r="L192" t="s">
        <v>172</v>
      </c>
      <c r="M192">
        <v>1110488231</v>
      </c>
      <c r="N192" t="s">
        <v>482</v>
      </c>
      <c r="O192" t="s">
        <v>112</v>
      </c>
      <c r="P192">
        <v>189</v>
      </c>
      <c r="Q192" s="19">
        <v>43886</v>
      </c>
      <c r="R192" t="s">
        <v>1017</v>
      </c>
      <c r="S192" s="48">
        <v>132163500</v>
      </c>
      <c r="T192" s="48">
        <v>0</v>
      </c>
      <c r="U192" s="48">
        <v>0</v>
      </c>
      <c r="V192" s="83">
        <v>132163500</v>
      </c>
      <c r="W192" s="48">
        <v>27691400</v>
      </c>
      <c r="X192" s="48">
        <v>104472100</v>
      </c>
    </row>
    <row r="193" spans="1:24" customFormat="1" x14ac:dyDescent="0.25">
      <c r="A193">
        <v>2020</v>
      </c>
      <c r="B193">
        <v>118</v>
      </c>
      <c r="C193">
        <v>1</v>
      </c>
      <c r="D193" s="19">
        <v>43831</v>
      </c>
      <c r="E193" s="19">
        <v>43981</v>
      </c>
      <c r="F193" s="19">
        <v>43981</v>
      </c>
      <c r="G193" t="s">
        <v>137</v>
      </c>
      <c r="H193" t="s">
        <v>138</v>
      </c>
      <c r="I193">
        <v>225</v>
      </c>
      <c r="J193">
        <v>262</v>
      </c>
      <c r="K193" s="19">
        <v>43886</v>
      </c>
      <c r="L193" t="s">
        <v>172</v>
      </c>
      <c r="M193">
        <v>79757228</v>
      </c>
      <c r="N193" t="s">
        <v>426</v>
      </c>
      <c r="O193" t="s">
        <v>112</v>
      </c>
      <c r="P193">
        <v>130</v>
      </c>
      <c r="Q193" s="19">
        <v>43886</v>
      </c>
      <c r="R193" t="s">
        <v>961</v>
      </c>
      <c r="S193" s="48">
        <v>80000000</v>
      </c>
      <c r="T193" s="48">
        <v>0</v>
      </c>
      <c r="U193" s="48">
        <v>0</v>
      </c>
      <c r="V193" s="83">
        <v>80000000</v>
      </c>
      <c r="W193" s="48">
        <v>22000000</v>
      </c>
      <c r="X193" s="48">
        <v>58000000</v>
      </c>
    </row>
    <row r="194" spans="1:24" customFormat="1" x14ac:dyDescent="0.25">
      <c r="A194">
        <v>2020</v>
      </c>
      <c r="B194">
        <v>118</v>
      </c>
      <c r="C194">
        <v>1</v>
      </c>
      <c r="D194" s="19">
        <v>43831</v>
      </c>
      <c r="E194" s="19">
        <v>43981</v>
      </c>
      <c r="F194" s="19">
        <v>43981</v>
      </c>
      <c r="G194" t="s">
        <v>141</v>
      </c>
      <c r="H194" t="s">
        <v>142</v>
      </c>
      <c r="I194">
        <v>343</v>
      </c>
      <c r="J194">
        <v>263</v>
      </c>
      <c r="K194" s="19">
        <v>43887</v>
      </c>
      <c r="L194" t="s">
        <v>172</v>
      </c>
      <c r="M194">
        <v>52907136</v>
      </c>
      <c r="N194" t="s">
        <v>500</v>
      </c>
      <c r="O194" t="s">
        <v>112</v>
      </c>
      <c r="P194">
        <v>212</v>
      </c>
      <c r="Q194" s="19">
        <v>43887</v>
      </c>
      <c r="R194" t="s">
        <v>666</v>
      </c>
      <c r="S194" s="48">
        <v>61000000</v>
      </c>
      <c r="T194" s="48">
        <v>0</v>
      </c>
      <c r="U194" s="48">
        <v>0</v>
      </c>
      <c r="V194" s="83">
        <v>61000000</v>
      </c>
      <c r="W194" s="48">
        <v>13000000</v>
      </c>
      <c r="X194" s="48">
        <v>48000000</v>
      </c>
    </row>
    <row r="195" spans="1:24" customFormat="1" x14ac:dyDescent="0.25">
      <c r="A195">
        <v>2020</v>
      </c>
      <c r="B195">
        <v>118</v>
      </c>
      <c r="C195">
        <v>1</v>
      </c>
      <c r="D195" s="19">
        <v>43831</v>
      </c>
      <c r="E195" s="19">
        <v>43981</v>
      </c>
      <c r="F195" s="19">
        <v>43981</v>
      </c>
      <c r="G195" t="s">
        <v>968</v>
      </c>
      <c r="H195" t="s">
        <v>969</v>
      </c>
      <c r="I195">
        <v>338</v>
      </c>
      <c r="J195">
        <v>264</v>
      </c>
      <c r="K195" s="19">
        <v>43887</v>
      </c>
      <c r="L195" t="s">
        <v>172</v>
      </c>
      <c r="M195">
        <v>1075679188</v>
      </c>
      <c r="N195" t="s">
        <v>499</v>
      </c>
      <c r="O195" t="s">
        <v>113</v>
      </c>
      <c r="P195">
        <v>211</v>
      </c>
      <c r="Q195" s="19">
        <v>43887</v>
      </c>
      <c r="R195" t="s">
        <v>1031</v>
      </c>
      <c r="S195" s="48">
        <v>40421667</v>
      </c>
      <c r="T195" s="48">
        <v>0</v>
      </c>
      <c r="U195" s="48">
        <v>0</v>
      </c>
      <c r="V195" s="83">
        <v>40421667</v>
      </c>
      <c r="W195" s="48">
        <v>8558333</v>
      </c>
      <c r="X195" s="48">
        <v>31863334</v>
      </c>
    </row>
    <row r="196" spans="1:24" customFormat="1" x14ac:dyDescent="0.25">
      <c r="A196">
        <v>2020</v>
      </c>
      <c r="B196">
        <v>118</v>
      </c>
      <c r="C196">
        <v>1</v>
      </c>
      <c r="D196" s="19">
        <v>43831</v>
      </c>
      <c r="E196" s="19">
        <v>43981</v>
      </c>
      <c r="F196" s="19">
        <v>43981</v>
      </c>
      <c r="G196" t="s">
        <v>114</v>
      </c>
      <c r="H196" t="s">
        <v>115</v>
      </c>
      <c r="I196">
        <v>252</v>
      </c>
      <c r="J196">
        <v>265</v>
      </c>
      <c r="K196" s="19">
        <v>43887</v>
      </c>
      <c r="L196" t="s">
        <v>172</v>
      </c>
      <c r="M196">
        <v>28239494</v>
      </c>
      <c r="N196" t="s">
        <v>1021</v>
      </c>
      <c r="O196" t="s">
        <v>112</v>
      </c>
      <c r="P196">
        <v>197</v>
      </c>
      <c r="Q196" s="19">
        <v>43887</v>
      </c>
      <c r="R196" t="s">
        <v>1016</v>
      </c>
      <c r="S196" s="48">
        <v>59814160</v>
      </c>
      <c r="T196" s="48">
        <v>0</v>
      </c>
      <c r="U196" s="48">
        <v>0</v>
      </c>
      <c r="V196" s="83">
        <v>59814160</v>
      </c>
      <c r="W196" s="48">
        <v>16199668</v>
      </c>
      <c r="X196" s="48">
        <v>43614492</v>
      </c>
    </row>
    <row r="197" spans="1:24" customFormat="1" x14ac:dyDescent="0.25">
      <c r="A197">
        <v>2020</v>
      </c>
      <c r="B197">
        <v>118</v>
      </c>
      <c r="C197">
        <v>1</v>
      </c>
      <c r="D197" s="19">
        <v>43831</v>
      </c>
      <c r="E197" s="19">
        <v>43981</v>
      </c>
      <c r="F197" s="19">
        <v>43981</v>
      </c>
      <c r="G197" t="s">
        <v>968</v>
      </c>
      <c r="H197" t="s">
        <v>969</v>
      </c>
      <c r="I197">
        <v>336</v>
      </c>
      <c r="J197">
        <v>266</v>
      </c>
      <c r="K197" s="19">
        <v>43887</v>
      </c>
      <c r="L197" t="s">
        <v>172</v>
      </c>
      <c r="M197">
        <v>79557237</v>
      </c>
      <c r="N197" t="s">
        <v>1032</v>
      </c>
      <c r="O197" t="s">
        <v>112</v>
      </c>
      <c r="P197">
        <v>213</v>
      </c>
      <c r="Q197" s="19">
        <v>43887</v>
      </c>
      <c r="R197" t="s">
        <v>1033</v>
      </c>
      <c r="S197" s="48">
        <v>89858900</v>
      </c>
      <c r="T197" s="48">
        <v>0</v>
      </c>
      <c r="U197" s="48">
        <v>0</v>
      </c>
      <c r="V197" s="83">
        <v>89858900</v>
      </c>
      <c r="W197" s="48">
        <v>18732800</v>
      </c>
      <c r="X197" s="48">
        <v>71126100</v>
      </c>
    </row>
    <row r="198" spans="1:24" customFormat="1" x14ac:dyDescent="0.25">
      <c r="A198">
        <v>2020</v>
      </c>
      <c r="B198">
        <v>118</v>
      </c>
      <c r="C198">
        <v>1</v>
      </c>
      <c r="D198" s="19">
        <v>43831</v>
      </c>
      <c r="E198" s="19">
        <v>43981</v>
      </c>
      <c r="F198" s="19">
        <v>43981</v>
      </c>
      <c r="G198" t="s">
        <v>128</v>
      </c>
      <c r="H198" t="s">
        <v>129</v>
      </c>
      <c r="I198">
        <v>330</v>
      </c>
      <c r="J198">
        <v>267</v>
      </c>
      <c r="K198" s="19">
        <v>43887</v>
      </c>
      <c r="L198" t="s">
        <v>172</v>
      </c>
      <c r="M198">
        <v>52446234</v>
      </c>
      <c r="N198" t="s">
        <v>1027</v>
      </c>
      <c r="O198" t="s">
        <v>112</v>
      </c>
      <c r="P198">
        <v>206</v>
      </c>
      <c r="Q198" s="19">
        <v>43887</v>
      </c>
      <c r="R198" t="s">
        <v>1022</v>
      </c>
      <c r="S198" s="48">
        <v>55500000</v>
      </c>
      <c r="T198" s="48">
        <v>0</v>
      </c>
      <c r="U198" s="48">
        <v>0</v>
      </c>
      <c r="V198" s="83">
        <v>55500000</v>
      </c>
      <c r="W198" s="48">
        <v>12025000</v>
      </c>
      <c r="X198" s="48">
        <v>43475000</v>
      </c>
    </row>
    <row r="199" spans="1:24" customFormat="1" x14ac:dyDescent="0.25">
      <c r="A199">
        <v>2020</v>
      </c>
      <c r="B199">
        <v>118</v>
      </c>
      <c r="C199">
        <v>1</v>
      </c>
      <c r="D199" s="19">
        <v>43831</v>
      </c>
      <c r="E199" s="19">
        <v>43981</v>
      </c>
      <c r="F199" s="19">
        <v>43981</v>
      </c>
      <c r="G199" t="s">
        <v>128</v>
      </c>
      <c r="H199" t="s">
        <v>129</v>
      </c>
      <c r="I199">
        <v>331</v>
      </c>
      <c r="J199">
        <v>268</v>
      </c>
      <c r="K199" s="19">
        <v>43887</v>
      </c>
      <c r="L199" t="s">
        <v>172</v>
      </c>
      <c r="M199">
        <v>1032397508</v>
      </c>
      <c r="N199" t="s">
        <v>488</v>
      </c>
      <c r="O199" t="s">
        <v>112</v>
      </c>
      <c r="P199">
        <v>198</v>
      </c>
      <c r="Q199" s="19">
        <v>43887</v>
      </c>
      <c r="R199" t="s">
        <v>1022</v>
      </c>
      <c r="S199" s="48">
        <v>55500000</v>
      </c>
      <c r="T199" s="48">
        <v>0</v>
      </c>
      <c r="U199" s="48">
        <v>0</v>
      </c>
      <c r="V199" s="83">
        <v>55500000</v>
      </c>
      <c r="W199" s="48">
        <v>12025000</v>
      </c>
      <c r="X199" s="48">
        <v>43475000</v>
      </c>
    </row>
    <row r="200" spans="1:24" customFormat="1" x14ac:dyDescent="0.25">
      <c r="A200">
        <v>2020</v>
      </c>
      <c r="B200">
        <v>118</v>
      </c>
      <c r="C200">
        <v>1</v>
      </c>
      <c r="D200" s="19">
        <v>43831</v>
      </c>
      <c r="E200" s="19">
        <v>43981</v>
      </c>
      <c r="F200" s="19">
        <v>43981</v>
      </c>
      <c r="G200" t="s">
        <v>968</v>
      </c>
      <c r="H200" t="s">
        <v>969</v>
      </c>
      <c r="I200">
        <v>339</v>
      </c>
      <c r="J200">
        <v>270</v>
      </c>
      <c r="K200" s="19">
        <v>43888</v>
      </c>
      <c r="L200" t="s">
        <v>172</v>
      </c>
      <c r="M200">
        <v>79472353</v>
      </c>
      <c r="N200" t="s">
        <v>498</v>
      </c>
      <c r="O200" t="s">
        <v>112</v>
      </c>
      <c r="P200">
        <v>210</v>
      </c>
      <c r="Q200" s="19">
        <v>43888</v>
      </c>
      <c r="R200" t="s">
        <v>1030</v>
      </c>
      <c r="S200" s="48">
        <v>71633333</v>
      </c>
      <c r="T200" s="48">
        <v>1866666</v>
      </c>
      <c r="U200" s="48">
        <v>0</v>
      </c>
      <c r="V200" s="83">
        <v>69766667</v>
      </c>
      <c r="W200" s="48">
        <v>13766667</v>
      </c>
      <c r="X200" s="48">
        <v>56000000</v>
      </c>
    </row>
    <row r="201" spans="1:24" customFormat="1" x14ac:dyDescent="0.25">
      <c r="A201">
        <v>2020</v>
      </c>
      <c r="B201">
        <v>118</v>
      </c>
      <c r="C201">
        <v>1</v>
      </c>
      <c r="D201" s="19">
        <v>43831</v>
      </c>
      <c r="E201" s="19">
        <v>43981</v>
      </c>
      <c r="F201" s="19">
        <v>43981</v>
      </c>
      <c r="G201" t="s">
        <v>123</v>
      </c>
      <c r="H201" t="s">
        <v>124</v>
      </c>
      <c r="I201">
        <v>308</v>
      </c>
      <c r="J201">
        <v>271</v>
      </c>
      <c r="K201" s="19">
        <v>43888</v>
      </c>
      <c r="L201" t="s">
        <v>172</v>
      </c>
      <c r="M201">
        <v>13747971</v>
      </c>
      <c r="N201" t="s">
        <v>484</v>
      </c>
      <c r="O201" t="s">
        <v>112</v>
      </c>
      <c r="P201">
        <v>193</v>
      </c>
      <c r="Q201" s="19">
        <v>43888</v>
      </c>
      <c r="R201" t="s">
        <v>982</v>
      </c>
      <c r="S201" s="48">
        <v>49175000</v>
      </c>
      <c r="T201" s="48">
        <v>0</v>
      </c>
      <c r="U201" s="48">
        <v>0</v>
      </c>
      <c r="V201" s="83">
        <v>49175000</v>
      </c>
      <c r="W201" s="48">
        <v>14986667</v>
      </c>
      <c r="X201" s="48">
        <v>34188333</v>
      </c>
    </row>
    <row r="202" spans="1:24" customFormat="1" x14ac:dyDescent="0.25">
      <c r="A202">
        <v>2020</v>
      </c>
      <c r="B202">
        <v>118</v>
      </c>
      <c r="C202">
        <v>1</v>
      </c>
      <c r="D202" s="19">
        <v>43831</v>
      </c>
      <c r="E202" s="19">
        <v>43981</v>
      </c>
      <c r="F202" s="19">
        <v>43981</v>
      </c>
      <c r="G202" t="s">
        <v>123</v>
      </c>
      <c r="H202" t="s">
        <v>124</v>
      </c>
      <c r="I202">
        <v>354</v>
      </c>
      <c r="J202">
        <v>272</v>
      </c>
      <c r="K202" s="19">
        <v>43888</v>
      </c>
      <c r="L202" t="s">
        <v>172</v>
      </c>
      <c r="M202">
        <v>1010208360</v>
      </c>
      <c r="N202" t="s">
        <v>502</v>
      </c>
      <c r="O202" t="s">
        <v>112</v>
      </c>
      <c r="P202">
        <v>214</v>
      </c>
      <c r="Q202" s="19">
        <v>43888</v>
      </c>
      <c r="R202" t="s">
        <v>1034</v>
      </c>
      <c r="S202" s="48">
        <v>42000000</v>
      </c>
      <c r="T202" s="48">
        <v>0</v>
      </c>
      <c r="U202" s="48">
        <v>0</v>
      </c>
      <c r="V202" s="83">
        <v>42000000</v>
      </c>
      <c r="W202" s="48">
        <v>12800000</v>
      </c>
      <c r="X202" s="48">
        <v>29200000</v>
      </c>
    </row>
    <row r="203" spans="1:24" customFormat="1" x14ac:dyDescent="0.25">
      <c r="A203">
        <v>2020</v>
      </c>
      <c r="B203">
        <v>118</v>
      </c>
      <c r="C203">
        <v>1</v>
      </c>
      <c r="D203" s="19">
        <v>43831</v>
      </c>
      <c r="E203" s="19">
        <v>43981</v>
      </c>
      <c r="F203" s="19">
        <v>43981</v>
      </c>
      <c r="G203" t="s">
        <v>114</v>
      </c>
      <c r="H203" t="s">
        <v>115</v>
      </c>
      <c r="I203">
        <v>350</v>
      </c>
      <c r="J203">
        <v>273</v>
      </c>
      <c r="K203" s="19">
        <v>43888</v>
      </c>
      <c r="L203" t="s">
        <v>172</v>
      </c>
      <c r="M203">
        <v>1033760067</v>
      </c>
      <c r="N203" t="s">
        <v>504</v>
      </c>
      <c r="O203" t="s">
        <v>112</v>
      </c>
      <c r="P203">
        <v>216</v>
      </c>
      <c r="Q203" s="19">
        <v>43888</v>
      </c>
      <c r="R203" t="s">
        <v>1036</v>
      </c>
      <c r="S203" s="48">
        <v>34176000</v>
      </c>
      <c r="T203" s="48">
        <v>0</v>
      </c>
      <c r="U203" s="48">
        <v>0</v>
      </c>
      <c r="V203" s="83">
        <v>34176000</v>
      </c>
      <c r="W203" s="48">
        <v>9113600</v>
      </c>
      <c r="X203" s="48">
        <v>25062400</v>
      </c>
    </row>
    <row r="204" spans="1:24" customFormat="1" x14ac:dyDescent="0.25">
      <c r="A204">
        <v>2020</v>
      </c>
      <c r="B204">
        <v>118</v>
      </c>
      <c r="C204">
        <v>1</v>
      </c>
      <c r="D204" s="19">
        <v>43831</v>
      </c>
      <c r="E204" s="19">
        <v>43981</v>
      </c>
      <c r="F204" s="19">
        <v>43981</v>
      </c>
      <c r="G204" t="s">
        <v>114</v>
      </c>
      <c r="H204" t="s">
        <v>115</v>
      </c>
      <c r="I204">
        <v>221</v>
      </c>
      <c r="J204">
        <v>274</v>
      </c>
      <c r="K204" s="19">
        <v>43888</v>
      </c>
      <c r="L204" t="s">
        <v>172</v>
      </c>
      <c r="M204">
        <v>19359965</v>
      </c>
      <c r="N204" t="s">
        <v>503</v>
      </c>
      <c r="O204" t="s">
        <v>112</v>
      </c>
      <c r="P204">
        <v>215</v>
      </c>
      <c r="Q204" s="19">
        <v>43888</v>
      </c>
      <c r="R204" t="s">
        <v>1035</v>
      </c>
      <c r="S204" s="48">
        <v>68359040</v>
      </c>
      <c r="T204" s="48">
        <v>0</v>
      </c>
      <c r="U204" s="48">
        <v>0</v>
      </c>
      <c r="V204" s="83">
        <v>68359040</v>
      </c>
      <c r="W204" s="48">
        <v>18229077</v>
      </c>
      <c r="X204" s="48">
        <v>50129963</v>
      </c>
    </row>
    <row r="205" spans="1:24" customFormat="1" x14ac:dyDescent="0.25">
      <c r="A205">
        <v>2020</v>
      </c>
      <c r="B205">
        <v>118</v>
      </c>
      <c r="C205">
        <v>1</v>
      </c>
      <c r="D205" s="19">
        <v>43831</v>
      </c>
      <c r="E205" s="19">
        <v>43981</v>
      </c>
      <c r="F205" s="19">
        <v>43981</v>
      </c>
      <c r="G205" t="s">
        <v>114</v>
      </c>
      <c r="H205" t="s">
        <v>115</v>
      </c>
      <c r="I205">
        <v>251</v>
      </c>
      <c r="J205">
        <v>275</v>
      </c>
      <c r="K205" s="19">
        <v>43888</v>
      </c>
      <c r="L205" t="s">
        <v>172</v>
      </c>
      <c r="M205">
        <v>79938373</v>
      </c>
      <c r="N205" t="s">
        <v>507</v>
      </c>
      <c r="O205" t="s">
        <v>112</v>
      </c>
      <c r="P205">
        <v>220</v>
      </c>
      <c r="Q205" s="19">
        <v>43888</v>
      </c>
      <c r="R205" t="s">
        <v>1038</v>
      </c>
      <c r="S205" s="48">
        <v>66648000</v>
      </c>
      <c r="T205" s="48">
        <v>0</v>
      </c>
      <c r="U205" s="48">
        <v>0</v>
      </c>
      <c r="V205" s="83">
        <v>66648000</v>
      </c>
      <c r="W205" s="48">
        <v>17772800</v>
      </c>
      <c r="X205" s="48">
        <v>48875200</v>
      </c>
    </row>
    <row r="206" spans="1:24" customFormat="1" x14ac:dyDescent="0.25">
      <c r="A206">
        <v>2020</v>
      </c>
      <c r="B206">
        <v>118</v>
      </c>
      <c r="C206">
        <v>1</v>
      </c>
      <c r="D206" s="19">
        <v>43831</v>
      </c>
      <c r="E206" s="19">
        <v>43981</v>
      </c>
      <c r="F206" s="19">
        <v>43981</v>
      </c>
      <c r="G206" t="s">
        <v>123</v>
      </c>
      <c r="H206" t="s">
        <v>124</v>
      </c>
      <c r="I206">
        <v>307</v>
      </c>
      <c r="J206">
        <v>277</v>
      </c>
      <c r="K206" s="19">
        <v>43888</v>
      </c>
      <c r="L206" t="s">
        <v>172</v>
      </c>
      <c r="M206">
        <v>52817381</v>
      </c>
      <c r="N206" t="s">
        <v>483</v>
      </c>
      <c r="O206" t="s">
        <v>112</v>
      </c>
      <c r="P206">
        <v>191</v>
      </c>
      <c r="Q206" s="19">
        <v>43888</v>
      </c>
      <c r="R206" t="s">
        <v>1018</v>
      </c>
      <c r="S206" s="48">
        <v>56000000</v>
      </c>
      <c r="T206" s="48">
        <v>0</v>
      </c>
      <c r="U206" s="48">
        <v>0</v>
      </c>
      <c r="V206" s="83">
        <v>56000000</v>
      </c>
      <c r="W206" s="48">
        <v>17066667</v>
      </c>
      <c r="X206" s="48">
        <v>38933333</v>
      </c>
    </row>
    <row r="207" spans="1:24" customFormat="1" x14ac:dyDescent="0.25">
      <c r="A207">
        <v>2020</v>
      </c>
      <c r="B207">
        <v>118</v>
      </c>
      <c r="C207">
        <v>1</v>
      </c>
      <c r="D207" s="19">
        <v>43831</v>
      </c>
      <c r="E207" s="19">
        <v>43981</v>
      </c>
      <c r="F207" s="19">
        <v>43981</v>
      </c>
      <c r="G207" t="s">
        <v>114</v>
      </c>
      <c r="H207" t="s">
        <v>115</v>
      </c>
      <c r="I207">
        <v>383</v>
      </c>
      <c r="J207">
        <v>278</v>
      </c>
      <c r="K207" s="19">
        <v>43888</v>
      </c>
      <c r="L207" t="s">
        <v>172</v>
      </c>
      <c r="M207">
        <v>80242090</v>
      </c>
      <c r="N207" t="s">
        <v>505</v>
      </c>
      <c r="O207" t="s">
        <v>113</v>
      </c>
      <c r="P207">
        <v>217</v>
      </c>
      <c r="Q207" s="19">
        <v>43888</v>
      </c>
      <c r="R207" t="s">
        <v>1037</v>
      </c>
      <c r="S207" s="48">
        <v>26400000</v>
      </c>
      <c r="T207" s="48">
        <v>0</v>
      </c>
      <c r="U207" s="48">
        <v>0</v>
      </c>
      <c r="V207" s="83">
        <v>26400000</v>
      </c>
      <c r="W207" s="48">
        <v>7040000</v>
      </c>
      <c r="X207" s="48">
        <v>19360000</v>
      </c>
    </row>
    <row r="208" spans="1:24" customFormat="1" x14ac:dyDescent="0.25">
      <c r="A208">
        <v>2020</v>
      </c>
      <c r="B208">
        <v>118</v>
      </c>
      <c r="C208">
        <v>1</v>
      </c>
      <c r="D208" s="19">
        <v>43831</v>
      </c>
      <c r="E208" s="19">
        <v>43981</v>
      </c>
      <c r="F208" s="19">
        <v>43981</v>
      </c>
      <c r="G208" t="s">
        <v>128</v>
      </c>
      <c r="H208" t="s">
        <v>129</v>
      </c>
      <c r="I208">
        <v>348</v>
      </c>
      <c r="J208">
        <v>279</v>
      </c>
      <c r="K208" s="19">
        <v>43888</v>
      </c>
      <c r="L208" t="s">
        <v>172</v>
      </c>
      <c r="M208">
        <v>1016070278</v>
      </c>
      <c r="N208" t="s">
        <v>494</v>
      </c>
      <c r="O208" t="s">
        <v>113</v>
      </c>
      <c r="P208">
        <v>204</v>
      </c>
      <c r="Q208" s="19">
        <v>43888</v>
      </c>
      <c r="R208" t="s">
        <v>1023</v>
      </c>
      <c r="S208" s="48">
        <v>26000000</v>
      </c>
      <c r="T208" s="48">
        <v>0</v>
      </c>
      <c r="U208" s="48">
        <v>0</v>
      </c>
      <c r="V208" s="83">
        <v>26000000</v>
      </c>
      <c r="W208" s="48">
        <v>5460000</v>
      </c>
      <c r="X208" s="48">
        <v>20540000</v>
      </c>
    </row>
    <row r="209" spans="1:24" customFormat="1" x14ac:dyDescent="0.25">
      <c r="A209">
        <v>2020</v>
      </c>
      <c r="B209">
        <v>118</v>
      </c>
      <c r="C209">
        <v>1</v>
      </c>
      <c r="D209" s="19">
        <v>43831</v>
      </c>
      <c r="E209" s="19">
        <v>43981</v>
      </c>
      <c r="F209" s="19">
        <v>43981</v>
      </c>
      <c r="G209" t="s">
        <v>123</v>
      </c>
      <c r="H209" t="s">
        <v>124</v>
      </c>
      <c r="I209">
        <v>239</v>
      </c>
      <c r="J209">
        <v>280</v>
      </c>
      <c r="K209" s="19">
        <v>43889</v>
      </c>
      <c r="L209" t="s">
        <v>172</v>
      </c>
      <c r="M209">
        <v>38140523</v>
      </c>
      <c r="N209" t="s">
        <v>506</v>
      </c>
      <c r="O209" t="s">
        <v>112</v>
      </c>
      <c r="P209">
        <v>219</v>
      </c>
      <c r="Q209" s="19">
        <v>43889</v>
      </c>
      <c r="R209" t="s">
        <v>1009</v>
      </c>
      <c r="S209" s="48">
        <v>39200000</v>
      </c>
      <c r="T209" s="48">
        <v>0</v>
      </c>
      <c r="U209" s="48">
        <v>0</v>
      </c>
      <c r="V209" s="83">
        <v>39200000</v>
      </c>
      <c r="W209" s="48">
        <v>10290000</v>
      </c>
      <c r="X209" s="48">
        <v>28910000</v>
      </c>
    </row>
    <row r="210" spans="1:24" customFormat="1" x14ac:dyDescent="0.25">
      <c r="A210">
        <v>2020</v>
      </c>
      <c r="B210">
        <v>118</v>
      </c>
      <c r="C210">
        <v>1</v>
      </c>
      <c r="D210" s="19">
        <v>43831</v>
      </c>
      <c r="E210" s="19">
        <v>43981</v>
      </c>
      <c r="F210" s="19">
        <v>43981</v>
      </c>
      <c r="G210" t="s">
        <v>968</v>
      </c>
      <c r="H210" t="s">
        <v>969</v>
      </c>
      <c r="I210">
        <v>351</v>
      </c>
      <c r="J210">
        <v>284</v>
      </c>
      <c r="K210" s="19">
        <v>43892</v>
      </c>
      <c r="L210" t="s">
        <v>172</v>
      </c>
      <c r="M210">
        <v>52887263</v>
      </c>
      <c r="N210" t="s">
        <v>1080</v>
      </c>
      <c r="O210" t="s">
        <v>112</v>
      </c>
      <c r="P210">
        <v>209</v>
      </c>
      <c r="Q210" s="19">
        <v>43892</v>
      </c>
      <c r="R210" t="s">
        <v>1295</v>
      </c>
      <c r="S210" s="48">
        <v>76750000</v>
      </c>
      <c r="T210" s="48">
        <v>2000000</v>
      </c>
      <c r="U210" s="48">
        <v>0</v>
      </c>
      <c r="V210" s="83">
        <v>74750000</v>
      </c>
      <c r="W210" s="48">
        <v>14750000</v>
      </c>
      <c r="X210" s="48">
        <v>60000000</v>
      </c>
    </row>
    <row r="211" spans="1:24" customFormat="1" x14ac:dyDescent="0.25">
      <c r="A211">
        <v>2020</v>
      </c>
      <c r="B211">
        <v>118</v>
      </c>
      <c r="C211">
        <v>1</v>
      </c>
      <c r="D211" s="19">
        <v>43831</v>
      </c>
      <c r="E211" s="19">
        <v>43981</v>
      </c>
      <c r="F211" s="19">
        <v>43981</v>
      </c>
      <c r="G211" t="s">
        <v>137</v>
      </c>
      <c r="H211" t="s">
        <v>138</v>
      </c>
      <c r="I211">
        <v>313</v>
      </c>
      <c r="J211">
        <v>285</v>
      </c>
      <c r="K211" s="19">
        <v>43892</v>
      </c>
      <c r="L211" t="s">
        <v>172</v>
      </c>
      <c r="M211">
        <v>52126129</v>
      </c>
      <c r="N211" t="s">
        <v>1081</v>
      </c>
      <c r="O211" t="s">
        <v>112</v>
      </c>
      <c r="P211">
        <v>218</v>
      </c>
      <c r="Q211" s="19">
        <v>43892</v>
      </c>
      <c r="R211" t="s">
        <v>532</v>
      </c>
      <c r="S211" s="48">
        <v>62000000</v>
      </c>
      <c r="T211" s="48">
        <v>0</v>
      </c>
      <c r="U211" s="48">
        <v>0</v>
      </c>
      <c r="V211" s="83">
        <v>62000000</v>
      </c>
      <c r="W211" s="48">
        <v>12193333</v>
      </c>
      <c r="X211" s="48">
        <v>49806667</v>
      </c>
    </row>
    <row r="212" spans="1:24" customFormat="1" x14ac:dyDescent="0.25">
      <c r="A212">
        <v>2020</v>
      </c>
      <c r="B212">
        <v>118</v>
      </c>
      <c r="C212">
        <v>1</v>
      </c>
      <c r="D212" s="19">
        <v>43831</v>
      </c>
      <c r="E212" s="19">
        <v>43981</v>
      </c>
      <c r="F212" s="19">
        <v>43981</v>
      </c>
      <c r="G212" t="s">
        <v>123</v>
      </c>
      <c r="H212" t="s">
        <v>124</v>
      </c>
      <c r="I212">
        <v>305</v>
      </c>
      <c r="J212">
        <v>287</v>
      </c>
      <c r="K212" s="19">
        <v>43892</v>
      </c>
      <c r="L212" t="s">
        <v>172</v>
      </c>
      <c r="M212">
        <v>52365769</v>
      </c>
      <c r="N212" t="s">
        <v>1077</v>
      </c>
      <c r="O212" t="s">
        <v>112</v>
      </c>
      <c r="P212">
        <v>190</v>
      </c>
      <c r="Q212" s="19">
        <v>43892</v>
      </c>
      <c r="R212" t="s">
        <v>1294</v>
      </c>
      <c r="S212" s="48">
        <v>48650000</v>
      </c>
      <c r="T212" s="48">
        <v>0</v>
      </c>
      <c r="U212" s="48">
        <v>0</v>
      </c>
      <c r="V212" s="83">
        <v>48650000</v>
      </c>
      <c r="W212" s="48">
        <v>13436667</v>
      </c>
      <c r="X212" s="48">
        <v>35213333</v>
      </c>
    </row>
    <row r="213" spans="1:24" customFormat="1" x14ac:dyDescent="0.25">
      <c r="A213">
        <v>2020</v>
      </c>
      <c r="B213">
        <v>118</v>
      </c>
      <c r="C213">
        <v>1</v>
      </c>
      <c r="D213" s="19">
        <v>43831</v>
      </c>
      <c r="E213" s="19">
        <v>43981</v>
      </c>
      <c r="F213" s="19">
        <v>43981</v>
      </c>
      <c r="G213" t="s">
        <v>137</v>
      </c>
      <c r="H213" t="s">
        <v>138</v>
      </c>
      <c r="I213">
        <v>231</v>
      </c>
      <c r="J213">
        <v>288</v>
      </c>
      <c r="K213" s="19">
        <v>43893</v>
      </c>
      <c r="L213" t="s">
        <v>171</v>
      </c>
      <c r="M213">
        <v>830093298</v>
      </c>
      <c r="N213" t="s">
        <v>1277</v>
      </c>
      <c r="O213" t="s">
        <v>1278</v>
      </c>
      <c r="P213">
        <v>221</v>
      </c>
      <c r="Q213" s="19">
        <v>43889</v>
      </c>
      <c r="R213" t="s">
        <v>1279</v>
      </c>
      <c r="S213" s="48">
        <v>128520000</v>
      </c>
      <c r="T213" s="48">
        <v>0</v>
      </c>
      <c r="U213" s="48">
        <v>0</v>
      </c>
      <c r="V213" s="83">
        <v>128520000</v>
      </c>
      <c r="W213" s="48">
        <v>0</v>
      </c>
      <c r="X213" s="48">
        <v>128520000</v>
      </c>
    </row>
    <row r="214" spans="1:24" customFormat="1" x14ac:dyDescent="0.25">
      <c r="A214">
        <v>2020</v>
      </c>
      <c r="B214">
        <v>118</v>
      </c>
      <c r="C214">
        <v>1</v>
      </c>
      <c r="D214" s="19">
        <v>43831</v>
      </c>
      <c r="E214" s="19">
        <v>43981</v>
      </c>
      <c r="F214" s="19">
        <v>43981</v>
      </c>
      <c r="G214" t="s">
        <v>123</v>
      </c>
      <c r="H214" t="s">
        <v>124</v>
      </c>
      <c r="I214">
        <v>306</v>
      </c>
      <c r="J214">
        <v>291</v>
      </c>
      <c r="K214" s="19">
        <v>43893</v>
      </c>
      <c r="L214" t="s">
        <v>172</v>
      </c>
      <c r="M214">
        <v>1030566385</v>
      </c>
      <c r="N214" t="s">
        <v>1078</v>
      </c>
      <c r="O214" t="s">
        <v>112</v>
      </c>
      <c r="P214">
        <v>192</v>
      </c>
      <c r="Q214" s="19">
        <v>43893</v>
      </c>
      <c r="R214" t="s">
        <v>980</v>
      </c>
      <c r="S214" s="48">
        <v>48650000</v>
      </c>
      <c r="T214" s="48">
        <v>0</v>
      </c>
      <c r="U214" s="48">
        <v>0</v>
      </c>
      <c r="V214" s="83">
        <v>48650000</v>
      </c>
      <c r="W214" s="48">
        <v>13436667</v>
      </c>
      <c r="X214" s="48">
        <v>35213333</v>
      </c>
    </row>
    <row r="215" spans="1:24" customFormat="1" x14ac:dyDescent="0.25">
      <c r="A215">
        <v>2020</v>
      </c>
      <c r="B215">
        <v>118</v>
      </c>
      <c r="C215">
        <v>1</v>
      </c>
      <c r="D215" s="19">
        <v>43831</v>
      </c>
      <c r="E215" s="19">
        <v>43981</v>
      </c>
      <c r="F215" s="19">
        <v>43981</v>
      </c>
      <c r="G215" t="s">
        <v>137</v>
      </c>
      <c r="H215" t="s">
        <v>138</v>
      </c>
      <c r="I215">
        <v>385</v>
      </c>
      <c r="J215">
        <v>292</v>
      </c>
      <c r="K215" s="19">
        <v>43893</v>
      </c>
      <c r="L215" t="s">
        <v>172</v>
      </c>
      <c r="M215">
        <v>52337047</v>
      </c>
      <c r="N215" t="s">
        <v>1090</v>
      </c>
      <c r="O215" t="s">
        <v>112</v>
      </c>
      <c r="P215">
        <v>229</v>
      </c>
      <c r="Q215" s="19">
        <v>43893</v>
      </c>
      <c r="R215" t="s">
        <v>1297</v>
      </c>
      <c r="S215" s="48">
        <v>63000000</v>
      </c>
      <c r="T215" s="48">
        <v>0</v>
      </c>
      <c r="U215" s="48">
        <v>0</v>
      </c>
      <c r="V215" s="83">
        <v>63000000</v>
      </c>
      <c r="W215" s="48">
        <v>13300000</v>
      </c>
      <c r="X215" s="48">
        <v>49700000</v>
      </c>
    </row>
    <row r="216" spans="1:24" customFormat="1" x14ac:dyDescent="0.25">
      <c r="A216">
        <v>2020</v>
      </c>
      <c r="B216">
        <v>118</v>
      </c>
      <c r="C216">
        <v>1</v>
      </c>
      <c r="D216" s="19">
        <v>43831</v>
      </c>
      <c r="E216" s="19">
        <v>43981</v>
      </c>
      <c r="F216" s="19">
        <v>43981</v>
      </c>
      <c r="G216" t="s">
        <v>114</v>
      </c>
      <c r="H216" t="s">
        <v>115</v>
      </c>
      <c r="I216">
        <v>384</v>
      </c>
      <c r="J216">
        <v>293</v>
      </c>
      <c r="K216" s="19">
        <v>43893</v>
      </c>
      <c r="L216" t="s">
        <v>172</v>
      </c>
      <c r="M216">
        <v>1019029589</v>
      </c>
      <c r="N216" t="s">
        <v>1292</v>
      </c>
      <c r="O216" t="s">
        <v>112</v>
      </c>
      <c r="P216">
        <v>228</v>
      </c>
      <c r="Q216" s="19">
        <v>43864</v>
      </c>
      <c r="R216" t="s">
        <v>1293</v>
      </c>
      <c r="S216" s="48">
        <v>59814160</v>
      </c>
      <c r="T216" s="48">
        <v>0</v>
      </c>
      <c r="U216" s="48">
        <v>0</v>
      </c>
      <c r="V216" s="83">
        <v>59814160</v>
      </c>
      <c r="W216" s="48">
        <v>14455089</v>
      </c>
      <c r="X216" s="48">
        <v>45359071</v>
      </c>
    </row>
    <row r="217" spans="1:24" customFormat="1" x14ac:dyDescent="0.25">
      <c r="A217">
        <v>2020</v>
      </c>
      <c r="B217">
        <v>118</v>
      </c>
      <c r="C217">
        <v>1</v>
      </c>
      <c r="D217" s="19">
        <v>43831</v>
      </c>
      <c r="E217" s="19">
        <v>43981</v>
      </c>
      <c r="F217" s="19">
        <v>43981</v>
      </c>
      <c r="G217" t="s">
        <v>879</v>
      </c>
      <c r="H217" t="s">
        <v>880</v>
      </c>
      <c r="I217">
        <v>355</v>
      </c>
      <c r="J217">
        <v>294</v>
      </c>
      <c r="K217" s="19">
        <v>43893</v>
      </c>
      <c r="L217" t="s">
        <v>172</v>
      </c>
      <c r="M217">
        <v>52146673</v>
      </c>
      <c r="N217" t="s">
        <v>1083</v>
      </c>
      <c r="O217" t="s">
        <v>112</v>
      </c>
      <c r="P217">
        <v>222</v>
      </c>
      <c r="Q217" s="19">
        <v>43893</v>
      </c>
      <c r="R217" t="s">
        <v>1296</v>
      </c>
      <c r="S217" s="48">
        <v>27000000</v>
      </c>
      <c r="T217" s="48">
        <v>0</v>
      </c>
      <c r="U217" s="48">
        <v>0</v>
      </c>
      <c r="V217" s="83">
        <v>27000000</v>
      </c>
      <c r="W217" s="48">
        <v>17100000</v>
      </c>
      <c r="X217" s="48">
        <v>9900000</v>
      </c>
    </row>
    <row r="218" spans="1:24" customFormat="1" x14ac:dyDescent="0.25">
      <c r="A218">
        <v>2020</v>
      </c>
      <c r="B218">
        <v>118</v>
      </c>
      <c r="C218">
        <v>1</v>
      </c>
      <c r="D218" s="19">
        <v>43831</v>
      </c>
      <c r="E218" s="19">
        <v>43981</v>
      </c>
      <c r="F218" s="19">
        <v>43981</v>
      </c>
      <c r="G218" t="s">
        <v>128</v>
      </c>
      <c r="H218" t="s">
        <v>129</v>
      </c>
      <c r="I218">
        <v>346</v>
      </c>
      <c r="J218">
        <v>295</v>
      </c>
      <c r="K218" s="19">
        <v>43894</v>
      </c>
      <c r="L218" t="s">
        <v>172</v>
      </c>
      <c r="M218">
        <v>53073605</v>
      </c>
      <c r="N218" t="s">
        <v>1298</v>
      </c>
      <c r="O218" t="s">
        <v>112</v>
      </c>
      <c r="P218">
        <v>235</v>
      </c>
      <c r="Q218" s="19">
        <v>43894</v>
      </c>
      <c r="R218" t="s">
        <v>131</v>
      </c>
      <c r="S218" s="48">
        <v>55500000</v>
      </c>
      <c r="T218" s="48">
        <v>0</v>
      </c>
      <c r="U218" s="48">
        <v>0</v>
      </c>
      <c r="V218" s="83">
        <v>55500000</v>
      </c>
      <c r="W218" s="48">
        <v>10310000</v>
      </c>
      <c r="X218" s="48">
        <v>45190000</v>
      </c>
    </row>
    <row r="219" spans="1:24" customFormat="1" x14ac:dyDescent="0.25">
      <c r="A219">
        <v>2020</v>
      </c>
      <c r="B219">
        <v>118</v>
      </c>
      <c r="C219">
        <v>1</v>
      </c>
      <c r="D219" s="19">
        <v>43831</v>
      </c>
      <c r="E219" s="19">
        <v>43981</v>
      </c>
      <c r="F219" s="19">
        <v>43981</v>
      </c>
      <c r="G219" t="s">
        <v>128</v>
      </c>
      <c r="H219" t="s">
        <v>129</v>
      </c>
      <c r="I219">
        <v>357</v>
      </c>
      <c r="J219">
        <v>296</v>
      </c>
      <c r="K219" s="19">
        <v>43894</v>
      </c>
      <c r="L219" t="s">
        <v>172</v>
      </c>
      <c r="M219">
        <v>19475709</v>
      </c>
      <c r="N219" t="s">
        <v>1096</v>
      </c>
      <c r="O219" t="s">
        <v>112</v>
      </c>
      <c r="P219">
        <v>234</v>
      </c>
      <c r="Q219" s="19">
        <v>43894</v>
      </c>
      <c r="R219" t="s">
        <v>1022</v>
      </c>
      <c r="S219" s="48">
        <v>55500000</v>
      </c>
      <c r="T219" s="48">
        <v>0</v>
      </c>
      <c r="U219" s="48">
        <v>0</v>
      </c>
      <c r="V219" s="83">
        <v>55500000</v>
      </c>
      <c r="W219" s="48">
        <v>10545000</v>
      </c>
      <c r="X219" s="48">
        <v>44955000</v>
      </c>
    </row>
    <row r="220" spans="1:24" customFormat="1" x14ac:dyDescent="0.25">
      <c r="A220">
        <v>2020</v>
      </c>
      <c r="B220">
        <v>118</v>
      </c>
      <c r="C220">
        <v>1</v>
      </c>
      <c r="D220" s="19">
        <v>43831</v>
      </c>
      <c r="E220" s="19">
        <v>43981</v>
      </c>
      <c r="F220" s="19">
        <v>43981</v>
      </c>
      <c r="G220" t="s">
        <v>128</v>
      </c>
      <c r="H220" t="s">
        <v>129</v>
      </c>
      <c r="I220">
        <v>372</v>
      </c>
      <c r="J220">
        <v>297</v>
      </c>
      <c r="K220" s="19">
        <v>43895</v>
      </c>
      <c r="L220" t="s">
        <v>172</v>
      </c>
      <c r="M220">
        <v>74370660</v>
      </c>
      <c r="N220" t="s">
        <v>1101</v>
      </c>
      <c r="O220" t="s">
        <v>112</v>
      </c>
      <c r="P220">
        <v>239</v>
      </c>
      <c r="Q220" s="19">
        <v>43895</v>
      </c>
      <c r="R220" t="s">
        <v>1300</v>
      </c>
      <c r="S220" s="48">
        <v>68500000</v>
      </c>
      <c r="T220" s="48">
        <v>0</v>
      </c>
      <c r="U220" s="48">
        <v>0</v>
      </c>
      <c r="V220" s="83">
        <v>68500000</v>
      </c>
      <c r="W220" s="48">
        <v>12558333</v>
      </c>
      <c r="X220" s="48">
        <v>55941667</v>
      </c>
    </row>
    <row r="221" spans="1:24" customFormat="1" x14ac:dyDescent="0.25">
      <c r="A221">
        <v>2020</v>
      </c>
      <c r="B221">
        <v>118</v>
      </c>
      <c r="C221">
        <v>1</v>
      </c>
      <c r="D221" s="19">
        <v>43831</v>
      </c>
      <c r="E221" s="19">
        <v>43981</v>
      </c>
      <c r="F221" s="19">
        <v>43981</v>
      </c>
      <c r="G221" t="s">
        <v>114</v>
      </c>
      <c r="H221" t="s">
        <v>115</v>
      </c>
      <c r="I221">
        <v>382</v>
      </c>
      <c r="J221">
        <v>298</v>
      </c>
      <c r="K221" s="19">
        <v>43895</v>
      </c>
      <c r="L221" t="s">
        <v>172</v>
      </c>
      <c r="M221">
        <v>79328182</v>
      </c>
      <c r="N221" t="s">
        <v>1299</v>
      </c>
      <c r="O221" t="s">
        <v>112</v>
      </c>
      <c r="P221">
        <v>227</v>
      </c>
      <c r="Q221" s="19">
        <v>43895</v>
      </c>
      <c r="R221" t="s">
        <v>1016</v>
      </c>
      <c r="S221" s="48">
        <v>59814160</v>
      </c>
      <c r="T221" s="48">
        <v>0</v>
      </c>
      <c r="U221" s="48">
        <v>0</v>
      </c>
      <c r="V221" s="83">
        <v>59814160</v>
      </c>
      <c r="W221" s="48">
        <v>14205863</v>
      </c>
      <c r="X221" s="48">
        <v>45608297</v>
      </c>
    </row>
    <row r="222" spans="1:24" customFormat="1" x14ac:dyDescent="0.25">
      <c r="A222">
        <v>2020</v>
      </c>
      <c r="B222">
        <v>118</v>
      </c>
      <c r="C222">
        <v>1</v>
      </c>
      <c r="D222" s="19">
        <v>43831</v>
      </c>
      <c r="E222" s="19">
        <v>43981</v>
      </c>
      <c r="F222" s="19">
        <v>43981</v>
      </c>
      <c r="G222" t="s">
        <v>128</v>
      </c>
      <c r="H222" t="s">
        <v>129</v>
      </c>
      <c r="I222">
        <v>319</v>
      </c>
      <c r="J222">
        <v>299</v>
      </c>
      <c r="K222" s="19">
        <v>43895</v>
      </c>
      <c r="L222" t="s">
        <v>172</v>
      </c>
      <c r="M222">
        <v>1094244388</v>
      </c>
      <c r="N222" t="s">
        <v>1079</v>
      </c>
      <c r="O222" t="s">
        <v>112</v>
      </c>
      <c r="P222">
        <v>205</v>
      </c>
      <c r="Q222" s="19">
        <v>43895</v>
      </c>
      <c r="R222" t="s">
        <v>994</v>
      </c>
      <c r="S222" s="48">
        <v>55500000</v>
      </c>
      <c r="T222" s="48">
        <v>0</v>
      </c>
      <c r="U222" s="48">
        <v>0</v>
      </c>
      <c r="V222" s="83">
        <v>55500000</v>
      </c>
      <c r="W222" s="48">
        <v>9620000</v>
      </c>
      <c r="X222" s="48">
        <v>45880000</v>
      </c>
    </row>
    <row r="223" spans="1:24" customFormat="1" x14ac:dyDescent="0.25">
      <c r="A223">
        <v>2020</v>
      </c>
      <c r="B223">
        <v>118</v>
      </c>
      <c r="C223">
        <v>1</v>
      </c>
      <c r="D223" s="19">
        <v>43831</v>
      </c>
      <c r="E223" s="19">
        <v>43981</v>
      </c>
      <c r="F223" s="19">
        <v>43981</v>
      </c>
      <c r="G223" t="s">
        <v>128</v>
      </c>
      <c r="H223" t="s">
        <v>129</v>
      </c>
      <c r="I223">
        <v>360</v>
      </c>
      <c r="J223">
        <v>300</v>
      </c>
      <c r="K223" s="19">
        <v>43895</v>
      </c>
      <c r="L223" t="s">
        <v>172</v>
      </c>
      <c r="M223">
        <v>79922316</v>
      </c>
      <c r="N223" t="s">
        <v>1086</v>
      </c>
      <c r="O223" t="s">
        <v>112</v>
      </c>
      <c r="P223">
        <v>225</v>
      </c>
      <c r="Q223" s="19">
        <v>43895</v>
      </c>
      <c r="R223" t="s">
        <v>1301</v>
      </c>
      <c r="S223" s="48">
        <v>83000000</v>
      </c>
      <c r="T223" s="48">
        <v>0</v>
      </c>
      <c r="U223" s="48">
        <v>0</v>
      </c>
      <c r="V223" s="83">
        <v>83000000</v>
      </c>
      <c r="W223" s="48">
        <v>15770000</v>
      </c>
      <c r="X223" s="48">
        <v>67230000</v>
      </c>
    </row>
    <row r="224" spans="1:24" customFormat="1" x14ac:dyDescent="0.25">
      <c r="A224">
        <v>2020</v>
      </c>
      <c r="B224">
        <v>118</v>
      </c>
      <c r="C224">
        <v>1</v>
      </c>
      <c r="D224" s="19">
        <v>43831</v>
      </c>
      <c r="E224" s="19">
        <v>43981</v>
      </c>
      <c r="F224" s="19">
        <v>43981</v>
      </c>
      <c r="G224" t="s">
        <v>128</v>
      </c>
      <c r="H224" t="s">
        <v>129</v>
      </c>
      <c r="I224">
        <v>345</v>
      </c>
      <c r="J224">
        <v>301</v>
      </c>
      <c r="K224" s="19">
        <v>43895</v>
      </c>
      <c r="L224" t="s">
        <v>172</v>
      </c>
      <c r="M224">
        <v>36304833</v>
      </c>
      <c r="N224" t="s">
        <v>1302</v>
      </c>
      <c r="O224" t="s">
        <v>112</v>
      </c>
      <c r="P224">
        <v>224</v>
      </c>
      <c r="Q224" s="19">
        <v>43895</v>
      </c>
      <c r="R224" t="s">
        <v>1303</v>
      </c>
      <c r="S224" s="48">
        <v>83000000</v>
      </c>
      <c r="T224" s="48">
        <v>0</v>
      </c>
      <c r="U224" s="48">
        <v>0</v>
      </c>
      <c r="V224" s="83">
        <v>83000000</v>
      </c>
      <c r="W224" s="48">
        <v>15493333</v>
      </c>
      <c r="X224" s="48">
        <v>67506667</v>
      </c>
    </row>
    <row r="225" spans="1:24" customFormat="1" x14ac:dyDescent="0.25">
      <c r="A225">
        <v>2020</v>
      </c>
      <c r="B225">
        <v>118</v>
      </c>
      <c r="C225">
        <v>1</v>
      </c>
      <c r="D225" s="19">
        <v>43831</v>
      </c>
      <c r="E225" s="19">
        <v>43981</v>
      </c>
      <c r="F225" s="19">
        <v>43981</v>
      </c>
      <c r="G225" t="s">
        <v>128</v>
      </c>
      <c r="H225" t="s">
        <v>129</v>
      </c>
      <c r="I225">
        <v>358</v>
      </c>
      <c r="J225">
        <v>302</v>
      </c>
      <c r="K225" s="19">
        <v>43895</v>
      </c>
      <c r="L225" t="s">
        <v>172</v>
      </c>
      <c r="M225">
        <v>1024479892</v>
      </c>
      <c r="N225" t="s">
        <v>1087</v>
      </c>
      <c r="O225" t="s">
        <v>112</v>
      </c>
      <c r="P225">
        <v>226</v>
      </c>
      <c r="Q225" s="19">
        <v>43895</v>
      </c>
      <c r="R225" t="s">
        <v>994</v>
      </c>
      <c r="S225" s="48">
        <v>55500000</v>
      </c>
      <c r="T225" s="48">
        <v>0</v>
      </c>
      <c r="U225" s="48">
        <v>0</v>
      </c>
      <c r="V225" s="83">
        <v>55500000</v>
      </c>
      <c r="W225" s="48">
        <v>10175000</v>
      </c>
      <c r="X225" s="48">
        <v>45325000</v>
      </c>
    </row>
    <row r="226" spans="1:24" customFormat="1" x14ac:dyDescent="0.25">
      <c r="A226">
        <v>2020</v>
      </c>
      <c r="B226">
        <v>118</v>
      </c>
      <c r="C226">
        <v>1</v>
      </c>
      <c r="D226" s="19">
        <v>43831</v>
      </c>
      <c r="E226" s="19">
        <v>43981</v>
      </c>
      <c r="F226" s="19">
        <v>43981</v>
      </c>
      <c r="G226" t="s">
        <v>128</v>
      </c>
      <c r="H226" t="s">
        <v>129</v>
      </c>
      <c r="I226">
        <v>340</v>
      </c>
      <c r="J226">
        <v>303</v>
      </c>
      <c r="K226" s="19">
        <v>43895</v>
      </c>
      <c r="L226" t="s">
        <v>172</v>
      </c>
      <c r="M226">
        <v>52424447</v>
      </c>
      <c r="N226" t="s">
        <v>1094</v>
      </c>
      <c r="O226" t="s">
        <v>112</v>
      </c>
      <c r="P226">
        <v>232</v>
      </c>
      <c r="Q226" s="19">
        <v>43895</v>
      </c>
      <c r="R226" t="s">
        <v>945</v>
      </c>
      <c r="S226" s="48">
        <v>55500000</v>
      </c>
      <c r="T226" s="48">
        <v>0</v>
      </c>
      <c r="U226" s="48">
        <v>0</v>
      </c>
      <c r="V226" s="83">
        <v>55500000</v>
      </c>
      <c r="W226" s="48">
        <v>10360000</v>
      </c>
      <c r="X226" s="48">
        <v>45140000</v>
      </c>
    </row>
    <row r="227" spans="1:24" customFormat="1" x14ac:dyDescent="0.25">
      <c r="A227">
        <v>2020</v>
      </c>
      <c r="B227">
        <v>118</v>
      </c>
      <c r="C227">
        <v>1</v>
      </c>
      <c r="D227" s="19">
        <v>43831</v>
      </c>
      <c r="E227" s="19">
        <v>43981</v>
      </c>
      <c r="F227" s="19">
        <v>43981</v>
      </c>
      <c r="G227" t="s">
        <v>128</v>
      </c>
      <c r="H227" t="s">
        <v>129</v>
      </c>
      <c r="I227">
        <v>349</v>
      </c>
      <c r="J227">
        <v>304</v>
      </c>
      <c r="K227" s="19">
        <v>43895</v>
      </c>
      <c r="L227" t="s">
        <v>172</v>
      </c>
      <c r="M227">
        <v>79958101</v>
      </c>
      <c r="N227" t="s">
        <v>1099</v>
      </c>
      <c r="O227" t="s">
        <v>112</v>
      </c>
      <c r="P227">
        <v>237</v>
      </c>
      <c r="Q227" s="19">
        <v>43895</v>
      </c>
      <c r="R227" t="s">
        <v>1304</v>
      </c>
      <c r="S227" s="48">
        <v>63000000</v>
      </c>
      <c r="T227" s="48">
        <v>0</v>
      </c>
      <c r="U227" s="48">
        <v>0</v>
      </c>
      <c r="V227" s="83">
        <v>63000000</v>
      </c>
      <c r="W227" s="48">
        <v>11760000</v>
      </c>
      <c r="X227" s="48">
        <v>51240000</v>
      </c>
    </row>
    <row r="228" spans="1:24" customFormat="1" x14ac:dyDescent="0.25">
      <c r="A228">
        <v>2020</v>
      </c>
      <c r="B228">
        <v>118</v>
      </c>
      <c r="C228">
        <v>1</v>
      </c>
      <c r="D228" s="19">
        <v>43831</v>
      </c>
      <c r="E228" s="19">
        <v>43981</v>
      </c>
      <c r="F228" s="19">
        <v>43981</v>
      </c>
      <c r="G228" t="s">
        <v>128</v>
      </c>
      <c r="H228" t="s">
        <v>129</v>
      </c>
      <c r="I228">
        <v>318</v>
      </c>
      <c r="J228">
        <v>305</v>
      </c>
      <c r="K228" s="19">
        <v>43895</v>
      </c>
      <c r="L228" t="s">
        <v>172</v>
      </c>
      <c r="M228">
        <v>1072920640</v>
      </c>
      <c r="N228" t="s">
        <v>1100</v>
      </c>
      <c r="O228" t="s">
        <v>112</v>
      </c>
      <c r="P228">
        <v>238</v>
      </c>
      <c r="Q228" s="19">
        <v>43895</v>
      </c>
      <c r="R228" t="s">
        <v>994</v>
      </c>
      <c r="S228" s="48">
        <v>55500000</v>
      </c>
      <c r="T228" s="48">
        <v>0</v>
      </c>
      <c r="U228" s="48">
        <v>0</v>
      </c>
      <c r="V228" s="83">
        <v>55500000</v>
      </c>
      <c r="W228" s="48">
        <v>9620000</v>
      </c>
      <c r="X228" s="48">
        <v>45880000</v>
      </c>
    </row>
    <row r="229" spans="1:24" customFormat="1" x14ac:dyDescent="0.25">
      <c r="A229">
        <v>2020</v>
      </c>
      <c r="B229">
        <v>118</v>
      </c>
      <c r="C229">
        <v>1</v>
      </c>
      <c r="D229" s="19">
        <v>43831</v>
      </c>
      <c r="E229" s="19">
        <v>43981</v>
      </c>
      <c r="F229" s="19">
        <v>43981</v>
      </c>
      <c r="G229" t="s">
        <v>128</v>
      </c>
      <c r="H229" t="s">
        <v>129</v>
      </c>
      <c r="I229">
        <v>317</v>
      </c>
      <c r="J229">
        <v>306</v>
      </c>
      <c r="K229" s="19">
        <v>43895</v>
      </c>
      <c r="L229" t="s">
        <v>172</v>
      </c>
      <c r="M229">
        <v>1022334496</v>
      </c>
      <c r="N229" t="s">
        <v>1103</v>
      </c>
      <c r="O229" t="s">
        <v>112</v>
      </c>
      <c r="P229">
        <v>241</v>
      </c>
      <c r="Q229" s="19">
        <v>43895</v>
      </c>
      <c r="R229" t="s">
        <v>994</v>
      </c>
      <c r="S229" s="48">
        <v>55500000</v>
      </c>
      <c r="T229" s="48">
        <v>0</v>
      </c>
      <c r="U229" s="48">
        <v>0</v>
      </c>
      <c r="V229" s="83">
        <v>55500000</v>
      </c>
      <c r="W229" s="48">
        <v>7955000</v>
      </c>
      <c r="X229" s="48">
        <v>47545000</v>
      </c>
    </row>
    <row r="230" spans="1:24" customFormat="1" x14ac:dyDescent="0.25">
      <c r="A230">
        <v>2020</v>
      </c>
      <c r="B230">
        <v>118</v>
      </c>
      <c r="C230">
        <v>1</v>
      </c>
      <c r="D230" s="19">
        <v>43831</v>
      </c>
      <c r="E230" s="19">
        <v>43981</v>
      </c>
      <c r="F230" s="19">
        <v>43981</v>
      </c>
      <c r="G230" t="s">
        <v>114</v>
      </c>
      <c r="H230" t="s">
        <v>115</v>
      </c>
      <c r="I230">
        <v>386</v>
      </c>
      <c r="J230">
        <v>307</v>
      </c>
      <c r="K230" s="19">
        <v>43896</v>
      </c>
      <c r="L230" t="s">
        <v>172</v>
      </c>
      <c r="M230">
        <v>1026273088</v>
      </c>
      <c r="N230" t="s">
        <v>34</v>
      </c>
      <c r="O230" t="s">
        <v>112</v>
      </c>
      <c r="P230">
        <v>247</v>
      </c>
      <c r="Q230" s="19">
        <v>43896</v>
      </c>
      <c r="R230" t="s">
        <v>1307</v>
      </c>
      <c r="S230" s="48">
        <v>62000000</v>
      </c>
      <c r="T230" s="48">
        <v>0</v>
      </c>
      <c r="U230" s="48">
        <v>0</v>
      </c>
      <c r="V230" s="83">
        <v>62000000</v>
      </c>
      <c r="W230" s="48">
        <v>11366667</v>
      </c>
      <c r="X230" s="48">
        <v>50633333</v>
      </c>
    </row>
    <row r="231" spans="1:24" customFormat="1" x14ac:dyDescent="0.25">
      <c r="A231">
        <v>2020</v>
      </c>
      <c r="B231">
        <v>118</v>
      </c>
      <c r="C231">
        <v>1</v>
      </c>
      <c r="D231" s="19">
        <v>43831</v>
      </c>
      <c r="E231" s="19">
        <v>43981</v>
      </c>
      <c r="F231" s="19">
        <v>43981</v>
      </c>
      <c r="G231" t="s">
        <v>137</v>
      </c>
      <c r="H231" t="s">
        <v>138</v>
      </c>
      <c r="I231">
        <v>392</v>
      </c>
      <c r="J231">
        <v>308</v>
      </c>
      <c r="K231" s="19">
        <v>43896</v>
      </c>
      <c r="L231" t="s">
        <v>172</v>
      </c>
      <c r="M231">
        <v>1014228455</v>
      </c>
      <c r="N231" t="s">
        <v>1280</v>
      </c>
      <c r="O231" t="s">
        <v>113</v>
      </c>
      <c r="P231">
        <v>240</v>
      </c>
      <c r="Q231" s="19">
        <v>43896</v>
      </c>
      <c r="R231" t="s">
        <v>1281</v>
      </c>
      <c r="S231" s="48">
        <v>16861833</v>
      </c>
      <c r="T231" s="48">
        <v>0</v>
      </c>
      <c r="U231" s="48">
        <v>0</v>
      </c>
      <c r="V231" s="83">
        <v>16861833</v>
      </c>
      <c r="W231" s="48">
        <v>3434818</v>
      </c>
      <c r="X231" s="48">
        <v>13427015</v>
      </c>
    </row>
    <row r="232" spans="1:24" customFormat="1" x14ac:dyDescent="0.25">
      <c r="A232">
        <v>2020</v>
      </c>
      <c r="B232">
        <v>118</v>
      </c>
      <c r="C232">
        <v>1</v>
      </c>
      <c r="D232" s="19">
        <v>43831</v>
      </c>
      <c r="E232" s="19">
        <v>43981</v>
      </c>
      <c r="F232" s="19">
        <v>43981</v>
      </c>
      <c r="G232" t="s">
        <v>123</v>
      </c>
      <c r="H232" t="s">
        <v>124</v>
      </c>
      <c r="I232">
        <v>395</v>
      </c>
      <c r="J232">
        <v>309</v>
      </c>
      <c r="K232" s="19">
        <v>43896</v>
      </c>
      <c r="L232" t="s">
        <v>172</v>
      </c>
      <c r="M232">
        <v>80804550</v>
      </c>
      <c r="N232" t="s">
        <v>1308</v>
      </c>
      <c r="O232" t="s">
        <v>112</v>
      </c>
      <c r="P232">
        <v>236</v>
      </c>
      <c r="Q232" s="19">
        <v>43896</v>
      </c>
      <c r="R232" t="s">
        <v>1309</v>
      </c>
      <c r="S232" s="48">
        <v>83000000</v>
      </c>
      <c r="T232" s="48">
        <v>0</v>
      </c>
      <c r="U232" s="48">
        <v>0</v>
      </c>
      <c r="V232" s="83">
        <v>83000000</v>
      </c>
      <c r="W232" s="48">
        <v>15216667</v>
      </c>
      <c r="X232" s="48">
        <v>67783333</v>
      </c>
    </row>
    <row r="233" spans="1:24" customFormat="1" x14ac:dyDescent="0.25">
      <c r="A233">
        <v>2020</v>
      </c>
      <c r="B233">
        <v>118</v>
      </c>
      <c r="C233">
        <v>1</v>
      </c>
      <c r="D233" s="19">
        <v>43831</v>
      </c>
      <c r="E233" s="19">
        <v>43981</v>
      </c>
      <c r="F233" s="19">
        <v>43981</v>
      </c>
      <c r="G233" t="s">
        <v>123</v>
      </c>
      <c r="H233" t="s">
        <v>124</v>
      </c>
      <c r="I233">
        <v>379</v>
      </c>
      <c r="J233">
        <v>310</v>
      </c>
      <c r="K233" s="19">
        <v>43896</v>
      </c>
      <c r="L233" t="s">
        <v>172</v>
      </c>
      <c r="M233">
        <v>1057594105</v>
      </c>
      <c r="N233" t="s">
        <v>1091</v>
      </c>
      <c r="O233" t="s">
        <v>112</v>
      </c>
      <c r="P233">
        <v>230</v>
      </c>
      <c r="Q233" s="19">
        <v>43896</v>
      </c>
      <c r="R233" t="s">
        <v>1310</v>
      </c>
      <c r="S233" s="48">
        <v>50000000</v>
      </c>
      <c r="T233" s="48">
        <v>0</v>
      </c>
      <c r="U233" s="48">
        <v>0</v>
      </c>
      <c r="V233" s="83">
        <v>50000000</v>
      </c>
      <c r="W233" s="48">
        <v>9166667</v>
      </c>
      <c r="X233" s="48">
        <v>40833333</v>
      </c>
    </row>
    <row r="234" spans="1:24" customFormat="1" x14ac:dyDescent="0.25">
      <c r="A234">
        <v>2020</v>
      </c>
      <c r="B234">
        <v>118</v>
      </c>
      <c r="C234">
        <v>1</v>
      </c>
      <c r="D234" s="19">
        <v>43831</v>
      </c>
      <c r="E234" s="19">
        <v>43981</v>
      </c>
      <c r="F234" s="19">
        <v>43981</v>
      </c>
      <c r="G234" t="s">
        <v>128</v>
      </c>
      <c r="H234" t="s">
        <v>129</v>
      </c>
      <c r="I234">
        <v>390</v>
      </c>
      <c r="J234">
        <v>311</v>
      </c>
      <c r="K234" s="19">
        <v>43896</v>
      </c>
      <c r="L234" t="s">
        <v>172</v>
      </c>
      <c r="M234">
        <v>80087435</v>
      </c>
      <c r="N234" t="s">
        <v>1108</v>
      </c>
      <c r="O234" t="s">
        <v>112</v>
      </c>
      <c r="P234">
        <v>246</v>
      </c>
      <c r="Q234" s="19">
        <v>43896</v>
      </c>
      <c r="R234" t="s">
        <v>1177</v>
      </c>
      <c r="S234" s="48">
        <v>70000000</v>
      </c>
      <c r="T234" s="48">
        <v>0</v>
      </c>
      <c r="U234" s="48">
        <v>0</v>
      </c>
      <c r="V234" s="83">
        <v>70000000</v>
      </c>
      <c r="W234" s="48">
        <v>12833333</v>
      </c>
      <c r="X234" s="48">
        <v>57166667</v>
      </c>
    </row>
    <row r="235" spans="1:24" customFormat="1" x14ac:dyDescent="0.25">
      <c r="A235">
        <v>2020</v>
      </c>
      <c r="B235">
        <v>118</v>
      </c>
      <c r="C235">
        <v>1</v>
      </c>
      <c r="D235" s="19">
        <v>43831</v>
      </c>
      <c r="E235" s="19">
        <v>43981</v>
      </c>
      <c r="F235" s="19">
        <v>43981</v>
      </c>
      <c r="G235" t="s">
        <v>879</v>
      </c>
      <c r="H235" t="s">
        <v>880</v>
      </c>
      <c r="I235">
        <v>301</v>
      </c>
      <c r="J235">
        <v>316</v>
      </c>
      <c r="K235" s="19">
        <v>43896</v>
      </c>
      <c r="L235" t="s">
        <v>172</v>
      </c>
      <c r="M235">
        <v>79461194</v>
      </c>
      <c r="N235" t="s">
        <v>1074</v>
      </c>
      <c r="O235" t="s">
        <v>112</v>
      </c>
      <c r="P235">
        <v>159</v>
      </c>
      <c r="Q235" s="19">
        <v>43896</v>
      </c>
      <c r="R235" t="s">
        <v>1305</v>
      </c>
      <c r="S235" s="48">
        <v>142333333</v>
      </c>
      <c r="T235" s="48">
        <v>0</v>
      </c>
      <c r="U235" s="48">
        <v>0</v>
      </c>
      <c r="V235" s="83">
        <v>142333333</v>
      </c>
      <c r="W235" s="48">
        <v>25666667</v>
      </c>
      <c r="X235" s="48">
        <v>116666666</v>
      </c>
    </row>
    <row r="236" spans="1:24" customFormat="1" x14ac:dyDescent="0.25">
      <c r="A236">
        <v>2020</v>
      </c>
      <c r="B236">
        <v>118</v>
      </c>
      <c r="C236">
        <v>1</v>
      </c>
      <c r="D236" s="19">
        <v>43831</v>
      </c>
      <c r="E236" s="19">
        <v>43981</v>
      </c>
      <c r="F236" s="19">
        <v>43981</v>
      </c>
      <c r="G236" t="s">
        <v>879</v>
      </c>
      <c r="H236" t="s">
        <v>880</v>
      </c>
      <c r="I236">
        <v>289</v>
      </c>
      <c r="J236">
        <v>317</v>
      </c>
      <c r="K236" s="19">
        <v>43896</v>
      </c>
      <c r="L236" t="s">
        <v>172</v>
      </c>
      <c r="M236">
        <v>52251447</v>
      </c>
      <c r="N236" t="s">
        <v>1075</v>
      </c>
      <c r="O236" t="s">
        <v>112</v>
      </c>
      <c r="P236">
        <v>160</v>
      </c>
      <c r="Q236" s="19">
        <v>43896</v>
      </c>
      <c r="R236" t="s">
        <v>1306</v>
      </c>
      <c r="S236" s="48">
        <v>81333333</v>
      </c>
      <c r="T236" s="48">
        <v>0</v>
      </c>
      <c r="U236" s="48">
        <v>0</v>
      </c>
      <c r="V236" s="83">
        <v>81333333</v>
      </c>
      <c r="W236" s="48">
        <v>14666667</v>
      </c>
      <c r="X236" s="48">
        <v>66666666</v>
      </c>
    </row>
    <row r="237" spans="1:24" customFormat="1" x14ac:dyDescent="0.25">
      <c r="A237">
        <v>2020</v>
      </c>
      <c r="B237">
        <v>118</v>
      </c>
      <c r="C237">
        <v>1</v>
      </c>
      <c r="D237" s="19">
        <v>43831</v>
      </c>
      <c r="E237" s="19">
        <v>43981</v>
      </c>
      <c r="F237" s="19">
        <v>43981</v>
      </c>
      <c r="G237" t="s">
        <v>96</v>
      </c>
      <c r="H237" t="s">
        <v>97</v>
      </c>
      <c r="I237">
        <v>380</v>
      </c>
      <c r="J237">
        <v>322</v>
      </c>
      <c r="K237" s="19">
        <v>43899</v>
      </c>
      <c r="L237" t="s">
        <v>171</v>
      </c>
      <c r="M237">
        <v>901005853</v>
      </c>
      <c r="N237" t="s">
        <v>100</v>
      </c>
      <c r="O237" t="s">
        <v>98</v>
      </c>
      <c r="P237">
        <v>242</v>
      </c>
      <c r="Q237" s="19">
        <v>43896</v>
      </c>
      <c r="R237" t="s">
        <v>1275</v>
      </c>
      <c r="S237" s="48">
        <v>207600000</v>
      </c>
      <c r="T237" s="48">
        <v>0</v>
      </c>
      <c r="U237" s="48">
        <v>0</v>
      </c>
      <c r="V237" s="83">
        <v>207600000</v>
      </c>
      <c r="W237" s="48">
        <v>51900000</v>
      </c>
      <c r="X237" s="48">
        <v>155700000</v>
      </c>
    </row>
    <row r="238" spans="1:24" customFormat="1" x14ac:dyDescent="0.25">
      <c r="A238">
        <v>2020</v>
      </c>
      <c r="B238">
        <v>118</v>
      </c>
      <c r="C238">
        <v>1</v>
      </c>
      <c r="D238" s="19">
        <v>43831</v>
      </c>
      <c r="E238" s="19">
        <v>43981</v>
      </c>
      <c r="F238" s="19">
        <v>43981</v>
      </c>
      <c r="G238" t="s">
        <v>123</v>
      </c>
      <c r="H238" t="s">
        <v>124</v>
      </c>
      <c r="I238">
        <v>376</v>
      </c>
      <c r="J238">
        <v>324</v>
      </c>
      <c r="K238" s="19">
        <v>43899</v>
      </c>
      <c r="L238" t="s">
        <v>172</v>
      </c>
      <c r="M238">
        <v>53052455</v>
      </c>
      <c r="N238" t="s">
        <v>1311</v>
      </c>
      <c r="O238" t="s">
        <v>112</v>
      </c>
      <c r="P238">
        <v>223</v>
      </c>
      <c r="Q238" s="19">
        <v>43899</v>
      </c>
      <c r="R238" t="s">
        <v>1312</v>
      </c>
      <c r="S238" s="48">
        <v>72000000</v>
      </c>
      <c r="T238" s="48">
        <v>0</v>
      </c>
      <c r="U238" s="48">
        <v>0</v>
      </c>
      <c r="V238" s="83">
        <v>72000000</v>
      </c>
      <c r="W238" s="48">
        <v>13866667</v>
      </c>
      <c r="X238" s="48">
        <v>58133333</v>
      </c>
    </row>
    <row r="239" spans="1:24" customFormat="1" x14ac:dyDescent="0.25">
      <c r="A239">
        <v>2020</v>
      </c>
      <c r="B239">
        <v>118</v>
      </c>
      <c r="C239">
        <v>1</v>
      </c>
      <c r="D239" s="19">
        <v>43831</v>
      </c>
      <c r="E239" s="19">
        <v>43981</v>
      </c>
      <c r="F239" s="19">
        <v>43981</v>
      </c>
      <c r="G239" t="s">
        <v>128</v>
      </c>
      <c r="H239" t="s">
        <v>129</v>
      </c>
      <c r="I239">
        <v>367</v>
      </c>
      <c r="J239">
        <v>325</v>
      </c>
      <c r="K239" s="19">
        <v>43899</v>
      </c>
      <c r="L239" t="s">
        <v>172</v>
      </c>
      <c r="M239">
        <v>1010202591</v>
      </c>
      <c r="N239" t="s">
        <v>1095</v>
      </c>
      <c r="O239" t="s">
        <v>112</v>
      </c>
      <c r="P239">
        <v>233</v>
      </c>
      <c r="Q239" s="19">
        <v>43899</v>
      </c>
      <c r="R239" t="s">
        <v>1022</v>
      </c>
      <c r="S239" s="48">
        <v>55500000</v>
      </c>
      <c r="T239" s="48">
        <v>0</v>
      </c>
      <c r="U239" s="48">
        <v>0</v>
      </c>
      <c r="V239" s="83">
        <v>55500000</v>
      </c>
      <c r="W239" s="48">
        <v>9620000</v>
      </c>
      <c r="X239" s="48">
        <v>45880000</v>
      </c>
    </row>
    <row r="240" spans="1:24" customFormat="1" x14ac:dyDescent="0.25">
      <c r="A240">
        <v>2020</v>
      </c>
      <c r="B240">
        <v>118</v>
      </c>
      <c r="C240">
        <v>1</v>
      </c>
      <c r="D240" s="19">
        <v>43831</v>
      </c>
      <c r="E240" s="19">
        <v>43981</v>
      </c>
      <c r="F240" s="19">
        <v>43981</v>
      </c>
      <c r="G240" t="s">
        <v>114</v>
      </c>
      <c r="H240" t="s">
        <v>115</v>
      </c>
      <c r="I240">
        <v>203</v>
      </c>
      <c r="J240">
        <v>326</v>
      </c>
      <c r="K240" s="19">
        <v>43899</v>
      </c>
      <c r="L240" t="s">
        <v>172</v>
      </c>
      <c r="M240">
        <v>52469988</v>
      </c>
      <c r="N240" t="s">
        <v>1106</v>
      </c>
      <c r="O240" t="s">
        <v>112</v>
      </c>
      <c r="P240">
        <v>244</v>
      </c>
      <c r="Q240" s="19">
        <v>43899</v>
      </c>
      <c r="R240" t="s">
        <v>954</v>
      </c>
      <c r="S240" s="48">
        <v>49600000</v>
      </c>
      <c r="T240" s="48">
        <v>0</v>
      </c>
      <c r="U240" s="48">
        <v>0</v>
      </c>
      <c r="V240" s="83">
        <v>49600000</v>
      </c>
      <c r="W240" s="48">
        <v>10746667</v>
      </c>
      <c r="X240" s="48">
        <v>38853333</v>
      </c>
    </row>
    <row r="241" spans="1:24" customFormat="1" x14ac:dyDescent="0.25">
      <c r="A241">
        <v>2020</v>
      </c>
      <c r="B241">
        <v>118</v>
      </c>
      <c r="C241">
        <v>1</v>
      </c>
      <c r="D241" s="19">
        <v>43831</v>
      </c>
      <c r="E241" s="19">
        <v>43981</v>
      </c>
      <c r="F241" s="19">
        <v>43981</v>
      </c>
      <c r="G241" t="s">
        <v>137</v>
      </c>
      <c r="H241" t="s">
        <v>138</v>
      </c>
      <c r="I241">
        <v>220</v>
      </c>
      <c r="J241">
        <v>327</v>
      </c>
      <c r="K241" s="19">
        <v>43900</v>
      </c>
      <c r="L241" t="s">
        <v>172</v>
      </c>
      <c r="M241">
        <v>1014272961</v>
      </c>
      <c r="N241" t="s">
        <v>1076</v>
      </c>
      <c r="O241" t="s">
        <v>113</v>
      </c>
      <c r="P241">
        <v>181</v>
      </c>
      <c r="Q241" s="19">
        <v>43900</v>
      </c>
      <c r="R241" t="s">
        <v>1282</v>
      </c>
      <c r="S241" s="48">
        <v>33671930</v>
      </c>
      <c r="T241" s="48">
        <v>0</v>
      </c>
      <c r="U241" s="48">
        <v>0</v>
      </c>
      <c r="V241" s="83">
        <v>33671930</v>
      </c>
      <c r="W241" s="48">
        <v>5724228</v>
      </c>
      <c r="X241" s="48">
        <v>27947702</v>
      </c>
    </row>
    <row r="242" spans="1:24" customFormat="1" x14ac:dyDescent="0.25">
      <c r="A242">
        <v>2020</v>
      </c>
      <c r="B242">
        <v>118</v>
      </c>
      <c r="C242">
        <v>1</v>
      </c>
      <c r="D242" s="19">
        <v>43831</v>
      </c>
      <c r="E242" s="19">
        <v>43981</v>
      </c>
      <c r="F242" s="19">
        <v>43981</v>
      </c>
      <c r="G242" t="s">
        <v>128</v>
      </c>
      <c r="H242" t="s">
        <v>129</v>
      </c>
      <c r="I242">
        <v>366</v>
      </c>
      <c r="J242">
        <v>328</v>
      </c>
      <c r="K242" s="19">
        <v>43900</v>
      </c>
      <c r="L242" t="s">
        <v>172</v>
      </c>
      <c r="M242">
        <v>1047482440</v>
      </c>
      <c r="N242" t="s">
        <v>1119</v>
      </c>
      <c r="O242" t="s">
        <v>112</v>
      </c>
      <c r="P242">
        <v>261</v>
      </c>
      <c r="Q242" s="19">
        <v>43900</v>
      </c>
      <c r="R242" t="s">
        <v>994</v>
      </c>
      <c r="S242" s="48">
        <v>55500000</v>
      </c>
      <c r="T242" s="48">
        <v>0</v>
      </c>
      <c r="U242" s="48">
        <v>0</v>
      </c>
      <c r="V242" s="83">
        <v>55500000</v>
      </c>
      <c r="W242" s="48">
        <v>9250000</v>
      </c>
      <c r="X242" s="48">
        <v>46250000</v>
      </c>
    </row>
    <row r="243" spans="1:24" customFormat="1" x14ac:dyDescent="0.25">
      <c r="A243">
        <v>2020</v>
      </c>
      <c r="B243">
        <v>118</v>
      </c>
      <c r="C243">
        <v>1</v>
      </c>
      <c r="D243" s="19">
        <v>43831</v>
      </c>
      <c r="E243" s="19">
        <v>43981</v>
      </c>
      <c r="F243" s="19">
        <v>43981</v>
      </c>
      <c r="G243" t="s">
        <v>128</v>
      </c>
      <c r="H243" t="s">
        <v>129</v>
      </c>
      <c r="I243">
        <v>359</v>
      </c>
      <c r="J243">
        <v>329</v>
      </c>
      <c r="K243" s="19">
        <v>43900</v>
      </c>
      <c r="L243" t="s">
        <v>172</v>
      </c>
      <c r="M243">
        <v>1010170645</v>
      </c>
      <c r="N243" t="s">
        <v>1118</v>
      </c>
      <c r="O243" t="s">
        <v>112</v>
      </c>
      <c r="P243">
        <v>260</v>
      </c>
      <c r="Q243" s="19">
        <v>43900</v>
      </c>
      <c r="R243" t="s">
        <v>994</v>
      </c>
      <c r="S243" s="48">
        <v>55500000</v>
      </c>
      <c r="T243" s="48">
        <v>0</v>
      </c>
      <c r="U243" s="48">
        <v>0</v>
      </c>
      <c r="V243" s="83">
        <v>55500000</v>
      </c>
      <c r="W243" s="48">
        <v>3515000</v>
      </c>
      <c r="X243" s="48">
        <v>51985000</v>
      </c>
    </row>
    <row r="244" spans="1:24" customFormat="1" x14ac:dyDescent="0.25">
      <c r="A244">
        <v>2020</v>
      </c>
      <c r="B244">
        <v>118</v>
      </c>
      <c r="C244">
        <v>1</v>
      </c>
      <c r="D244" s="19">
        <v>43831</v>
      </c>
      <c r="E244" s="19">
        <v>43981</v>
      </c>
      <c r="F244" s="19">
        <v>43981</v>
      </c>
      <c r="G244" t="s">
        <v>128</v>
      </c>
      <c r="H244" t="s">
        <v>129</v>
      </c>
      <c r="I244">
        <v>347</v>
      </c>
      <c r="J244">
        <v>330</v>
      </c>
      <c r="K244" s="19">
        <v>43900</v>
      </c>
      <c r="L244" t="s">
        <v>172</v>
      </c>
      <c r="M244">
        <v>11365785</v>
      </c>
      <c r="N244" t="s">
        <v>1112</v>
      </c>
      <c r="O244" t="s">
        <v>112</v>
      </c>
      <c r="P244">
        <v>251</v>
      </c>
      <c r="Q244" s="19">
        <v>43900</v>
      </c>
      <c r="R244" t="s">
        <v>994</v>
      </c>
      <c r="S244" s="48">
        <v>55500000</v>
      </c>
      <c r="T244" s="48">
        <v>0</v>
      </c>
      <c r="U244" s="48">
        <v>0</v>
      </c>
      <c r="V244" s="83">
        <v>55500000</v>
      </c>
      <c r="W244" s="48">
        <v>9065000</v>
      </c>
      <c r="X244" s="48">
        <v>46435000</v>
      </c>
    </row>
    <row r="245" spans="1:24" customFormat="1" x14ac:dyDescent="0.25">
      <c r="A245">
        <v>2020</v>
      </c>
      <c r="B245">
        <v>118</v>
      </c>
      <c r="C245">
        <v>1</v>
      </c>
      <c r="D245" s="19">
        <v>43831</v>
      </c>
      <c r="E245" s="19">
        <v>43981</v>
      </c>
      <c r="F245" s="19">
        <v>43981</v>
      </c>
      <c r="G245" t="s">
        <v>128</v>
      </c>
      <c r="H245" t="s">
        <v>129</v>
      </c>
      <c r="I245">
        <v>314</v>
      </c>
      <c r="J245">
        <v>331</v>
      </c>
      <c r="K245" s="19">
        <v>43900</v>
      </c>
      <c r="L245" t="s">
        <v>172</v>
      </c>
      <c r="M245">
        <v>24713115</v>
      </c>
      <c r="N245" t="s">
        <v>1313</v>
      </c>
      <c r="O245" t="s">
        <v>112</v>
      </c>
      <c r="P245">
        <v>245</v>
      </c>
      <c r="Q245" s="19">
        <v>43900</v>
      </c>
      <c r="R245" t="s">
        <v>994</v>
      </c>
      <c r="S245" s="48">
        <v>52725000</v>
      </c>
      <c r="T245" s="48">
        <v>0</v>
      </c>
      <c r="U245" s="48">
        <v>0</v>
      </c>
      <c r="V245" s="83">
        <v>52725000</v>
      </c>
      <c r="W245" s="48">
        <v>3700000</v>
      </c>
      <c r="X245" s="48">
        <v>49025000</v>
      </c>
    </row>
    <row r="246" spans="1:24" customFormat="1" x14ac:dyDescent="0.25">
      <c r="A246">
        <v>2020</v>
      </c>
      <c r="B246">
        <v>118</v>
      </c>
      <c r="C246">
        <v>1</v>
      </c>
      <c r="D246" s="19">
        <v>43831</v>
      </c>
      <c r="E246" s="19">
        <v>43981</v>
      </c>
      <c r="F246" s="19">
        <v>43981</v>
      </c>
      <c r="G246" t="s">
        <v>128</v>
      </c>
      <c r="H246" t="s">
        <v>129</v>
      </c>
      <c r="I246">
        <v>373</v>
      </c>
      <c r="J246">
        <v>332</v>
      </c>
      <c r="K246" s="19">
        <v>43900</v>
      </c>
      <c r="L246" t="s">
        <v>172</v>
      </c>
      <c r="M246">
        <v>52810239</v>
      </c>
      <c r="N246" t="s">
        <v>1117</v>
      </c>
      <c r="O246" t="s">
        <v>112</v>
      </c>
      <c r="P246">
        <v>259</v>
      </c>
      <c r="Q246" s="19">
        <v>43900</v>
      </c>
      <c r="R246" t="s">
        <v>1300</v>
      </c>
      <c r="S246" s="48">
        <v>68500000</v>
      </c>
      <c r="T246" s="48">
        <v>0</v>
      </c>
      <c r="U246" s="48">
        <v>0</v>
      </c>
      <c r="V246" s="83">
        <v>68500000</v>
      </c>
      <c r="W246" s="48">
        <v>10046667</v>
      </c>
      <c r="X246" s="48">
        <v>58453333</v>
      </c>
    </row>
    <row r="247" spans="1:24" customFormat="1" x14ac:dyDescent="0.25">
      <c r="A247">
        <v>2020</v>
      </c>
      <c r="B247">
        <v>118</v>
      </c>
      <c r="C247">
        <v>1</v>
      </c>
      <c r="D247" s="19">
        <v>43831</v>
      </c>
      <c r="E247" s="19">
        <v>43981</v>
      </c>
      <c r="F247" s="19">
        <v>43981</v>
      </c>
      <c r="G247" t="s">
        <v>128</v>
      </c>
      <c r="H247" t="s">
        <v>129</v>
      </c>
      <c r="I247">
        <v>391</v>
      </c>
      <c r="J247">
        <v>333</v>
      </c>
      <c r="K247" s="19">
        <v>43900</v>
      </c>
      <c r="L247" t="s">
        <v>172</v>
      </c>
      <c r="M247">
        <v>79317008</v>
      </c>
      <c r="N247" t="s">
        <v>1113</v>
      </c>
      <c r="O247" t="s">
        <v>112</v>
      </c>
      <c r="P247">
        <v>252</v>
      </c>
      <c r="Q247" s="19">
        <v>43900</v>
      </c>
      <c r="R247" t="s">
        <v>1314</v>
      </c>
      <c r="S247" s="48">
        <v>100000000</v>
      </c>
      <c r="T247" s="48">
        <v>0</v>
      </c>
      <c r="U247" s="48">
        <v>0</v>
      </c>
      <c r="V247" s="83">
        <v>100000000</v>
      </c>
      <c r="W247" s="48">
        <v>6666667</v>
      </c>
      <c r="X247" s="48">
        <v>93333333</v>
      </c>
    </row>
    <row r="248" spans="1:24" customFormat="1" x14ac:dyDescent="0.25">
      <c r="A248">
        <v>2020</v>
      </c>
      <c r="B248">
        <v>118</v>
      </c>
      <c r="C248">
        <v>1</v>
      </c>
      <c r="D248" s="19">
        <v>43831</v>
      </c>
      <c r="E248" s="19">
        <v>43981</v>
      </c>
      <c r="F248" s="19">
        <v>43981</v>
      </c>
      <c r="G248" t="s">
        <v>128</v>
      </c>
      <c r="H248" t="s">
        <v>129</v>
      </c>
      <c r="I248">
        <v>341</v>
      </c>
      <c r="J248">
        <v>334</v>
      </c>
      <c r="K248" s="19">
        <v>43900</v>
      </c>
      <c r="L248" t="s">
        <v>172</v>
      </c>
      <c r="M248">
        <v>52349463</v>
      </c>
      <c r="N248" t="s">
        <v>1115</v>
      </c>
      <c r="O248" t="s">
        <v>112</v>
      </c>
      <c r="P248">
        <v>254</v>
      </c>
      <c r="Q248" s="19">
        <v>43900</v>
      </c>
      <c r="R248" t="s">
        <v>1315</v>
      </c>
      <c r="S248" s="48">
        <v>68500000</v>
      </c>
      <c r="T248" s="48">
        <v>0</v>
      </c>
      <c r="U248" s="48">
        <v>0</v>
      </c>
      <c r="V248" s="83">
        <v>68500000</v>
      </c>
      <c r="W248" s="48">
        <v>11416667</v>
      </c>
      <c r="X248" s="48">
        <v>57083333</v>
      </c>
    </row>
    <row r="249" spans="1:24" customFormat="1" x14ac:dyDescent="0.25">
      <c r="A249">
        <v>2020</v>
      </c>
      <c r="B249">
        <v>118</v>
      </c>
      <c r="C249">
        <v>1</v>
      </c>
      <c r="D249" s="19">
        <v>43831</v>
      </c>
      <c r="E249" s="19">
        <v>43981</v>
      </c>
      <c r="F249" s="19">
        <v>43981</v>
      </c>
      <c r="G249" t="s">
        <v>879</v>
      </c>
      <c r="H249" t="s">
        <v>880</v>
      </c>
      <c r="I249">
        <v>400</v>
      </c>
      <c r="J249">
        <v>340</v>
      </c>
      <c r="K249" s="19">
        <v>43901</v>
      </c>
      <c r="L249" t="s">
        <v>172</v>
      </c>
      <c r="M249">
        <v>1018415212</v>
      </c>
      <c r="N249" t="s">
        <v>1116</v>
      </c>
      <c r="O249" t="s">
        <v>112</v>
      </c>
      <c r="P249">
        <v>257</v>
      </c>
      <c r="Q249" s="19">
        <v>43901</v>
      </c>
      <c r="R249" t="s">
        <v>1316</v>
      </c>
      <c r="S249" s="48">
        <v>77600000</v>
      </c>
      <c r="T249" s="48">
        <v>0</v>
      </c>
      <c r="U249" s="48">
        <v>0</v>
      </c>
      <c r="V249" s="83">
        <v>77600000</v>
      </c>
      <c r="W249" s="48">
        <v>13333333</v>
      </c>
      <c r="X249" s="48">
        <v>64266667</v>
      </c>
    </row>
    <row r="250" spans="1:24" customFormat="1" x14ac:dyDescent="0.25">
      <c r="A250">
        <v>2020</v>
      </c>
      <c r="B250">
        <v>118</v>
      </c>
      <c r="C250">
        <v>1</v>
      </c>
      <c r="D250" s="19">
        <v>43831</v>
      </c>
      <c r="E250" s="19">
        <v>43981</v>
      </c>
      <c r="F250" s="19">
        <v>43981</v>
      </c>
      <c r="G250" t="s">
        <v>121</v>
      </c>
      <c r="H250" t="s">
        <v>122</v>
      </c>
      <c r="I250">
        <v>333</v>
      </c>
      <c r="J250">
        <v>341</v>
      </c>
      <c r="K250" s="19">
        <v>43901</v>
      </c>
      <c r="L250" t="s">
        <v>172</v>
      </c>
      <c r="M250">
        <v>52074779</v>
      </c>
      <c r="N250" t="s">
        <v>1093</v>
      </c>
      <c r="O250" t="s">
        <v>112</v>
      </c>
      <c r="P250">
        <v>231</v>
      </c>
      <c r="Q250" s="19">
        <v>43901</v>
      </c>
      <c r="R250" t="s">
        <v>1319</v>
      </c>
      <c r="S250" s="48">
        <v>49600000</v>
      </c>
      <c r="T250" s="48">
        <v>0</v>
      </c>
      <c r="U250" s="48">
        <v>0</v>
      </c>
      <c r="V250" s="83">
        <v>49600000</v>
      </c>
      <c r="W250" s="48">
        <v>10333333</v>
      </c>
      <c r="X250" s="48">
        <v>39266667</v>
      </c>
    </row>
    <row r="251" spans="1:24" customFormat="1" x14ac:dyDescent="0.25">
      <c r="A251">
        <v>2020</v>
      </c>
      <c r="B251">
        <v>118</v>
      </c>
      <c r="C251">
        <v>1</v>
      </c>
      <c r="D251" s="19">
        <v>43831</v>
      </c>
      <c r="E251" s="19">
        <v>43981</v>
      </c>
      <c r="F251" s="19">
        <v>43981</v>
      </c>
      <c r="G251" t="s">
        <v>121</v>
      </c>
      <c r="H251" t="s">
        <v>122</v>
      </c>
      <c r="I251">
        <v>389</v>
      </c>
      <c r="J251">
        <v>342</v>
      </c>
      <c r="K251" s="19">
        <v>43901</v>
      </c>
      <c r="L251" t="s">
        <v>172</v>
      </c>
      <c r="M251">
        <v>51563303</v>
      </c>
      <c r="N251" t="s">
        <v>1283</v>
      </c>
      <c r="O251" t="s">
        <v>113</v>
      </c>
      <c r="P251">
        <v>253</v>
      </c>
      <c r="Q251" s="19">
        <v>43901</v>
      </c>
      <c r="R251" t="s">
        <v>1284</v>
      </c>
      <c r="S251" s="48">
        <v>23100000</v>
      </c>
      <c r="T251" s="48">
        <v>0</v>
      </c>
      <c r="U251" s="48">
        <v>0</v>
      </c>
      <c r="V251" s="83">
        <v>23100000</v>
      </c>
      <c r="W251" s="48">
        <v>5500000</v>
      </c>
      <c r="X251" s="48">
        <v>17600000</v>
      </c>
    </row>
    <row r="252" spans="1:24" customFormat="1" x14ac:dyDescent="0.25">
      <c r="A252">
        <v>2020</v>
      </c>
      <c r="B252">
        <v>118</v>
      </c>
      <c r="C252">
        <v>1</v>
      </c>
      <c r="D252" s="19">
        <v>43831</v>
      </c>
      <c r="E252" s="19">
        <v>43981</v>
      </c>
      <c r="F252" s="19">
        <v>43981</v>
      </c>
      <c r="G252" t="s">
        <v>121</v>
      </c>
      <c r="H252" t="s">
        <v>122</v>
      </c>
      <c r="I252">
        <v>399</v>
      </c>
      <c r="J252">
        <v>344</v>
      </c>
      <c r="K252" s="19">
        <v>43901</v>
      </c>
      <c r="L252" t="s">
        <v>172</v>
      </c>
      <c r="M252">
        <v>79654753</v>
      </c>
      <c r="N252" t="s">
        <v>1317</v>
      </c>
      <c r="O252" t="s">
        <v>112</v>
      </c>
      <c r="P252">
        <v>262</v>
      </c>
      <c r="Q252" s="19">
        <v>43901</v>
      </c>
      <c r="R252" t="s">
        <v>1318</v>
      </c>
      <c r="S252" s="48">
        <v>81000000</v>
      </c>
      <c r="T252" s="48">
        <v>0</v>
      </c>
      <c r="U252" s="48">
        <v>0</v>
      </c>
      <c r="V252" s="83">
        <v>81000000</v>
      </c>
      <c r="W252" s="48">
        <v>15000000</v>
      </c>
      <c r="X252" s="48">
        <v>66000000</v>
      </c>
    </row>
    <row r="253" spans="1:24" customFormat="1" x14ac:dyDescent="0.25">
      <c r="A253">
        <v>2020</v>
      </c>
      <c r="B253">
        <v>118</v>
      </c>
      <c r="C253">
        <v>1</v>
      </c>
      <c r="D253" s="19">
        <v>43831</v>
      </c>
      <c r="E253" s="19">
        <v>43981</v>
      </c>
      <c r="F253" s="19">
        <v>43981</v>
      </c>
      <c r="G253" t="s">
        <v>128</v>
      </c>
      <c r="H253" t="s">
        <v>129</v>
      </c>
      <c r="I253">
        <v>325</v>
      </c>
      <c r="J253">
        <v>345</v>
      </c>
      <c r="K253" s="19">
        <v>43902</v>
      </c>
      <c r="L253" t="s">
        <v>172</v>
      </c>
      <c r="M253">
        <v>52500402</v>
      </c>
      <c r="N253" t="s">
        <v>1285</v>
      </c>
      <c r="O253" t="s">
        <v>113</v>
      </c>
      <c r="P253">
        <v>248</v>
      </c>
      <c r="Q253" s="19">
        <v>43902</v>
      </c>
      <c r="R253" t="s">
        <v>1286</v>
      </c>
      <c r="S253" s="48">
        <v>33000000</v>
      </c>
      <c r="T253" s="48">
        <v>0</v>
      </c>
      <c r="U253" s="48">
        <v>0</v>
      </c>
      <c r="V253" s="83">
        <v>33000000</v>
      </c>
      <c r="W253" s="48">
        <v>5390000</v>
      </c>
      <c r="X253" s="48">
        <v>27610000</v>
      </c>
    </row>
    <row r="254" spans="1:24" customFormat="1" x14ac:dyDescent="0.25">
      <c r="A254">
        <v>2020</v>
      </c>
      <c r="B254">
        <v>118</v>
      </c>
      <c r="C254">
        <v>1</v>
      </c>
      <c r="D254" s="19">
        <v>43831</v>
      </c>
      <c r="E254" s="19">
        <v>43981</v>
      </c>
      <c r="F254" s="19">
        <v>43981</v>
      </c>
      <c r="G254" t="s">
        <v>128</v>
      </c>
      <c r="H254" t="s">
        <v>129</v>
      </c>
      <c r="I254">
        <v>327</v>
      </c>
      <c r="J254">
        <v>346</v>
      </c>
      <c r="K254" s="19">
        <v>43902</v>
      </c>
      <c r="L254" t="s">
        <v>172</v>
      </c>
      <c r="M254">
        <v>1013600355</v>
      </c>
      <c r="N254" t="s">
        <v>1287</v>
      </c>
      <c r="O254" t="s">
        <v>113</v>
      </c>
      <c r="P254">
        <v>250</v>
      </c>
      <c r="Q254" s="19">
        <v>43902</v>
      </c>
      <c r="R254" t="s">
        <v>1181</v>
      </c>
      <c r="S254" s="48">
        <v>33000000</v>
      </c>
      <c r="T254" s="48">
        <v>0</v>
      </c>
      <c r="U254" s="48">
        <v>0</v>
      </c>
      <c r="V254" s="83">
        <v>33000000</v>
      </c>
      <c r="W254" s="48">
        <v>5390000</v>
      </c>
      <c r="X254" s="48">
        <v>27610000</v>
      </c>
    </row>
    <row r="255" spans="1:24" customFormat="1" x14ac:dyDescent="0.25">
      <c r="A255">
        <v>2020</v>
      </c>
      <c r="B255">
        <v>118</v>
      </c>
      <c r="C255">
        <v>1</v>
      </c>
      <c r="D255" s="19">
        <v>43831</v>
      </c>
      <c r="E255" s="19">
        <v>43981</v>
      </c>
      <c r="F255" s="19">
        <v>43981</v>
      </c>
      <c r="G255" t="s">
        <v>121</v>
      </c>
      <c r="H255" t="s">
        <v>122</v>
      </c>
      <c r="I255">
        <v>388</v>
      </c>
      <c r="J255">
        <v>347</v>
      </c>
      <c r="K255" s="19">
        <v>43902</v>
      </c>
      <c r="L255" t="s">
        <v>172</v>
      </c>
      <c r="M255">
        <v>1020744128</v>
      </c>
      <c r="N255" t="s">
        <v>1320</v>
      </c>
      <c r="O255" t="s">
        <v>112</v>
      </c>
      <c r="P255">
        <v>249</v>
      </c>
      <c r="Q255" s="19">
        <v>43902</v>
      </c>
      <c r="R255" t="s">
        <v>1321</v>
      </c>
      <c r="S255" s="48">
        <v>38250000</v>
      </c>
      <c r="T255" s="48">
        <v>0</v>
      </c>
      <c r="U255" s="48">
        <v>0</v>
      </c>
      <c r="V255" s="83">
        <v>38250000</v>
      </c>
      <c r="W255" s="48">
        <v>8160000</v>
      </c>
      <c r="X255" s="48">
        <v>30090000</v>
      </c>
    </row>
    <row r="256" spans="1:24" customFormat="1" x14ac:dyDescent="0.25">
      <c r="A256">
        <v>2020</v>
      </c>
      <c r="B256">
        <v>118</v>
      </c>
      <c r="C256">
        <v>1</v>
      </c>
      <c r="D256" s="19">
        <v>43831</v>
      </c>
      <c r="E256" s="19">
        <v>43981</v>
      </c>
      <c r="F256" s="19">
        <v>43981</v>
      </c>
      <c r="G256" t="s">
        <v>123</v>
      </c>
      <c r="H256" t="s">
        <v>124</v>
      </c>
      <c r="I256">
        <v>294</v>
      </c>
      <c r="J256">
        <v>348</v>
      </c>
      <c r="K256" s="19">
        <v>43906</v>
      </c>
      <c r="L256" t="s">
        <v>172</v>
      </c>
      <c r="M256">
        <v>53119058</v>
      </c>
      <c r="N256" t="s">
        <v>1121</v>
      </c>
      <c r="O256" t="s">
        <v>112</v>
      </c>
      <c r="P256">
        <v>264</v>
      </c>
      <c r="Q256" s="19">
        <v>43906</v>
      </c>
      <c r="R256" t="s">
        <v>1322</v>
      </c>
      <c r="S256" s="48">
        <v>72590000</v>
      </c>
      <c r="T256" s="48">
        <v>0</v>
      </c>
      <c r="U256" s="48">
        <v>0</v>
      </c>
      <c r="V256" s="83">
        <v>72590000</v>
      </c>
      <c r="W256" s="48">
        <v>10646533</v>
      </c>
      <c r="X256" s="48">
        <v>61943467</v>
      </c>
    </row>
    <row r="257" spans="1:24" customFormat="1" x14ac:dyDescent="0.25">
      <c r="A257">
        <v>2020</v>
      </c>
      <c r="B257">
        <v>118</v>
      </c>
      <c r="C257">
        <v>1</v>
      </c>
      <c r="D257" s="19">
        <v>43831</v>
      </c>
      <c r="E257" s="19">
        <v>43981</v>
      </c>
      <c r="F257" s="19">
        <v>43981</v>
      </c>
      <c r="G257" t="s">
        <v>141</v>
      </c>
      <c r="H257" t="s">
        <v>142</v>
      </c>
      <c r="I257">
        <v>414</v>
      </c>
      <c r="J257">
        <v>352</v>
      </c>
      <c r="K257" s="19">
        <v>43907</v>
      </c>
      <c r="L257" t="s">
        <v>172</v>
      </c>
      <c r="M257">
        <v>1098625296</v>
      </c>
      <c r="N257" t="s">
        <v>1105</v>
      </c>
      <c r="O257" t="s">
        <v>112</v>
      </c>
      <c r="P257">
        <v>243</v>
      </c>
      <c r="Q257" s="19">
        <v>43907</v>
      </c>
      <c r="R257" t="s">
        <v>1324</v>
      </c>
      <c r="S257" s="48">
        <v>59500000</v>
      </c>
      <c r="T257" s="48">
        <v>0</v>
      </c>
      <c r="U257" s="48">
        <v>0</v>
      </c>
      <c r="V257" s="83">
        <v>59500000</v>
      </c>
      <c r="W257" s="48">
        <v>12183333</v>
      </c>
      <c r="X257" s="48">
        <v>47316667</v>
      </c>
    </row>
    <row r="258" spans="1:24" customFormat="1" x14ac:dyDescent="0.25">
      <c r="A258">
        <v>2020</v>
      </c>
      <c r="B258">
        <v>118</v>
      </c>
      <c r="C258">
        <v>1</v>
      </c>
      <c r="D258" s="19">
        <v>43831</v>
      </c>
      <c r="E258" s="19">
        <v>43981</v>
      </c>
      <c r="F258" s="19">
        <v>43981</v>
      </c>
      <c r="G258" t="s">
        <v>141</v>
      </c>
      <c r="H258" t="s">
        <v>142</v>
      </c>
      <c r="I258">
        <v>429</v>
      </c>
      <c r="J258">
        <v>353</v>
      </c>
      <c r="K258" s="19">
        <v>43907</v>
      </c>
      <c r="L258" t="s">
        <v>172</v>
      </c>
      <c r="M258">
        <v>1026266171</v>
      </c>
      <c r="N258" t="s">
        <v>19</v>
      </c>
      <c r="O258" t="s">
        <v>112</v>
      </c>
      <c r="P258">
        <v>278</v>
      </c>
      <c r="Q258" s="19">
        <v>43907</v>
      </c>
      <c r="R258" t="s">
        <v>1325</v>
      </c>
      <c r="S258" s="48">
        <v>52250000</v>
      </c>
      <c r="T258" s="48">
        <v>0</v>
      </c>
      <c r="U258" s="48">
        <v>0</v>
      </c>
      <c r="V258" s="83">
        <v>52250000</v>
      </c>
      <c r="W258" s="48">
        <v>8250000</v>
      </c>
      <c r="X258" s="48">
        <v>44000000</v>
      </c>
    </row>
    <row r="259" spans="1:24" customFormat="1" x14ac:dyDescent="0.25">
      <c r="A259">
        <v>2020</v>
      </c>
      <c r="B259">
        <v>118</v>
      </c>
      <c r="C259">
        <v>1</v>
      </c>
      <c r="D259" s="19">
        <v>43831</v>
      </c>
      <c r="E259" s="19">
        <v>43981</v>
      </c>
      <c r="F259" s="19">
        <v>43981</v>
      </c>
      <c r="G259" t="s">
        <v>141</v>
      </c>
      <c r="H259" t="s">
        <v>142</v>
      </c>
      <c r="I259">
        <v>426</v>
      </c>
      <c r="J259">
        <v>354</v>
      </c>
      <c r="K259" s="19">
        <v>43907</v>
      </c>
      <c r="L259" t="s">
        <v>172</v>
      </c>
      <c r="M259">
        <v>1026287609</v>
      </c>
      <c r="N259" t="s">
        <v>32</v>
      </c>
      <c r="O259" t="s">
        <v>112</v>
      </c>
      <c r="P259">
        <v>279</v>
      </c>
      <c r="Q259" s="19">
        <v>43907</v>
      </c>
      <c r="R259" t="s">
        <v>1326</v>
      </c>
      <c r="S259" s="48">
        <v>57000000</v>
      </c>
      <c r="T259" s="48">
        <v>0</v>
      </c>
      <c r="U259" s="48">
        <v>0</v>
      </c>
      <c r="V259" s="83">
        <v>57000000</v>
      </c>
      <c r="W259" s="48">
        <v>9000000</v>
      </c>
      <c r="X259" s="48">
        <v>48000000</v>
      </c>
    </row>
    <row r="260" spans="1:24" customFormat="1" x14ac:dyDescent="0.25">
      <c r="A260">
        <v>2020</v>
      </c>
      <c r="B260">
        <v>118</v>
      </c>
      <c r="C260">
        <v>1</v>
      </c>
      <c r="D260" s="19">
        <v>43831</v>
      </c>
      <c r="E260" s="19">
        <v>43981</v>
      </c>
      <c r="F260" s="19">
        <v>43981</v>
      </c>
      <c r="G260" t="s">
        <v>123</v>
      </c>
      <c r="H260" t="s">
        <v>124</v>
      </c>
      <c r="I260">
        <v>418</v>
      </c>
      <c r="J260">
        <v>357</v>
      </c>
      <c r="K260" s="19">
        <v>43907</v>
      </c>
      <c r="L260" t="s">
        <v>172</v>
      </c>
      <c r="M260">
        <v>75090431</v>
      </c>
      <c r="N260" t="s">
        <v>126</v>
      </c>
      <c r="O260" t="s">
        <v>112</v>
      </c>
      <c r="P260">
        <v>266</v>
      </c>
      <c r="Q260" s="19">
        <v>43907</v>
      </c>
      <c r="R260" t="s">
        <v>1323</v>
      </c>
      <c r="S260" s="48">
        <v>66215000</v>
      </c>
      <c r="T260" s="48">
        <v>0</v>
      </c>
      <c r="U260" s="48">
        <v>0</v>
      </c>
      <c r="V260" s="83">
        <v>66215000</v>
      </c>
      <c r="W260" s="48">
        <v>10222667</v>
      </c>
      <c r="X260" s="48">
        <v>55992333</v>
      </c>
    </row>
    <row r="261" spans="1:24" customFormat="1" x14ac:dyDescent="0.25">
      <c r="A261">
        <v>2020</v>
      </c>
      <c r="B261">
        <v>118</v>
      </c>
      <c r="C261">
        <v>1</v>
      </c>
      <c r="D261" s="19">
        <v>43831</v>
      </c>
      <c r="E261" s="19">
        <v>43981</v>
      </c>
      <c r="F261" s="19">
        <v>43981</v>
      </c>
      <c r="G261" t="s">
        <v>141</v>
      </c>
      <c r="H261" t="s">
        <v>142</v>
      </c>
      <c r="I261">
        <v>424</v>
      </c>
      <c r="J261">
        <v>358</v>
      </c>
      <c r="K261" s="19">
        <v>43907</v>
      </c>
      <c r="L261" t="s">
        <v>172</v>
      </c>
      <c r="M261">
        <v>52783669</v>
      </c>
      <c r="N261" t="s">
        <v>1288</v>
      </c>
      <c r="O261" t="s">
        <v>113</v>
      </c>
      <c r="P261">
        <v>281</v>
      </c>
      <c r="Q261" s="19">
        <v>43907</v>
      </c>
      <c r="R261" t="s">
        <v>1289</v>
      </c>
      <c r="S261" s="48">
        <v>21000000</v>
      </c>
      <c r="T261" s="48">
        <v>0</v>
      </c>
      <c r="U261" s="48">
        <v>0</v>
      </c>
      <c r="V261" s="83">
        <v>21000000</v>
      </c>
      <c r="W261" s="48">
        <v>4200000</v>
      </c>
      <c r="X261" s="48">
        <v>16800000</v>
      </c>
    </row>
    <row r="262" spans="1:24" customFormat="1" x14ac:dyDescent="0.25">
      <c r="A262">
        <v>2020</v>
      </c>
      <c r="B262">
        <v>118</v>
      </c>
      <c r="C262">
        <v>1</v>
      </c>
      <c r="D262" s="19">
        <v>43831</v>
      </c>
      <c r="E262" s="19">
        <v>43981</v>
      </c>
      <c r="F262" s="19">
        <v>43981</v>
      </c>
      <c r="G262" t="s">
        <v>879</v>
      </c>
      <c r="H262" t="s">
        <v>880</v>
      </c>
      <c r="I262">
        <v>139</v>
      </c>
      <c r="J262">
        <v>361</v>
      </c>
      <c r="K262" s="19">
        <v>43908</v>
      </c>
      <c r="L262" t="s">
        <v>172</v>
      </c>
      <c r="M262">
        <v>1129565422</v>
      </c>
      <c r="N262" t="s">
        <v>1125</v>
      </c>
      <c r="O262" t="s">
        <v>112</v>
      </c>
      <c r="P262">
        <v>268</v>
      </c>
      <c r="Q262" s="19">
        <v>43908</v>
      </c>
      <c r="R262" t="s">
        <v>1327</v>
      </c>
      <c r="S262" s="48">
        <v>18600000</v>
      </c>
      <c r="T262" s="48">
        <v>0</v>
      </c>
      <c r="U262" s="48">
        <v>0</v>
      </c>
      <c r="V262" s="83">
        <v>18600000</v>
      </c>
      <c r="W262" s="48">
        <v>8680000</v>
      </c>
      <c r="X262" s="48">
        <v>9920000</v>
      </c>
    </row>
    <row r="263" spans="1:24" customFormat="1" x14ac:dyDescent="0.25">
      <c r="A263">
        <v>2020</v>
      </c>
      <c r="B263">
        <v>118</v>
      </c>
      <c r="C263">
        <v>1</v>
      </c>
      <c r="D263" s="19">
        <v>43831</v>
      </c>
      <c r="E263" s="19">
        <v>43981</v>
      </c>
      <c r="F263" s="19">
        <v>43981</v>
      </c>
      <c r="G263" t="s">
        <v>123</v>
      </c>
      <c r="H263" t="s">
        <v>124</v>
      </c>
      <c r="I263">
        <v>419</v>
      </c>
      <c r="J263">
        <v>362</v>
      </c>
      <c r="K263" s="19">
        <v>43908</v>
      </c>
      <c r="L263" t="s">
        <v>172</v>
      </c>
      <c r="M263">
        <v>1016042982</v>
      </c>
      <c r="N263" t="s">
        <v>1126</v>
      </c>
      <c r="O263" t="s">
        <v>112</v>
      </c>
      <c r="P263">
        <v>269</v>
      </c>
      <c r="Q263" s="19">
        <v>43908</v>
      </c>
      <c r="R263" t="s">
        <v>1328</v>
      </c>
      <c r="S263" s="48">
        <v>54000000</v>
      </c>
      <c r="T263" s="48">
        <v>0</v>
      </c>
      <c r="U263" s="48">
        <v>0</v>
      </c>
      <c r="V263" s="83">
        <v>54000000</v>
      </c>
      <c r="W263" s="48">
        <v>8400000</v>
      </c>
      <c r="X263" s="48">
        <v>45600000</v>
      </c>
    </row>
    <row r="264" spans="1:24" customFormat="1" x14ac:dyDescent="0.25">
      <c r="A264">
        <v>2020</v>
      </c>
      <c r="B264">
        <v>118</v>
      </c>
      <c r="C264">
        <v>1</v>
      </c>
      <c r="D264" s="19">
        <v>43831</v>
      </c>
      <c r="E264" s="19">
        <v>43981</v>
      </c>
      <c r="F264" s="19">
        <v>43981</v>
      </c>
      <c r="G264" t="s">
        <v>141</v>
      </c>
      <c r="H264" t="s">
        <v>142</v>
      </c>
      <c r="I264">
        <v>427</v>
      </c>
      <c r="J264">
        <v>363</v>
      </c>
      <c r="K264" s="19">
        <v>43908</v>
      </c>
      <c r="L264" t="s">
        <v>172</v>
      </c>
      <c r="M264">
        <v>53167119</v>
      </c>
      <c r="N264" t="s">
        <v>22</v>
      </c>
      <c r="O264" t="s">
        <v>112</v>
      </c>
      <c r="P264">
        <v>280</v>
      </c>
      <c r="Q264" s="19">
        <v>43908</v>
      </c>
      <c r="R264" t="s">
        <v>1329</v>
      </c>
      <c r="S264" s="48">
        <v>42000000</v>
      </c>
      <c r="T264" s="48">
        <v>0</v>
      </c>
      <c r="U264" s="48">
        <v>0</v>
      </c>
      <c r="V264" s="83">
        <v>42000000</v>
      </c>
      <c r="W264" s="48">
        <v>8600000</v>
      </c>
      <c r="X264" s="48">
        <v>33400000</v>
      </c>
    </row>
    <row r="265" spans="1:24" customFormat="1" x14ac:dyDescent="0.25">
      <c r="A265">
        <v>2020</v>
      </c>
      <c r="B265">
        <v>118</v>
      </c>
      <c r="C265">
        <v>1</v>
      </c>
      <c r="D265" s="19">
        <v>43831</v>
      </c>
      <c r="E265" s="19">
        <v>43981</v>
      </c>
      <c r="F265" s="19">
        <v>43981</v>
      </c>
      <c r="G265" t="s">
        <v>123</v>
      </c>
      <c r="H265" t="s">
        <v>124</v>
      </c>
      <c r="I265">
        <v>377</v>
      </c>
      <c r="J265">
        <v>365</v>
      </c>
      <c r="K265" s="19">
        <v>43909</v>
      </c>
      <c r="L265" t="s">
        <v>172</v>
      </c>
      <c r="M265">
        <v>79762451</v>
      </c>
      <c r="N265" t="s">
        <v>1124</v>
      </c>
      <c r="O265" t="s">
        <v>112</v>
      </c>
      <c r="P265">
        <v>267</v>
      </c>
      <c r="Q265" s="19">
        <v>43909</v>
      </c>
      <c r="R265" t="s">
        <v>1332</v>
      </c>
      <c r="S265" s="48">
        <v>66025000</v>
      </c>
      <c r="T265" s="48">
        <v>0</v>
      </c>
      <c r="U265" s="48">
        <v>0</v>
      </c>
      <c r="V265" s="83">
        <v>66025000</v>
      </c>
      <c r="W265" s="48">
        <v>9730000</v>
      </c>
      <c r="X265" s="48">
        <v>56295000</v>
      </c>
    </row>
    <row r="266" spans="1:24" customFormat="1" x14ac:dyDescent="0.25">
      <c r="A266">
        <v>2020</v>
      </c>
      <c r="B266">
        <v>118</v>
      </c>
      <c r="C266">
        <v>1</v>
      </c>
      <c r="D266" s="19">
        <v>43831</v>
      </c>
      <c r="E266" s="19">
        <v>43981</v>
      </c>
      <c r="F266" s="19">
        <v>43981</v>
      </c>
      <c r="G266" t="s">
        <v>123</v>
      </c>
      <c r="H266" t="s">
        <v>124</v>
      </c>
      <c r="I266">
        <v>378</v>
      </c>
      <c r="J266">
        <v>366</v>
      </c>
      <c r="K266" s="19">
        <v>43909</v>
      </c>
      <c r="L266" t="s">
        <v>172</v>
      </c>
      <c r="M266">
        <v>79647943</v>
      </c>
      <c r="N266" t="s">
        <v>1122</v>
      </c>
      <c r="O266" t="s">
        <v>112</v>
      </c>
      <c r="P266">
        <v>265</v>
      </c>
      <c r="Q266" s="19">
        <v>43909</v>
      </c>
      <c r="R266" t="s">
        <v>1328</v>
      </c>
      <c r="S266" s="48">
        <v>56700000</v>
      </c>
      <c r="T266" s="48">
        <v>0</v>
      </c>
      <c r="U266" s="48">
        <v>0</v>
      </c>
      <c r="V266" s="83">
        <v>56700000</v>
      </c>
      <c r="W266" s="48">
        <v>8820000</v>
      </c>
      <c r="X266" s="48">
        <v>47880000</v>
      </c>
    </row>
    <row r="267" spans="1:24" customFormat="1" x14ac:dyDescent="0.25">
      <c r="A267">
        <v>2020</v>
      </c>
      <c r="B267">
        <v>118</v>
      </c>
      <c r="C267">
        <v>1</v>
      </c>
      <c r="D267" s="19">
        <v>43831</v>
      </c>
      <c r="E267" s="19">
        <v>43981</v>
      </c>
      <c r="F267" s="19">
        <v>43981</v>
      </c>
      <c r="G267" t="s">
        <v>123</v>
      </c>
      <c r="H267" t="s">
        <v>124</v>
      </c>
      <c r="I267">
        <v>456</v>
      </c>
      <c r="J267">
        <v>367</v>
      </c>
      <c r="K267" s="19">
        <v>43909</v>
      </c>
      <c r="L267" t="s">
        <v>172</v>
      </c>
      <c r="M267">
        <v>52526577</v>
      </c>
      <c r="N267" t="s">
        <v>1333</v>
      </c>
      <c r="O267" t="s">
        <v>112</v>
      </c>
      <c r="P267">
        <v>283</v>
      </c>
      <c r="Q267" s="19">
        <v>43909</v>
      </c>
      <c r="R267" t="s">
        <v>1334</v>
      </c>
      <c r="S267" s="48">
        <v>61200000</v>
      </c>
      <c r="T267" s="48">
        <v>0</v>
      </c>
      <c r="U267" s="48">
        <v>0</v>
      </c>
      <c r="V267" s="83">
        <v>61200000</v>
      </c>
      <c r="W267" s="48">
        <v>9520000</v>
      </c>
      <c r="X267" s="48">
        <v>51680000</v>
      </c>
    </row>
    <row r="268" spans="1:24" customFormat="1" x14ac:dyDescent="0.25">
      <c r="A268">
        <v>2020</v>
      </c>
      <c r="B268">
        <v>118</v>
      </c>
      <c r="C268">
        <v>1</v>
      </c>
      <c r="D268" s="19">
        <v>43831</v>
      </c>
      <c r="E268" s="19">
        <v>43981</v>
      </c>
      <c r="F268" s="19">
        <v>43981</v>
      </c>
      <c r="G268" t="s">
        <v>123</v>
      </c>
      <c r="H268" t="s">
        <v>124</v>
      </c>
      <c r="I268">
        <v>417</v>
      </c>
      <c r="J268">
        <v>368</v>
      </c>
      <c r="K268" s="19">
        <v>43909</v>
      </c>
      <c r="L268" t="s">
        <v>172</v>
      </c>
      <c r="M268">
        <v>1055650701</v>
      </c>
      <c r="N268" t="s">
        <v>1127</v>
      </c>
      <c r="O268" t="s">
        <v>113</v>
      </c>
      <c r="P268">
        <v>270</v>
      </c>
      <c r="Q268" s="19">
        <v>43909</v>
      </c>
      <c r="R268" t="s">
        <v>1290</v>
      </c>
      <c r="S268" s="48">
        <v>31350000</v>
      </c>
      <c r="T268" s="48">
        <v>0</v>
      </c>
      <c r="U268" s="48">
        <v>0</v>
      </c>
      <c r="V268" s="83">
        <v>31350000</v>
      </c>
      <c r="W268" s="48">
        <v>4510000</v>
      </c>
      <c r="X268" s="48">
        <v>26840000</v>
      </c>
    </row>
    <row r="269" spans="1:24" customFormat="1" x14ac:dyDescent="0.25">
      <c r="A269">
        <v>2020</v>
      </c>
      <c r="B269">
        <v>118</v>
      </c>
      <c r="C269">
        <v>1</v>
      </c>
      <c r="D269" s="19">
        <v>43831</v>
      </c>
      <c r="E269" s="19">
        <v>43981</v>
      </c>
      <c r="F269" s="19">
        <v>43981</v>
      </c>
      <c r="G269" t="s">
        <v>121</v>
      </c>
      <c r="H269" t="s">
        <v>122</v>
      </c>
      <c r="I269">
        <v>422</v>
      </c>
      <c r="J269">
        <v>369</v>
      </c>
      <c r="K269" s="19">
        <v>43909</v>
      </c>
      <c r="L269" t="s">
        <v>172</v>
      </c>
      <c r="M269">
        <v>35427539</v>
      </c>
      <c r="N269" t="s">
        <v>1330</v>
      </c>
      <c r="O269" t="s">
        <v>112</v>
      </c>
      <c r="P269">
        <v>282</v>
      </c>
      <c r="Q269" s="19">
        <v>43909</v>
      </c>
      <c r="R269" t="s">
        <v>1331</v>
      </c>
      <c r="S269" s="48">
        <v>66500000</v>
      </c>
      <c r="T269" s="48">
        <v>0</v>
      </c>
      <c r="U269" s="48">
        <v>0</v>
      </c>
      <c r="V269" s="83">
        <v>66500000</v>
      </c>
      <c r="W269" s="48">
        <v>9800000</v>
      </c>
      <c r="X269" s="48">
        <v>56700000</v>
      </c>
    </row>
    <row r="270" spans="1:24" customFormat="1" x14ac:dyDescent="0.25">
      <c r="A270">
        <v>2020</v>
      </c>
      <c r="B270">
        <v>118</v>
      </c>
      <c r="C270">
        <v>1</v>
      </c>
      <c r="D270" s="19">
        <v>43831</v>
      </c>
      <c r="E270" s="19">
        <v>43981</v>
      </c>
      <c r="F270" s="19">
        <v>43981</v>
      </c>
      <c r="G270" t="s">
        <v>128</v>
      </c>
      <c r="H270" t="s">
        <v>129</v>
      </c>
      <c r="I270">
        <v>344</v>
      </c>
      <c r="J270">
        <v>370</v>
      </c>
      <c r="K270" s="19">
        <v>43909</v>
      </c>
      <c r="L270" t="s">
        <v>172</v>
      </c>
      <c r="M270">
        <v>55172908</v>
      </c>
      <c r="N270" t="s">
        <v>1128</v>
      </c>
      <c r="O270" t="s">
        <v>112</v>
      </c>
      <c r="P270">
        <v>273</v>
      </c>
      <c r="Q270" s="19">
        <v>43909</v>
      </c>
      <c r="R270" t="s">
        <v>1336</v>
      </c>
      <c r="S270" s="48">
        <v>60666667</v>
      </c>
      <c r="T270" s="48">
        <v>0</v>
      </c>
      <c r="U270" s="48">
        <v>0</v>
      </c>
      <c r="V270" s="83">
        <v>60666667</v>
      </c>
      <c r="W270" s="48">
        <v>8016667</v>
      </c>
      <c r="X270" s="48">
        <v>52650000</v>
      </c>
    </row>
    <row r="271" spans="1:24" customFormat="1" x14ac:dyDescent="0.25">
      <c r="A271">
        <v>2020</v>
      </c>
      <c r="B271">
        <v>118</v>
      </c>
      <c r="C271">
        <v>1</v>
      </c>
      <c r="D271" s="19">
        <v>43831</v>
      </c>
      <c r="E271" s="19">
        <v>43981</v>
      </c>
      <c r="F271" s="19">
        <v>43981</v>
      </c>
      <c r="G271" t="s">
        <v>128</v>
      </c>
      <c r="H271" t="s">
        <v>129</v>
      </c>
      <c r="I271">
        <v>332</v>
      </c>
      <c r="J271">
        <v>371</v>
      </c>
      <c r="K271" s="19">
        <v>43909</v>
      </c>
      <c r="L271" t="s">
        <v>172</v>
      </c>
      <c r="M271">
        <v>39568911</v>
      </c>
      <c r="N271" t="s">
        <v>1337</v>
      </c>
      <c r="O271" t="s">
        <v>112</v>
      </c>
      <c r="P271">
        <v>276</v>
      </c>
      <c r="Q271" s="19">
        <v>43909</v>
      </c>
      <c r="R271" t="s">
        <v>1338</v>
      </c>
      <c r="S271" s="48">
        <v>60666667</v>
      </c>
      <c r="T271" s="48">
        <v>0</v>
      </c>
      <c r="U271" s="48">
        <v>0</v>
      </c>
      <c r="V271" s="83">
        <v>60666667</v>
      </c>
      <c r="W271" s="48">
        <v>8666667</v>
      </c>
      <c r="X271" s="48">
        <v>52000000</v>
      </c>
    </row>
    <row r="272" spans="1:24" customFormat="1" x14ac:dyDescent="0.25">
      <c r="A272">
        <v>2020</v>
      </c>
      <c r="B272">
        <v>118</v>
      </c>
      <c r="C272">
        <v>1</v>
      </c>
      <c r="D272" s="19">
        <v>43831</v>
      </c>
      <c r="E272" s="19">
        <v>43981</v>
      </c>
      <c r="F272" s="19">
        <v>43981</v>
      </c>
      <c r="G272" t="s">
        <v>123</v>
      </c>
      <c r="H272" t="s">
        <v>124</v>
      </c>
      <c r="I272">
        <v>455</v>
      </c>
      <c r="J272">
        <v>372</v>
      </c>
      <c r="K272" s="19">
        <v>43909</v>
      </c>
      <c r="L272" t="s">
        <v>172</v>
      </c>
      <c r="M272">
        <v>1047392346</v>
      </c>
      <c r="N272" t="s">
        <v>1134</v>
      </c>
      <c r="O272" t="s">
        <v>112</v>
      </c>
      <c r="P272">
        <v>285</v>
      </c>
      <c r="Q272" s="19">
        <v>43909</v>
      </c>
      <c r="R272" t="s">
        <v>1335</v>
      </c>
      <c r="S272" s="48">
        <v>71250000</v>
      </c>
      <c r="T272" s="48">
        <v>0</v>
      </c>
      <c r="U272" s="48">
        <v>0</v>
      </c>
      <c r="V272" s="83">
        <v>71250000</v>
      </c>
      <c r="W272" s="48">
        <v>10500000</v>
      </c>
      <c r="X272" s="48">
        <v>60750000</v>
      </c>
    </row>
    <row r="273" spans="1:24" customFormat="1" x14ac:dyDescent="0.25">
      <c r="A273">
        <v>2020</v>
      </c>
      <c r="B273">
        <v>118</v>
      </c>
      <c r="C273">
        <v>1</v>
      </c>
      <c r="D273" s="19">
        <v>43831</v>
      </c>
      <c r="E273" s="19">
        <v>43981</v>
      </c>
      <c r="F273" s="19">
        <v>43981</v>
      </c>
      <c r="G273" t="s">
        <v>968</v>
      </c>
      <c r="H273" t="s">
        <v>969</v>
      </c>
      <c r="I273">
        <v>296</v>
      </c>
      <c r="J273">
        <v>373</v>
      </c>
      <c r="K273" s="19">
        <v>43909</v>
      </c>
      <c r="L273" t="s">
        <v>172</v>
      </c>
      <c r="M273">
        <v>9867577</v>
      </c>
      <c r="N273" t="s">
        <v>1135</v>
      </c>
      <c r="O273" t="s">
        <v>112</v>
      </c>
      <c r="P273">
        <v>288</v>
      </c>
      <c r="Q273" s="19">
        <v>43909</v>
      </c>
      <c r="R273" t="s">
        <v>1339</v>
      </c>
      <c r="S273" s="48">
        <v>104500000</v>
      </c>
      <c r="T273" s="48">
        <v>0</v>
      </c>
      <c r="U273" s="48">
        <v>0</v>
      </c>
      <c r="V273" s="83">
        <v>104500000</v>
      </c>
      <c r="W273" s="48">
        <v>15400000</v>
      </c>
      <c r="X273" s="48">
        <v>89100000</v>
      </c>
    </row>
    <row r="274" spans="1:24" customFormat="1" x14ac:dyDescent="0.25">
      <c r="A274">
        <v>2020</v>
      </c>
      <c r="B274">
        <v>118</v>
      </c>
      <c r="C274">
        <v>1</v>
      </c>
      <c r="D274" s="19">
        <v>43831</v>
      </c>
      <c r="E274" s="19">
        <v>43981</v>
      </c>
      <c r="F274" s="19">
        <v>43981</v>
      </c>
      <c r="G274" t="s">
        <v>123</v>
      </c>
      <c r="H274" t="s">
        <v>124</v>
      </c>
      <c r="I274">
        <v>457</v>
      </c>
      <c r="J274">
        <v>376</v>
      </c>
      <c r="K274" s="19">
        <v>43909</v>
      </c>
      <c r="L274" t="s">
        <v>172</v>
      </c>
      <c r="M274">
        <v>1015461399</v>
      </c>
      <c r="N274" t="s">
        <v>1133</v>
      </c>
      <c r="O274" t="s">
        <v>113</v>
      </c>
      <c r="P274">
        <v>284</v>
      </c>
      <c r="Q274" s="19">
        <v>43909</v>
      </c>
      <c r="R274" t="s">
        <v>1291</v>
      </c>
      <c r="S274" s="48">
        <v>31500000</v>
      </c>
      <c r="T274" s="48">
        <v>0</v>
      </c>
      <c r="U274" s="48">
        <v>0</v>
      </c>
      <c r="V274" s="83">
        <v>31500000</v>
      </c>
      <c r="W274" s="48">
        <v>4783333</v>
      </c>
      <c r="X274" s="48">
        <v>26716667</v>
      </c>
    </row>
    <row r="275" spans="1:24" customFormat="1" x14ac:dyDescent="0.25">
      <c r="A275">
        <v>2020</v>
      </c>
      <c r="B275">
        <v>118</v>
      </c>
      <c r="C275">
        <v>1</v>
      </c>
      <c r="D275" s="19">
        <v>43831</v>
      </c>
      <c r="E275" s="19">
        <v>43981</v>
      </c>
      <c r="F275" s="19">
        <v>43981</v>
      </c>
      <c r="G275" t="s">
        <v>96</v>
      </c>
      <c r="H275" t="s">
        <v>97</v>
      </c>
      <c r="I275">
        <v>490</v>
      </c>
      <c r="J275">
        <v>378</v>
      </c>
      <c r="K275" s="19">
        <v>43910</v>
      </c>
      <c r="L275" t="s">
        <v>172</v>
      </c>
      <c r="M275">
        <v>148253</v>
      </c>
      <c r="N275" t="s">
        <v>99</v>
      </c>
      <c r="O275" t="s">
        <v>98</v>
      </c>
      <c r="P275">
        <v>294</v>
      </c>
      <c r="Q275" s="19">
        <v>43910</v>
      </c>
      <c r="R275" t="s">
        <v>1276</v>
      </c>
      <c r="S275" s="48">
        <v>123200000</v>
      </c>
      <c r="T275" s="48">
        <v>0</v>
      </c>
      <c r="U275" s="48">
        <v>0</v>
      </c>
      <c r="V275" s="83">
        <v>123200000</v>
      </c>
      <c r="W275" s="48">
        <v>22400000</v>
      </c>
      <c r="X275" s="48">
        <v>100800000</v>
      </c>
    </row>
    <row r="276" spans="1:24" customFormat="1" x14ac:dyDescent="0.25">
      <c r="A276">
        <v>2020</v>
      </c>
      <c r="B276">
        <v>118</v>
      </c>
      <c r="C276">
        <v>1</v>
      </c>
      <c r="D276" s="19">
        <v>43831</v>
      </c>
      <c r="E276" s="19">
        <v>43981</v>
      </c>
      <c r="F276" s="19">
        <v>43981</v>
      </c>
      <c r="G276" t="s">
        <v>114</v>
      </c>
      <c r="H276" t="s">
        <v>115</v>
      </c>
      <c r="I276">
        <v>435</v>
      </c>
      <c r="J276">
        <v>379</v>
      </c>
      <c r="K276" s="19">
        <v>43914</v>
      </c>
      <c r="L276" t="s">
        <v>172</v>
      </c>
      <c r="M276">
        <v>1073165323</v>
      </c>
      <c r="N276" t="s">
        <v>1136</v>
      </c>
      <c r="O276" t="s">
        <v>112</v>
      </c>
      <c r="P276">
        <v>293</v>
      </c>
      <c r="Q276" s="19">
        <v>43914</v>
      </c>
      <c r="R276" t="s">
        <v>954</v>
      </c>
      <c r="S276" s="48">
        <v>49600000</v>
      </c>
      <c r="T276" s="48">
        <v>0</v>
      </c>
      <c r="U276" s="48">
        <v>0</v>
      </c>
      <c r="V276" s="83">
        <v>49600000</v>
      </c>
      <c r="W276" s="48">
        <v>7646667</v>
      </c>
      <c r="X276" s="48">
        <v>41953333</v>
      </c>
    </row>
    <row r="277" spans="1:24" customFormat="1" x14ac:dyDescent="0.25">
      <c r="A277">
        <v>2020</v>
      </c>
      <c r="B277">
        <v>118</v>
      </c>
      <c r="C277">
        <v>1</v>
      </c>
      <c r="D277" s="19">
        <v>43831</v>
      </c>
      <c r="E277" s="19">
        <v>43981</v>
      </c>
      <c r="F277" s="19">
        <v>43981</v>
      </c>
      <c r="G277" t="s">
        <v>128</v>
      </c>
      <c r="H277" t="s">
        <v>129</v>
      </c>
      <c r="I277">
        <v>458</v>
      </c>
      <c r="J277">
        <v>387</v>
      </c>
      <c r="K277" s="19">
        <v>43924</v>
      </c>
      <c r="L277" t="s">
        <v>172</v>
      </c>
      <c r="M277">
        <v>1020753733</v>
      </c>
      <c r="N277" t="s">
        <v>1399</v>
      </c>
      <c r="O277" t="s">
        <v>112</v>
      </c>
      <c r="P277">
        <v>298</v>
      </c>
      <c r="Q277" s="19">
        <v>43924</v>
      </c>
      <c r="R277" t="s">
        <v>1579</v>
      </c>
      <c r="S277" s="48">
        <v>49950000</v>
      </c>
      <c r="T277" s="48">
        <v>0</v>
      </c>
      <c r="U277" s="48">
        <v>0</v>
      </c>
      <c r="V277" s="83">
        <v>49950000</v>
      </c>
      <c r="W277" s="48">
        <v>5550000</v>
      </c>
      <c r="X277" s="48">
        <v>44400000</v>
      </c>
    </row>
    <row r="278" spans="1:24" customFormat="1" x14ac:dyDescent="0.25">
      <c r="A278">
        <v>2020</v>
      </c>
      <c r="B278">
        <v>118</v>
      </c>
      <c r="C278">
        <v>1</v>
      </c>
      <c r="D278" s="19">
        <v>43831</v>
      </c>
      <c r="E278" s="19">
        <v>43981</v>
      </c>
      <c r="F278" s="19">
        <v>43981</v>
      </c>
      <c r="G278" t="s">
        <v>128</v>
      </c>
      <c r="H278" t="s">
        <v>129</v>
      </c>
      <c r="I278">
        <v>462</v>
      </c>
      <c r="J278">
        <v>388</v>
      </c>
      <c r="K278" s="19">
        <v>43924</v>
      </c>
      <c r="L278" t="s">
        <v>172</v>
      </c>
      <c r="M278">
        <v>1140853985</v>
      </c>
      <c r="N278" t="s">
        <v>1400</v>
      </c>
      <c r="O278" t="s">
        <v>112</v>
      </c>
      <c r="P278">
        <v>299</v>
      </c>
      <c r="Q278" s="19">
        <v>43924</v>
      </c>
      <c r="R278" t="s">
        <v>994</v>
      </c>
      <c r="S278" s="48">
        <v>49950000</v>
      </c>
      <c r="T278" s="48">
        <v>0</v>
      </c>
      <c r="U278" s="48">
        <v>0</v>
      </c>
      <c r="V278" s="83">
        <v>49950000</v>
      </c>
      <c r="W278" s="48">
        <v>5180000</v>
      </c>
      <c r="X278" s="48">
        <v>44770000</v>
      </c>
    </row>
    <row r="279" spans="1:24" customFormat="1" x14ac:dyDescent="0.25">
      <c r="A279">
        <v>2020</v>
      </c>
      <c r="B279">
        <v>118</v>
      </c>
      <c r="C279">
        <v>1</v>
      </c>
      <c r="D279" s="19">
        <v>43831</v>
      </c>
      <c r="E279" s="19">
        <v>43981</v>
      </c>
      <c r="F279" s="19">
        <v>43981</v>
      </c>
      <c r="G279" t="s">
        <v>123</v>
      </c>
      <c r="H279" t="s">
        <v>124</v>
      </c>
      <c r="I279">
        <v>494</v>
      </c>
      <c r="J279">
        <v>389</v>
      </c>
      <c r="K279" s="19">
        <v>43924</v>
      </c>
      <c r="L279" t="s">
        <v>172</v>
      </c>
      <c r="M279">
        <v>7228685</v>
      </c>
      <c r="N279" t="s">
        <v>1407</v>
      </c>
      <c r="O279" t="s">
        <v>112</v>
      </c>
      <c r="P279">
        <v>311</v>
      </c>
      <c r="Q279" s="19">
        <v>43924</v>
      </c>
      <c r="R279" t="s">
        <v>1585</v>
      </c>
      <c r="S279" s="48">
        <v>83250000</v>
      </c>
      <c r="T279" s="48">
        <v>0</v>
      </c>
      <c r="U279" s="48">
        <v>0</v>
      </c>
      <c r="V279" s="83">
        <v>83250000</v>
      </c>
      <c r="W279" s="48">
        <v>7400000</v>
      </c>
      <c r="X279" s="48">
        <v>75850000</v>
      </c>
    </row>
    <row r="280" spans="1:24" customFormat="1" x14ac:dyDescent="0.25">
      <c r="A280">
        <v>2020</v>
      </c>
      <c r="B280">
        <v>118</v>
      </c>
      <c r="C280">
        <v>1</v>
      </c>
      <c r="D280" s="19">
        <v>43831</v>
      </c>
      <c r="E280" s="19">
        <v>43981</v>
      </c>
      <c r="F280" s="19">
        <v>43981</v>
      </c>
      <c r="G280" t="s">
        <v>968</v>
      </c>
      <c r="H280" t="s">
        <v>969</v>
      </c>
      <c r="I280">
        <v>528</v>
      </c>
      <c r="J280">
        <v>390</v>
      </c>
      <c r="K280" s="19">
        <v>43924</v>
      </c>
      <c r="L280" t="s">
        <v>172</v>
      </c>
      <c r="M280">
        <v>1020757975</v>
      </c>
      <c r="N280" t="s">
        <v>1411</v>
      </c>
      <c r="O280" t="s">
        <v>112</v>
      </c>
      <c r="P280">
        <v>315</v>
      </c>
      <c r="Q280" s="19">
        <v>43924</v>
      </c>
      <c r="R280" t="s">
        <v>1461</v>
      </c>
      <c r="S280" s="48">
        <v>81000000</v>
      </c>
      <c r="T280" s="48">
        <v>0</v>
      </c>
      <c r="U280" s="48">
        <v>0</v>
      </c>
      <c r="V280" s="83">
        <v>81000000</v>
      </c>
      <c r="W280" s="48">
        <v>7500000</v>
      </c>
      <c r="X280" s="48">
        <v>73500000</v>
      </c>
    </row>
    <row r="281" spans="1:24" customFormat="1" x14ac:dyDescent="0.25">
      <c r="A281">
        <v>2020</v>
      </c>
      <c r="B281">
        <v>118</v>
      </c>
      <c r="C281">
        <v>1</v>
      </c>
      <c r="D281" s="19">
        <v>43831</v>
      </c>
      <c r="E281" s="19">
        <v>43981</v>
      </c>
      <c r="F281" s="19">
        <v>43981</v>
      </c>
      <c r="G281" t="s">
        <v>123</v>
      </c>
      <c r="H281" t="s">
        <v>124</v>
      </c>
      <c r="I281">
        <v>445</v>
      </c>
      <c r="J281">
        <v>391</v>
      </c>
      <c r="K281" s="19">
        <v>43924</v>
      </c>
      <c r="L281" t="s">
        <v>172</v>
      </c>
      <c r="M281">
        <v>79573549</v>
      </c>
      <c r="N281" t="s">
        <v>21</v>
      </c>
      <c r="O281" t="s">
        <v>112</v>
      </c>
      <c r="P281">
        <v>296</v>
      </c>
      <c r="Q281" s="19">
        <v>43924</v>
      </c>
      <c r="R281" t="s">
        <v>1312</v>
      </c>
      <c r="S281" s="48">
        <v>66025000</v>
      </c>
      <c r="T281" s="48">
        <v>0</v>
      </c>
      <c r="U281" s="48">
        <v>0</v>
      </c>
      <c r="V281" s="83">
        <v>66025000</v>
      </c>
      <c r="W281" s="48">
        <v>5791667</v>
      </c>
      <c r="X281" s="48">
        <v>60233333</v>
      </c>
    </row>
    <row r="282" spans="1:24" customFormat="1" x14ac:dyDescent="0.25">
      <c r="A282">
        <v>2020</v>
      </c>
      <c r="B282">
        <v>118</v>
      </c>
      <c r="C282">
        <v>1</v>
      </c>
      <c r="D282" s="19">
        <v>43831</v>
      </c>
      <c r="E282" s="19">
        <v>43981</v>
      </c>
      <c r="F282" s="19">
        <v>43981</v>
      </c>
      <c r="G282" t="s">
        <v>123</v>
      </c>
      <c r="H282" t="s">
        <v>124</v>
      </c>
      <c r="I282">
        <v>448</v>
      </c>
      <c r="J282">
        <v>392</v>
      </c>
      <c r="K282" s="19">
        <v>43924</v>
      </c>
      <c r="L282" t="s">
        <v>172</v>
      </c>
      <c r="M282">
        <v>79950166</v>
      </c>
      <c r="N282" t="s">
        <v>125</v>
      </c>
      <c r="O282" t="s">
        <v>112</v>
      </c>
      <c r="P282">
        <v>289</v>
      </c>
      <c r="Q282" s="19">
        <v>43924</v>
      </c>
      <c r="R282" t="s">
        <v>1576</v>
      </c>
      <c r="S282" s="48">
        <v>66215000</v>
      </c>
      <c r="T282" s="48">
        <v>0</v>
      </c>
      <c r="U282" s="48">
        <v>0</v>
      </c>
      <c r="V282" s="83">
        <v>66215000</v>
      </c>
      <c r="W282" s="48">
        <v>6505333</v>
      </c>
      <c r="X282" s="48">
        <v>59709667</v>
      </c>
    </row>
    <row r="283" spans="1:24" customFormat="1" x14ac:dyDescent="0.25">
      <c r="A283">
        <v>2020</v>
      </c>
      <c r="B283">
        <v>118</v>
      </c>
      <c r="C283">
        <v>1</v>
      </c>
      <c r="D283" s="19">
        <v>43831</v>
      </c>
      <c r="E283" s="19">
        <v>43981</v>
      </c>
      <c r="F283" s="19">
        <v>43981</v>
      </c>
      <c r="G283" t="s">
        <v>123</v>
      </c>
      <c r="H283" t="s">
        <v>124</v>
      </c>
      <c r="I283">
        <v>449</v>
      </c>
      <c r="J283">
        <v>394</v>
      </c>
      <c r="K283" s="19">
        <v>43924</v>
      </c>
      <c r="L283" t="s">
        <v>172</v>
      </c>
      <c r="M283">
        <v>1032417870</v>
      </c>
      <c r="N283" t="s">
        <v>1577</v>
      </c>
      <c r="O283" t="s">
        <v>112</v>
      </c>
      <c r="P283">
        <v>297</v>
      </c>
      <c r="Q283" s="19">
        <v>43924</v>
      </c>
      <c r="R283" t="s">
        <v>1578</v>
      </c>
      <c r="S283" s="48">
        <v>72000000</v>
      </c>
      <c r="T283" s="48">
        <v>0</v>
      </c>
      <c r="U283" s="48">
        <v>0</v>
      </c>
      <c r="V283" s="83">
        <v>72000000</v>
      </c>
      <c r="W283" s="48">
        <v>6666667</v>
      </c>
      <c r="X283" s="48">
        <v>65333333</v>
      </c>
    </row>
    <row r="284" spans="1:24" customFormat="1" x14ac:dyDescent="0.25">
      <c r="A284">
        <v>2020</v>
      </c>
      <c r="B284">
        <v>118</v>
      </c>
      <c r="C284">
        <v>1</v>
      </c>
      <c r="D284" s="19">
        <v>43831</v>
      </c>
      <c r="E284" s="19">
        <v>43981</v>
      </c>
      <c r="F284" s="19">
        <v>43981</v>
      </c>
      <c r="G284" t="s">
        <v>114</v>
      </c>
      <c r="H284" t="s">
        <v>115</v>
      </c>
      <c r="I284">
        <v>436</v>
      </c>
      <c r="J284">
        <v>395</v>
      </c>
      <c r="K284" s="19">
        <v>43924</v>
      </c>
      <c r="L284" t="s">
        <v>172</v>
      </c>
      <c r="M284">
        <v>1032419724</v>
      </c>
      <c r="N284" t="s">
        <v>1401</v>
      </c>
      <c r="O284" t="s">
        <v>112</v>
      </c>
      <c r="P284">
        <v>301</v>
      </c>
      <c r="Q284" s="19">
        <v>43924</v>
      </c>
      <c r="R284" t="s">
        <v>954</v>
      </c>
      <c r="S284" s="48">
        <v>40300000</v>
      </c>
      <c r="T284" s="48">
        <v>0</v>
      </c>
      <c r="U284" s="48">
        <v>0</v>
      </c>
      <c r="V284" s="83">
        <v>40300000</v>
      </c>
      <c r="W284" s="48">
        <v>5166667</v>
      </c>
      <c r="X284" s="48">
        <v>35133333</v>
      </c>
    </row>
    <row r="285" spans="1:24" customFormat="1" x14ac:dyDescent="0.25">
      <c r="A285">
        <v>2020</v>
      </c>
      <c r="B285">
        <v>118</v>
      </c>
      <c r="C285">
        <v>1</v>
      </c>
      <c r="D285" s="19">
        <v>43831</v>
      </c>
      <c r="E285" s="19">
        <v>43981</v>
      </c>
      <c r="F285" s="19">
        <v>43981</v>
      </c>
      <c r="G285" t="s">
        <v>137</v>
      </c>
      <c r="H285" t="s">
        <v>138</v>
      </c>
      <c r="I285">
        <v>503</v>
      </c>
      <c r="J285">
        <v>396</v>
      </c>
      <c r="K285" s="19">
        <v>43924</v>
      </c>
      <c r="L285" t="s">
        <v>171</v>
      </c>
      <c r="M285">
        <v>900062917</v>
      </c>
      <c r="N285" t="s">
        <v>94</v>
      </c>
      <c r="O285" t="s">
        <v>95</v>
      </c>
      <c r="P285">
        <v>313</v>
      </c>
      <c r="Q285" s="19">
        <v>43924</v>
      </c>
      <c r="R285" t="s">
        <v>1609</v>
      </c>
      <c r="S285" s="48">
        <v>270231192</v>
      </c>
      <c r="T285" s="48">
        <v>0</v>
      </c>
      <c r="U285" s="48">
        <v>0</v>
      </c>
      <c r="V285" s="83">
        <v>270231192</v>
      </c>
      <c r="W285" s="48">
        <v>0</v>
      </c>
      <c r="X285" s="48">
        <v>270231192</v>
      </c>
    </row>
    <row r="286" spans="1:24" customFormat="1" x14ac:dyDescent="0.25">
      <c r="A286">
        <v>2020</v>
      </c>
      <c r="B286">
        <v>118</v>
      </c>
      <c r="C286">
        <v>1</v>
      </c>
      <c r="D286" s="19">
        <v>43831</v>
      </c>
      <c r="E286" s="19">
        <v>43981</v>
      </c>
      <c r="F286" s="19">
        <v>43981</v>
      </c>
      <c r="G286" t="s">
        <v>1607</v>
      </c>
      <c r="H286" t="s">
        <v>1608</v>
      </c>
      <c r="I286">
        <v>503</v>
      </c>
      <c r="J286">
        <v>396</v>
      </c>
      <c r="K286" s="19">
        <v>43924</v>
      </c>
      <c r="L286" t="s">
        <v>171</v>
      </c>
      <c r="M286">
        <v>900062917</v>
      </c>
      <c r="N286" t="s">
        <v>94</v>
      </c>
      <c r="O286" t="s">
        <v>95</v>
      </c>
      <c r="P286">
        <v>313</v>
      </c>
      <c r="Q286" s="19">
        <v>43924</v>
      </c>
      <c r="R286" t="s">
        <v>1609</v>
      </c>
      <c r="S286" s="48">
        <v>281490826</v>
      </c>
      <c r="T286" s="48">
        <v>0</v>
      </c>
      <c r="U286" s="48">
        <v>0</v>
      </c>
      <c r="V286" s="83">
        <v>281490826</v>
      </c>
      <c r="W286" s="48">
        <v>0</v>
      </c>
      <c r="X286" s="48">
        <v>281490826</v>
      </c>
    </row>
    <row r="287" spans="1:24" customFormat="1" x14ac:dyDescent="0.25">
      <c r="A287">
        <v>2020</v>
      </c>
      <c r="B287">
        <v>118</v>
      </c>
      <c r="C287">
        <v>1</v>
      </c>
      <c r="D287" s="19">
        <v>43831</v>
      </c>
      <c r="E287" s="19">
        <v>43981</v>
      </c>
      <c r="F287" s="19">
        <v>43981</v>
      </c>
      <c r="G287" t="s">
        <v>123</v>
      </c>
      <c r="H287" t="s">
        <v>124</v>
      </c>
      <c r="I287">
        <v>446</v>
      </c>
      <c r="J287">
        <v>397</v>
      </c>
      <c r="K287" s="19">
        <v>43925</v>
      </c>
      <c r="L287" t="s">
        <v>172</v>
      </c>
      <c r="M287">
        <v>52544666</v>
      </c>
      <c r="N287" t="s">
        <v>28</v>
      </c>
      <c r="O287" t="s">
        <v>112</v>
      </c>
      <c r="P287">
        <v>291</v>
      </c>
      <c r="Q287" s="19">
        <v>43894</v>
      </c>
      <c r="R287" t="s">
        <v>1312</v>
      </c>
      <c r="S287" s="48">
        <v>66025000</v>
      </c>
      <c r="T287" s="48">
        <v>0</v>
      </c>
      <c r="U287" s="48">
        <v>0</v>
      </c>
      <c r="V287" s="83">
        <v>66025000</v>
      </c>
      <c r="W287" s="48">
        <v>5791667</v>
      </c>
      <c r="X287" s="48">
        <v>60233333</v>
      </c>
    </row>
    <row r="288" spans="1:24" customFormat="1" x14ac:dyDescent="0.25">
      <c r="A288">
        <v>2020</v>
      </c>
      <c r="B288">
        <v>118</v>
      </c>
      <c r="C288">
        <v>1</v>
      </c>
      <c r="D288" s="19">
        <v>43831</v>
      </c>
      <c r="E288" s="19">
        <v>43981</v>
      </c>
      <c r="F288" s="19">
        <v>43981</v>
      </c>
      <c r="G288" t="s">
        <v>1555</v>
      </c>
      <c r="H288" t="s">
        <v>1556</v>
      </c>
      <c r="I288">
        <v>403</v>
      </c>
      <c r="J288">
        <v>398</v>
      </c>
      <c r="K288" s="19">
        <v>43925</v>
      </c>
      <c r="L288" t="s">
        <v>171</v>
      </c>
      <c r="M288">
        <v>891502104</v>
      </c>
      <c r="N288" t="s">
        <v>1417</v>
      </c>
      <c r="O288" t="s">
        <v>1278</v>
      </c>
      <c r="P288">
        <v>321</v>
      </c>
      <c r="Q288" s="19">
        <v>43925</v>
      </c>
      <c r="R288" t="s">
        <v>1557</v>
      </c>
      <c r="S288" s="48">
        <v>90589428</v>
      </c>
      <c r="T288" s="48">
        <v>0</v>
      </c>
      <c r="U288" s="48">
        <v>0</v>
      </c>
      <c r="V288" s="83">
        <v>90589428</v>
      </c>
      <c r="W288" s="48">
        <v>7744674</v>
      </c>
      <c r="X288" s="48">
        <v>82844754</v>
      </c>
    </row>
    <row r="289" spans="1:24" customFormat="1" x14ac:dyDescent="0.25">
      <c r="A289">
        <v>2020</v>
      </c>
      <c r="B289">
        <v>118</v>
      </c>
      <c r="C289">
        <v>1</v>
      </c>
      <c r="D289" s="19">
        <v>43831</v>
      </c>
      <c r="E289" s="19">
        <v>43981</v>
      </c>
      <c r="F289" s="19">
        <v>43981</v>
      </c>
      <c r="G289" t="s">
        <v>128</v>
      </c>
      <c r="H289" t="s">
        <v>129</v>
      </c>
      <c r="I289">
        <v>459</v>
      </c>
      <c r="J289">
        <v>399</v>
      </c>
      <c r="K289" s="19">
        <v>43927</v>
      </c>
      <c r="L289" t="s">
        <v>172</v>
      </c>
      <c r="M289">
        <v>52849652</v>
      </c>
      <c r="N289" t="s">
        <v>1391</v>
      </c>
      <c r="O289" t="s">
        <v>112</v>
      </c>
      <c r="P289">
        <v>256</v>
      </c>
      <c r="Q289" s="19">
        <v>43926</v>
      </c>
      <c r="R289" t="s">
        <v>1573</v>
      </c>
      <c r="S289" s="48">
        <v>49800000</v>
      </c>
      <c r="T289" s="48">
        <v>0</v>
      </c>
      <c r="U289" s="48">
        <v>0</v>
      </c>
      <c r="V289" s="83">
        <v>49800000</v>
      </c>
      <c r="W289" s="48">
        <v>4980000</v>
      </c>
      <c r="X289" s="48">
        <v>44820000</v>
      </c>
    </row>
    <row r="290" spans="1:24" customFormat="1" x14ac:dyDescent="0.25">
      <c r="A290">
        <v>2020</v>
      </c>
      <c r="B290">
        <v>118</v>
      </c>
      <c r="C290">
        <v>1</v>
      </c>
      <c r="D290" s="19">
        <v>43831</v>
      </c>
      <c r="E290" s="19">
        <v>43981</v>
      </c>
      <c r="F290" s="19">
        <v>43981</v>
      </c>
      <c r="G290" t="s">
        <v>114</v>
      </c>
      <c r="H290" t="s">
        <v>115</v>
      </c>
      <c r="I290">
        <v>431</v>
      </c>
      <c r="J290">
        <v>400</v>
      </c>
      <c r="K290" s="19">
        <v>43927</v>
      </c>
      <c r="L290" t="s">
        <v>172</v>
      </c>
      <c r="M290">
        <v>1115068646</v>
      </c>
      <c r="N290" t="s">
        <v>1405</v>
      </c>
      <c r="O290" t="s">
        <v>112</v>
      </c>
      <c r="P290">
        <v>307</v>
      </c>
      <c r="Q290" s="19">
        <v>43927</v>
      </c>
      <c r="R290" t="s">
        <v>954</v>
      </c>
      <c r="S290" s="48">
        <v>49600000</v>
      </c>
      <c r="T290" s="48">
        <v>0</v>
      </c>
      <c r="U290" s="48">
        <v>0</v>
      </c>
      <c r="V290" s="83">
        <v>49600000</v>
      </c>
      <c r="W290" s="48">
        <v>5166667</v>
      </c>
      <c r="X290" s="48">
        <v>44433333</v>
      </c>
    </row>
    <row r="291" spans="1:24" customFormat="1" x14ac:dyDescent="0.25">
      <c r="A291">
        <v>2020</v>
      </c>
      <c r="B291">
        <v>118</v>
      </c>
      <c r="C291">
        <v>1</v>
      </c>
      <c r="D291" s="19">
        <v>43831</v>
      </c>
      <c r="E291" s="19">
        <v>43981</v>
      </c>
      <c r="F291" s="19">
        <v>43981</v>
      </c>
      <c r="G291" t="s">
        <v>123</v>
      </c>
      <c r="H291" t="s">
        <v>124</v>
      </c>
      <c r="I291">
        <v>477</v>
      </c>
      <c r="J291">
        <v>401</v>
      </c>
      <c r="K291" s="19">
        <v>43927</v>
      </c>
      <c r="L291" t="s">
        <v>172</v>
      </c>
      <c r="M291">
        <v>20892364</v>
      </c>
      <c r="N291" t="s">
        <v>1406</v>
      </c>
      <c r="O291" t="s">
        <v>112</v>
      </c>
      <c r="P291">
        <v>310</v>
      </c>
      <c r="Q291" s="19">
        <v>43927</v>
      </c>
      <c r="R291" t="s">
        <v>1584</v>
      </c>
      <c r="S291" s="48">
        <v>55600000</v>
      </c>
      <c r="T291" s="48">
        <v>0</v>
      </c>
      <c r="U291" s="48">
        <v>0</v>
      </c>
      <c r="V291" s="83">
        <v>55600000</v>
      </c>
      <c r="W291" s="48">
        <v>5560000</v>
      </c>
      <c r="X291" s="48">
        <v>50040000</v>
      </c>
    </row>
    <row r="292" spans="1:24" customFormat="1" x14ac:dyDescent="0.25">
      <c r="A292">
        <v>2020</v>
      </c>
      <c r="B292">
        <v>118</v>
      </c>
      <c r="C292">
        <v>1</v>
      </c>
      <c r="D292" s="19">
        <v>43831</v>
      </c>
      <c r="E292" s="19">
        <v>43981</v>
      </c>
      <c r="F292" s="19">
        <v>43981</v>
      </c>
      <c r="G292" t="s">
        <v>137</v>
      </c>
      <c r="H292" t="s">
        <v>138</v>
      </c>
      <c r="I292">
        <v>434</v>
      </c>
      <c r="J292">
        <v>402</v>
      </c>
      <c r="K292" s="19">
        <v>43928</v>
      </c>
      <c r="L292" t="s">
        <v>172</v>
      </c>
      <c r="M292">
        <v>1030524007</v>
      </c>
      <c r="N292" t="s">
        <v>1402</v>
      </c>
      <c r="O292" t="s">
        <v>113</v>
      </c>
      <c r="P292">
        <v>303</v>
      </c>
      <c r="Q292" s="19">
        <v>43928</v>
      </c>
      <c r="R292" t="s">
        <v>1559</v>
      </c>
      <c r="S292" s="48">
        <v>14937040</v>
      </c>
      <c r="T292" s="48">
        <v>0</v>
      </c>
      <c r="U292" s="48">
        <v>0</v>
      </c>
      <c r="V292" s="83">
        <v>14937040</v>
      </c>
      <c r="W292" s="48">
        <v>2987408</v>
      </c>
      <c r="X292" s="48">
        <v>11949632</v>
      </c>
    </row>
    <row r="293" spans="1:24" customFormat="1" x14ac:dyDescent="0.25">
      <c r="A293">
        <v>2020</v>
      </c>
      <c r="B293">
        <v>118</v>
      </c>
      <c r="C293">
        <v>1</v>
      </c>
      <c r="D293" s="19">
        <v>43831</v>
      </c>
      <c r="E293" s="19">
        <v>43981</v>
      </c>
      <c r="F293" s="19">
        <v>43981</v>
      </c>
      <c r="G293" t="s">
        <v>123</v>
      </c>
      <c r="H293" t="s">
        <v>124</v>
      </c>
      <c r="I293">
        <v>495</v>
      </c>
      <c r="J293">
        <v>403</v>
      </c>
      <c r="K293" s="19">
        <v>43928</v>
      </c>
      <c r="L293" t="s">
        <v>172</v>
      </c>
      <c r="M293">
        <v>1075244725</v>
      </c>
      <c r="N293" t="s">
        <v>36</v>
      </c>
      <c r="O293" t="s">
        <v>112</v>
      </c>
      <c r="P293">
        <v>309</v>
      </c>
      <c r="Q293" s="19">
        <v>43928</v>
      </c>
      <c r="R293" t="s">
        <v>1583</v>
      </c>
      <c r="S293" s="48">
        <v>42900000</v>
      </c>
      <c r="T293" s="48">
        <v>0</v>
      </c>
      <c r="U293" s="48">
        <v>0</v>
      </c>
      <c r="V293" s="83">
        <v>42900000</v>
      </c>
      <c r="W293" s="48">
        <v>5481667</v>
      </c>
      <c r="X293" s="48">
        <v>37418333</v>
      </c>
    </row>
    <row r="294" spans="1:24" customFormat="1" x14ac:dyDescent="0.25">
      <c r="A294">
        <v>2020</v>
      </c>
      <c r="B294">
        <v>118</v>
      </c>
      <c r="C294">
        <v>1</v>
      </c>
      <c r="D294" s="19">
        <v>43831</v>
      </c>
      <c r="E294" s="19">
        <v>43981</v>
      </c>
      <c r="F294" s="19">
        <v>43981</v>
      </c>
      <c r="G294" t="s">
        <v>123</v>
      </c>
      <c r="H294" t="s">
        <v>124</v>
      </c>
      <c r="I294">
        <v>473</v>
      </c>
      <c r="J294">
        <v>404</v>
      </c>
      <c r="K294" s="19">
        <v>43928</v>
      </c>
      <c r="L294" t="s">
        <v>172</v>
      </c>
      <c r="M294">
        <v>52888049</v>
      </c>
      <c r="N294" t="s">
        <v>1395</v>
      </c>
      <c r="O294" t="s">
        <v>112</v>
      </c>
      <c r="P294">
        <v>290</v>
      </c>
      <c r="Q294" s="19">
        <v>43928</v>
      </c>
      <c r="R294" t="s">
        <v>1294</v>
      </c>
      <c r="S294" s="48">
        <v>62550000</v>
      </c>
      <c r="T294" s="48">
        <v>0</v>
      </c>
      <c r="U294" s="48">
        <v>0</v>
      </c>
      <c r="V294" s="83">
        <v>62550000</v>
      </c>
      <c r="W294" s="48">
        <v>5560000</v>
      </c>
      <c r="X294" s="48">
        <v>56990000</v>
      </c>
    </row>
    <row r="295" spans="1:24" customFormat="1" x14ac:dyDescent="0.25">
      <c r="A295">
        <v>2020</v>
      </c>
      <c r="B295">
        <v>118</v>
      </c>
      <c r="C295">
        <v>1</v>
      </c>
      <c r="D295" s="19">
        <v>43831</v>
      </c>
      <c r="E295" s="19">
        <v>43981</v>
      </c>
      <c r="F295" s="19">
        <v>43981</v>
      </c>
      <c r="G295" t="s">
        <v>123</v>
      </c>
      <c r="H295" t="s">
        <v>124</v>
      </c>
      <c r="I295">
        <v>475</v>
      </c>
      <c r="J295">
        <v>405</v>
      </c>
      <c r="K295" s="19">
        <v>43928</v>
      </c>
      <c r="L295" t="s">
        <v>172</v>
      </c>
      <c r="M295">
        <v>80220975</v>
      </c>
      <c r="N295" t="s">
        <v>1403</v>
      </c>
      <c r="O295" t="s">
        <v>112</v>
      </c>
      <c r="P295">
        <v>304</v>
      </c>
      <c r="Q295" s="19">
        <v>43928</v>
      </c>
      <c r="R295" t="s">
        <v>1580</v>
      </c>
      <c r="S295" s="48">
        <v>54000000</v>
      </c>
      <c r="T295" s="48">
        <v>0</v>
      </c>
      <c r="U295" s="48">
        <v>0</v>
      </c>
      <c r="V295" s="83">
        <v>54000000</v>
      </c>
      <c r="W295" s="48">
        <v>4600000</v>
      </c>
      <c r="X295" s="48">
        <v>49400000</v>
      </c>
    </row>
    <row r="296" spans="1:24" customFormat="1" x14ac:dyDescent="0.25">
      <c r="A296">
        <v>2020</v>
      </c>
      <c r="B296">
        <v>118</v>
      </c>
      <c r="C296">
        <v>1</v>
      </c>
      <c r="D296" s="19">
        <v>43831</v>
      </c>
      <c r="E296" s="19">
        <v>43981</v>
      </c>
      <c r="F296" s="19">
        <v>43981</v>
      </c>
      <c r="G296" t="s">
        <v>123</v>
      </c>
      <c r="H296" t="s">
        <v>124</v>
      </c>
      <c r="I296">
        <v>420</v>
      </c>
      <c r="J296">
        <v>406</v>
      </c>
      <c r="K296" s="19">
        <v>43928</v>
      </c>
      <c r="L296" t="s">
        <v>172</v>
      </c>
      <c r="M296">
        <v>1022394980</v>
      </c>
      <c r="N296" t="s">
        <v>1393</v>
      </c>
      <c r="O296" t="s">
        <v>112</v>
      </c>
      <c r="P296">
        <v>286</v>
      </c>
      <c r="Q296" s="19">
        <v>43928</v>
      </c>
      <c r="R296" t="s">
        <v>1574</v>
      </c>
      <c r="S296" s="48">
        <v>40500000</v>
      </c>
      <c r="T296" s="48">
        <v>0</v>
      </c>
      <c r="U296" s="48">
        <v>0</v>
      </c>
      <c r="V296" s="83">
        <v>40500000</v>
      </c>
      <c r="W296" s="48">
        <v>3600000</v>
      </c>
      <c r="X296" s="48">
        <v>36900000</v>
      </c>
    </row>
    <row r="297" spans="1:24" customFormat="1" x14ac:dyDescent="0.25">
      <c r="A297">
        <v>2020</v>
      </c>
      <c r="B297">
        <v>118</v>
      </c>
      <c r="C297">
        <v>1</v>
      </c>
      <c r="D297" s="19">
        <v>43831</v>
      </c>
      <c r="E297" s="19">
        <v>43981</v>
      </c>
      <c r="F297" s="19">
        <v>43981</v>
      </c>
      <c r="G297" t="s">
        <v>137</v>
      </c>
      <c r="H297" t="s">
        <v>138</v>
      </c>
      <c r="I297">
        <v>520</v>
      </c>
      <c r="J297">
        <v>407</v>
      </c>
      <c r="K297" s="19">
        <v>43929</v>
      </c>
      <c r="L297" t="s">
        <v>172</v>
      </c>
      <c r="M297">
        <v>1026558469</v>
      </c>
      <c r="N297" t="s">
        <v>1416</v>
      </c>
      <c r="O297" t="s">
        <v>112</v>
      </c>
      <c r="P297">
        <v>320</v>
      </c>
      <c r="Q297" s="19">
        <v>43929</v>
      </c>
      <c r="R297" t="s">
        <v>1465</v>
      </c>
      <c r="S297" s="48">
        <v>54000000</v>
      </c>
      <c r="T297" s="48">
        <v>0</v>
      </c>
      <c r="U297" s="48">
        <v>0</v>
      </c>
      <c r="V297" s="83">
        <v>54000000</v>
      </c>
      <c r="W297" s="48">
        <v>4800000</v>
      </c>
      <c r="X297" s="48">
        <v>49200000</v>
      </c>
    </row>
    <row r="298" spans="1:24" customFormat="1" x14ac:dyDescent="0.25">
      <c r="A298">
        <v>2020</v>
      </c>
      <c r="B298">
        <v>118</v>
      </c>
      <c r="C298">
        <v>1</v>
      </c>
      <c r="D298" s="19">
        <v>43831</v>
      </c>
      <c r="E298" s="19">
        <v>43981</v>
      </c>
      <c r="F298" s="19">
        <v>43981</v>
      </c>
      <c r="G298" t="s">
        <v>137</v>
      </c>
      <c r="H298" t="s">
        <v>138</v>
      </c>
      <c r="I298">
        <v>519</v>
      </c>
      <c r="J298">
        <v>408</v>
      </c>
      <c r="K298" s="19">
        <v>43929</v>
      </c>
      <c r="L298" t="s">
        <v>172</v>
      </c>
      <c r="M298">
        <v>37559325</v>
      </c>
      <c r="N298" t="s">
        <v>1412</v>
      </c>
      <c r="O298" t="s">
        <v>112</v>
      </c>
      <c r="P298">
        <v>316</v>
      </c>
      <c r="Q298" s="19">
        <v>43929</v>
      </c>
      <c r="R298" t="s">
        <v>1587</v>
      </c>
      <c r="S298" s="48">
        <v>72000000</v>
      </c>
      <c r="T298" s="48">
        <v>0</v>
      </c>
      <c r="U298" s="48">
        <v>0</v>
      </c>
      <c r="V298" s="83">
        <v>72000000</v>
      </c>
      <c r="W298" s="48">
        <v>6133333</v>
      </c>
      <c r="X298" s="48">
        <v>65866667</v>
      </c>
    </row>
    <row r="299" spans="1:24" customFormat="1" x14ac:dyDescent="0.25">
      <c r="A299">
        <v>2020</v>
      </c>
      <c r="B299">
        <v>118</v>
      </c>
      <c r="C299">
        <v>1</v>
      </c>
      <c r="D299" s="19">
        <v>43831</v>
      </c>
      <c r="E299" s="19">
        <v>43981</v>
      </c>
      <c r="F299" s="19">
        <v>43981</v>
      </c>
      <c r="G299" t="s">
        <v>137</v>
      </c>
      <c r="H299" t="s">
        <v>138</v>
      </c>
      <c r="I299">
        <v>530</v>
      </c>
      <c r="J299">
        <v>409</v>
      </c>
      <c r="K299" s="19">
        <v>43929</v>
      </c>
      <c r="L299" t="s">
        <v>172</v>
      </c>
      <c r="M299">
        <v>30233064</v>
      </c>
      <c r="N299" t="s">
        <v>1418</v>
      </c>
      <c r="O299" t="s">
        <v>112</v>
      </c>
      <c r="P299">
        <v>322</v>
      </c>
      <c r="Q299" s="19">
        <v>43929</v>
      </c>
      <c r="R299" t="s">
        <v>1589</v>
      </c>
      <c r="S299" s="48">
        <v>72000000</v>
      </c>
      <c r="T299" s="48">
        <v>0</v>
      </c>
      <c r="U299" s="48">
        <v>0</v>
      </c>
      <c r="V299" s="83">
        <v>72000000</v>
      </c>
      <c r="W299" s="48">
        <v>6133333</v>
      </c>
      <c r="X299" s="48">
        <v>65866667</v>
      </c>
    </row>
    <row r="300" spans="1:24" customFormat="1" x14ac:dyDescent="0.25">
      <c r="A300">
        <v>2020</v>
      </c>
      <c r="B300">
        <v>118</v>
      </c>
      <c r="C300">
        <v>1</v>
      </c>
      <c r="D300" s="19">
        <v>43831</v>
      </c>
      <c r="E300" s="19">
        <v>43981</v>
      </c>
      <c r="F300" s="19">
        <v>43981</v>
      </c>
      <c r="G300" t="s">
        <v>123</v>
      </c>
      <c r="H300" t="s">
        <v>124</v>
      </c>
      <c r="I300">
        <v>479</v>
      </c>
      <c r="J300">
        <v>410</v>
      </c>
      <c r="K300" s="19">
        <v>43929</v>
      </c>
      <c r="L300" t="s">
        <v>172</v>
      </c>
      <c r="M300">
        <v>52738795</v>
      </c>
      <c r="N300" t="s">
        <v>1419</v>
      </c>
      <c r="O300" t="s">
        <v>112</v>
      </c>
      <c r="P300">
        <v>323</v>
      </c>
      <c r="Q300" s="19">
        <v>43929</v>
      </c>
      <c r="R300" t="s">
        <v>1590</v>
      </c>
      <c r="S300" s="48">
        <v>55600000</v>
      </c>
      <c r="T300" s="48">
        <v>0</v>
      </c>
      <c r="U300" s="48">
        <v>0</v>
      </c>
      <c r="V300" s="83">
        <v>55600000</v>
      </c>
      <c r="W300" s="48">
        <v>4170000</v>
      </c>
      <c r="X300" s="48">
        <v>51430000</v>
      </c>
    </row>
    <row r="301" spans="1:24" customFormat="1" x14ac:dyDescent="0.25">
      <c r="A301">
        <v>2020</v>
      </c>
      <c r="B301">
        <v>118</v>
      </c>
      <c r="C301">
        <v>1</v>
      </c>
      <c r="D301" s="19">
        <v>43831</v>
      </c>
      <c r="E301" s="19">
        <v>43981</v>
      </c>
      <c r="F301" s="19">
        <v>43981</v>
      </c>
      <c r="G301" t="s">
        <v>1341</v>
      </c>
      <c r="H301" t="s">
        <v>1342</v>
      </c>
      <c r="I301">
        <v>514</v>
      </c>
      <c r="J301">
        <v>411</v>
      </c>
      <c r="K301" s="19">
        <v>43929</v>
      </c>
      <c r="L301" t="s">
        <v>171</v>
      </c>
      <c r="M301">
        <v>900204272</v>
      </c>
      <c r="N301" t="s">
        <v>1553</v>
      </c>
      <c r="O301" t="s">
        <v>1551</v>
      </c>
      <c r="P301">
        <v>327</v>
      </c>
      <c r="Q301" s="19">
        <v>43929</v>
      </c>
      <c r="R301" t="s">
        <v>1554</v>
      </c>
      <c r="S301" s="48">
        <v>1588650</v>
      </c>
      <c r="T301" s="48">
        <v>0</v>
      </c>
      <c r="U301" s="48">
        <v>0</v>
      </c>
      <c r="V301" s="83">
        <v>1588650</v>
      </c>
      <c r="W301" s="48">
        <v>0</v>
      </c>
      <c r="X301" s="48">
        <v>1588650</v>
      </c>
    </row>
    <row r="302" spans="1:24" customFormat="1" x14ac:dyDescent="0.25">
      <c r="A302">
        <v>2020</v>
      </c>
      <c r="B302">
        <v>118</v>
      </c>
      <c r="C302">
        <v>1</v>
      </c>
      <c r="D302" s="19">
        <v>43831</v>
      </c>
      <c r="E302" s="19">
        <v>43981</v>
      </c>
      <c r="F302" s="19">
        <v>43981</v>
      </c>
      <c r="G302" t="s">
        <v>137</v>
      </c>
      <c r="H302" t="s">
        <v>138</v>
      </c>
      <c r="I302">
        <v>504</v>
      </c>
      <c r="J302">
        <v>412</v>
      </c>
      <c r="K302" s="19">
        <v>43929</v>
      </c>
      <c r="L302" t="s">
        <v>172</v>
      </c>
      <c r="M302">
        <v>1010243163</v>
      </c>
      <c r="N302" t="s">
        <v>1560</v>
      </c>
      <c r="O302" t="s">
        <v>113</v>
      </c>
      <c r="P302">
        <v>326</v>
      </c>
      <c r="Q302" s="19">
        <v>43929</v>
      </c>
      <c r="R302" t="s">
        <v>1561</v>
      </c>
      <c r="S302" s="48">
        <v>17379000</v>
      </c>
      <c r="T302" s="48">
        <v>0</v>
      </c>
      <c r="U302" s="48">
        <v>0</v>
      </c>
      <c r="V302" s="83">
        <v>17379000</v>
      </c>
      <c r="W302" s="48">
        <v>1029867</v>
      </c>
      <c r="X302" s="48">
        <v>16349133</v>
      </c>
    </row>
    <row r="303" spans="1:24" customFormat="1" x14ac:dyDescent="0.25">
      <c r="A303">
        <v>2020</v>
      </c>
      <c r="B303">
        <v>118</v>
      </c>
      <c r="C303">
        <v>1</v>
      </c>
      <c r="D303" s="19">
        <v>43831</v>
      </c>
      <c r="E303" s="19">
        <v>43981</v>
      </c>
      <c r="F303" s="19">
        <v>43981</v>
      </c>
      <c r="G303" t="s">
        <v>123</v>
      </c>
      <c r="H303" t="s">
        <v>124</v>
      </c>
      <c r="I303">
        <v>450</v>
      </c>
      <c r="J303">
        <v>413</v>
      </c>
      <c r="K303" s="19">
        <v>43929</v>
      </c>
      <c r="L303" t="s">
        <v>172</v>
      </c>
      <c r="M303">
        <v>1018416451</v>
      </c>
      <c r="N303" t="s">
        <v>1396</v>
      </c>
      <c r="O303" t="s">
        <v>112</v>
      </c>
      <c r="P303">
        <v>292</v>
      </c>
      <c r="Q303" s="19">
        <v>43929</v>
      </c>
      <c r="R303" t="s">
        <v>1323</v>
      </c>
      <c r="S303" s="48">
        <v>64000000</v>
      </c>
      <c r="T303" s="48">
        <v>0</v>
      </c>
      <c r="U303" s="48">
        <v>0</v>
      </c>
      <c r="V303" s="83">
        <v>64000000</v>
      </c>
      <c r="W303" s="48">
        <v>4533333</v>
      </c>
      <c r="X303" s="48">
        <v>59466667</v>
      </c>
    </row>
    <row r="304" spans="1:24" customFormat="1" x14ac:dyDescent="0.25">
      <c r="A304">
        <v>2020</v>
      </c>
      <c r="B304">
        <v>118</v>
      </c>
      <c r="C304">
        <v>1</v>
      </c>
      <c r="D304" s="19">
        <v>43831</v>
      </c>
      <c r="E304" s="19">
        <v>43981</v>
      </c>
      <c r="F304" s="19">
        <v>43981</v>
      </c>
      <c r="G304" t="s">
        <v>123</v>
      </c>
      <c r="H304" t="s">
        <v>124</v>
      </c>
      <c r="I304">
        <v>508</v>
      </c>
      <c r="J304">
        <v>414</v>
      </c>
      <c r="K304" s="19">
        <v>43929</v>
      </c>
      <c r="L304" t="s">
        <v>172</v>
      </c>
      <c r="M304">
        <v>1024479821</v>
      </c>
      <c r="N304" t="s">
        <v>1586</v>
      </c>
      <c r="O304" t="s">
        <v>112</v>
      </c>
      <c r="P304">
        <v>314</v>
      </c>
      <c r="Q304" s="19">
        <v>43929</v>
      </c>
      <c r="R304" t="s">
        <v>1334</v>
      </c>
      <c r="S304" s="48">
        <v>45000000</v>
      </c>
      <c r="T304" s="48">
        <v>0</v>
      </c>
      <c r="U304" s="48">
        <v>0</v>
      </c>
      <c r="V304" s="83">
        <v>45000000</v>
      </c>
      <c r="W304" s="48">
        <v>3666667</v>
      </c>
      <c r="X304" s="48">
        <v>41333333</v>
      </c>
    </row>
    <row r="305" spans="1:24" customFormat="1" x14ac:dyDescent="0.25">
      <c r="A305">
        <v>2020</v>
      </c>
      <c r="B305">
        <v>118</v>
      </c>
      <c r="C305">
        <v>1</v>
      </c>
      <c r="D305" s="19">
        <v>43831</v>
      </c>
      <c r="E305" s="19">
        <v>43981</v>
      </c>
      <c r="F305" s="19">
        <v>43981</v>
      </c>
      <c r="G305" t="s">
        <v>123</v>
      </c>
      <c r="H305" t="s">
        <v>124</v>
      </c>
      <c r="I305">
        <v>480</v>
      </c>
      <c r="J305">
        <v>415</v>
      </c>
      <c r="K305" s="19">
        <v>43934</v>
      </c>
      <c r="L305" t="s">
        <v>172</v>
      </c>
      <c r="M305">
        <v>11187170</v>
      </c>
      <c r="N305" t="s">
        <v>1420</v>
      </c>
      <c r="O305" t="s">
        <v>112</v>
      </c>
      <c r="P305">
        <v>324</v>
      </c>
      <c r="Q305" s="19">
        <v>43934</v>
      </c>
      <c r="R305" t="s">
        <v>1591</v>
      </c>
      <c r="S305" s="48">
        <v>55600000</v>
      </c>
      <c r="T305" s="48">
        <v>0</v>
      </c>
      <c r="U305" s="48">
        <v>0</v>
      </c>
      <c r="V305" s="83">
        <v>55600000</v>
      </c>
      <c r="W305" s="48">
        <v>4170000</v>
      </c>
      <c r="X305" s="48">
        <v>51430000</v>
      </c>
    </row>
    <row r="306" spans="1:24" s="72" customFormat="1" x14ac:dyDescent="0.25">
      <c r="A306" s="72">
        <v>2020</v>
      </c>
      <c r="B306" s="72">
        <v>118</v>
      </c>
      <c r="C306" s="72">
        <v>1</v>
      </c>
      <c r="D306" s="84">
        <v>43831</v>
      </c>
      <c r="E306" s="84">
        <v>43981</v>
      </c>
      <c r="F306" s="84">
        <v>43981</v>
      </c>
      <c r="G306" s="72" t="s">
        <v>121</v>
      </c>
      <c r="H306" s="72" t="s">
        <v>122</v>
      </c>
      <c r="I306" s="72">
        <v>542</v>
      </c>
      <c r="J306" s="72">
        <v>416</v>
      </c>
      <c r="K306" s="84">
        <v>43934</v>
      </c>
      <c r="L306" s="72" t="s">
        <v>172</v>
      </c>
      <c r="M306" s="72">
        <v>39543287</v>
      </c>
      <c r="N306" s="72" t="s">
        <v>950</v>
      </c>
      <c r="O306" s="72" t="s">
        <v>112</v>
      </c>
      <c r="P306" s="72">
        <v>116</v>
      </c>
      <c r="Q306" s="84">
        <v>43875</v>
      </c>
      <c r="R306" s="72" t="s">
        <v>1571</v>
      </c>
      <c r="S306" s="80">
        <v>5000000</v>
      </c>
      <c r="T306" s="80">
        <v>0</v>
      </c>
      <c r="U306" s="80">
        <v>0</v>
      </c>
      <c r="V306" s="83">
        <v>5000000</v>
      </c>
      <c r="W306" s="80">
        <v>2833333</v>
      </c>
      <c r="X306" s="80">
        <v>2166667</v>
      </c>
    </row>
    <row r="307" spans="1:24" customFormat="1" x14ac:dyDescent="0.25">
      <c r="A307">
        <v>2020</v>
      </c>
      <c r="B307">
        <v>118</v>
      </c>
      <c r="C307">
        <v>1</v>
      </c>
      <c r="D307" s="19">
        <v>43831</v>
      </c>
      <c r="E307" s="19">
        <v>43981</v>
      </c>
      <c r="F307" s="19">
        <v>43981</v>
      </c>
      <c r="G307" t="s">
        <v>123</v>
      </c>
      <c r="H307" t="s">
        <v>124</v>
      </c>
      <c r="I307">
        <v>493</v>
      </c>
      <c r="J307">
        <v>417</v>
      </c>
      <c r="K307" s="19">
        <v>43934</v>
      </c>
      <c r="L307" t="s">
        <v>172</v>
      </c>
      <c r="M307">
        <v>30404170</v>
      </c>
      <c r="N307" t="s">
        <v>1414</v>
      </c>
      <c r="O307" t="s">
        <v>112</v>
      </c>
      <c r="P307">
        <v>318</v>
      </c>
      <c r="Q307" s="19">
        <v>43934</v>
      </c>
      <c r="R307" t="s">
        <v>1588</v>
      </c>
      <c r="S307" s="48">
        <v>56000000</v>
      </c>
      <c r="T307" s="48">
        <v>0</v>
      </c>
      <c r="U307" s="48">
        <v>0</v>
      </c>
      <c r="V307" s="83">
        <v>56000000</v>
      </c>
      <c r="W307" s="48">
        <v>4533333</v>
      </c>
      <c r="X307" s="48">
        <v>51466667</v>
      </c>
    </row>
    <row r="308" spans="1:24" customFormat="1" x14ac:dyDescent="0.25">
      <c r="A308">
        <v>2020</v>
      </c>
      <c r="B308">
        <v>118</v>
      </c>
      <c r="C308">
        <v>1</v>
      </c>
      <c r="D308" s="19">
        <v>43831</v>
      </c>
      <c r="E308" s="19">
        <v>43981</v>
      </c>
      <c r="F308" s="19">
        <v>43981</v>
      </c>
      <c r="G308" t="s">
        <v>137</v>
      </c>
      <c r="H308" t="s">
        <v>138</v>
      </c>
      <c r="I308">
        <v>487</v>
      </c>
      <c r="J308">
        <v>421</v>
      </c>
      <c r="K308" s="19">
        <v>43935</v>
      </c>
      <c r="L308" t="s">
        <v>172</v>
      </c>
      <c r="M308">
        <v>1030636071</v>
      </c>
      <c r="N308" t="s">
        <v>1424</v>
      </c>
      <c r="O308" t="s">
        <v>113</v>
      </c>
      <c r="P308">
        <v>329</v>
      </c>
      <c r="Q308" s="19">
        <v>43935</v>
      </c>
      <c r="R308" t="s">
        <v>914</v>
      </c>
      <c r="S308" s="48">
        <v>21948559</v>
      </c>
      <c r="T308" s="48">
        <v>0</v>
      </c>
      <c r="U308" s="48">
        <v>0</v>
      </c>
      <c r="V308" s="83">
        <v>21948559</v>
      </c>
      <c r="W308" s="48">
        <v>1446223</v>
      </c>
      <c r="X308" s="48">
        <v>20502336</v>
      </c>
    </row>
    <row r="309" spans="1:24" customFormat="1" x14ac:dyDescent="0.25">
      <c r="A309">
        <v>2020</v>
      </c>
      <c r="B309">
        <v>118</v>
      </c>
      <c r="C309">
        <v>1</v>
      </c>
      <c r="D309" s="19">
        <v>43831</v>
      </c>
      <c r="E309" s="19">
        <v>43981</v>
      </c>
      <c r="F309" s="19">
        <v>43981</v>
      </c>
      <c r="G309" t="s">
        <v>137</v>
      </c>
      <c r="H309" t="s">
        <v>138</v>
      </c>
      <c r="I309">
        <v>486</v>
      </c>
      <c r="J309">
        <v>423</v>
      </c>
      <c r="K309" s="19">
        <v>43935</v>
      </c>
      <c r="L309" t="s">
        <v>172</v>
      </c>
      <c r="M309">
        <v>1032406391</v>
      </c>
      <c r="N309" t="s">
        <v>1423</v>
      </c>
      <c r="O309" t="s">
        <v>113</v>
      </c>
      <c r="P309">
        <v>328</v>
      </c>
      <c r="Q309" s="19">
        <v>43935</v>
      </c>
      <c r="R309" t="s">
        <v>1470</v>
      </c>
      <c r="S309" s="48">
        <v>21948559</v>
      </c>
      <c r="T309" s="48">
        <v>0</v>
      </c>
      <c r="U309" s="48">
        <v>0</v>
      </c>
      <c r="V309" s="83">
        <v>21948559</v>
      </c>
      <c r="W309" s="48">
        <v>1361151</v>
      </c>
      <c r="X309" s="48">
        <v>20587408</v>
      </c>
    </row>
    <row r="310" spans="1:24" customFormat="1" x14ac:dyDescent="0.25">
      <c r="A310">
        <v>2020</v>
      </c>
      <c r="B310">
        <v>118</v>
      </c>
      <c r="C310">
        <v>1</v>
      </c>
      <c r="D310" s="19">
        <v>43831</v>
      </c>
      <c r="E310" s="19">
        <v>43981</v>
      </c>
      <c r="F310" s="19">
        <v>43981</v>
      </c>
      <c r="G310" t="s">
        <v>123</v>
      </c>
      <c r="H310" t="s">
        <v>124</v>
      </c>
      <c r="I310">
        <v>496</v>
      </c>
      <c r="J310">
        <v>424</v>
      </c>
      <c r="K310" s="19">
        <v>43935</v>
      </c>
      <c r="L310" t="s">
        <v>172</v>
      </c>
      <c r="M310">
        <v>1020733229</v>
      </c>
      <c r="N310" t="s">
        <v>1415</v>
      </c>
      <c r="O310" t="s">
        <v>112</v>
      </c>
      <c r="P310">
        <v>319</v>
      </c>
      <c r="Q310" s="19">
        <v>43935</v>
      </c>
      <c r="R310" t="s">
        <v>1580</v>
      </c>
      <c r="S310" s="48">
        <v>54000000</v>
      </c>
      <c r="T310" s="48">
        <v>0</v>
      </c>
      <c r="U310" s="48">
        <v>0</v>
      </c>
      <c r="V310" s="83">
        <v>54000000</v>
      </c>
      <c r="W310" s="48">
        <v>3200000</v>
      </c>
      <c r="X310" s="48">
        <v>50800000</v>
      </c>
    </row>
    <row r="311" spans="1:24" customFormat="1" x14ac:dyDescent="0.25">
      <c r="A311">
        <v>2020</v>
      </c>
      <c r="B311">
        <v>118</v>
      </c>
      <c r="C311">
        <v>1</v>
      </c>
      <c r="D311" s="19">
        <v>43831</v>
      </c>
      <c r="E311" s="19">
        <v>43981</v>
      </c>
      <c r="F311" s="19">
        <v>43981</v>
      </c>
      <c r="G311" t="s">
        <v>123</v>
      </c>
      <c r="H311" t="s">
        <v>124</v>
      </c>
      <c r="I311">
        <v>447</v>
      </c>
      <c r="J311">
        <v>426</v>
      </c>
      <c r="K311" s="19">
        <v>43936</v>
      </c>
      <c r="L311" t="s">
        <v>172</v>
      </c>
      <c r="M311">
        <v>1030538677</v>
      </c>
      <c r="N311" t="s">
        <v>1397</v>
      </c>
      <c r="O311" t="s">
        <v>112</v>
      </c>
      <c r="P311">
        <v>295</v>
      </c>
      <c r="Q311" s="19">
        <v>43936</v>
      </c>
      <c r="R311" t="s">
        <v>1034</v>
      </c>
      <c r="S311" s="48">
        <v>54000000</v>
      </c>
      <c r="T311" s="48">
        <v>0</v>
      </c>
      <c r="U311" s="48">
        <v>0</v>
      </c>
      <c r="V311" s="83">
        <v>54000000</v>
      </c>
      <c r="W311" s="48">
        <v>3200000</v>
      </c>
      <c r="X311" s="48">
        <v>50800000</v>
      </c>
    </row>
    <row r="312" spans="1:24" customFormat="1" x14ac:dyDescent="0.25">
      <c r="A312">
        <v>2020</v>
      </c>
      <c r="B312">
        <v>118</v>
      </c>
      <c r="C312">
        <v>1</v>
      </c>
      <c r="D312" s="19">
        <v>43831</v>
      </c>
      <c r="E312" s="19">
        <v>43981</v>
      </c>
      <c r="F312" s="19">
        <v>43981</v>
      </c>
      <c r="G312" t="s">
        <v>123</v>
      </c>
      <c r="H312" t="s">
        <v>124</v>
      </c>
      <c r="I312">
        <v>478</v>
      </c>
      <c r="J312">
        <v>427</v>
      </c>
      <c r="K312" s="19">
        <v>43936</v>
      </c>
      <c r="L312" t="s">
        <v>172</v>
      </c>
      <c r="M312">
        <v>12546334</v>
      </c>
      <c r="N312" t="s">
        <v>1413</v>
      </c>
      <c r="O312" t="s">
        <v>112</v>
      </c>
      <c r="P312">
        <v>317</v>
      </c>
      <c r="Q312" s="19">
        <v>43936</v>
      </c>
      <c r="R312" t="s">
        <v>1294</v>
      </c>
      <c r="S312" s="48">
        <v>55600000</v>
      </c>
      <c r="T312" s="48">
        <v>0</v>
      </c>
      <c r="U312" s="48">
        <v>0</v>
      </c>
      <c r="V312" s="83">
        <v>55600000</v>
      </c>
      <c r="W312" s="48">
        <v>3706667</v>
      </c>
      <c r="X312" s="48">
        <v>51893333</v>
      </c>
    </row>
    <row r="313" spans="1:24" customFormat="1" x14ac:dyDescent="0.25">
      <c r="A313">
        <v>2020</v>
      </c>
      <c r="B313">
        <v>118</v>
      </c>
      <c r="C313">
        <v>1</v>
      </c>
      <c r="D313" s="19">
        <v>43831</v>
      </c>
      <c r="E313" s="19">
        <v>43981</v>
      </c>
      <c r="F313" s="19">
        <v>43981</v>
      </c>
      <c r="G313" t="s">
        <v>123</v>
      </c>
      <c r="H313" t="s">
        <v>124</v>
      </c>
      <c r="I313">
        <v>483</v>
      </c>
      <c r="J313">
        <v>430</v>
      </c>
      <c r="K313" s="19">
        <v>43937</v>
      </c>
      <c r="L313" t="s">
        <v>172</v>
      </c>
      <c r="M313">
        <v>1032448161</v>
      </c>
      <c r="N313" t="s">
        <v>1581</v>
      </c>
      <c r="O313" t="s">
        <v>112</v>
      </c>
      <c r="P313">
        <v>306</v>
      </c>
      <c r="Q313" s="19">
        <v>43937</v>
      </c>
      <c r="R313" t="s">
        <v>1582</v>
      </c>
      <c r="S313" s="48">
        <v>55600000</v>
      </c>
      <c r="T313" s="48">
        <v>0</v>
      </c>
      <c r="U313" s="48">
        <v>0</v>
      </c>
      <c r="V313" s="83">
        <v>55600000</v>
      </c>
      <c r="W313" s="48">
        <v>3475000</v>
      </c>
      <c r="X313" s="48">
        <v>52125000</v>
      </c>
    </row>
    <row r="314" spans="1:24" customFormat="1" x14ac:dyDescent="0.25">
      <c r="A314">
        <v>2020</v>
      </c>
      <c r="B314">
        <v>118</v>
      </c>
      <c r="C314">
        <v>1</v>
      </c>
      <c r="D314" s="19">
        <v>43831</v>
      </c>
      <c r="E314" s="19">
        <v>43981</v>
      </c>
      <c r="F314" s="19">
        <v>43981</v>
      </c>
      <c r="G314" t="s">
        <v>141</v>
      </c>
      <c r="H314" t="s">
        <v>142</v>
      </c>
      <c r="I314">
        <v>506</v>
      </c>
      <c r="J314">
        <v>431</v>
      </c>
      <c r="K314" s="19">
        <v>43937</v>
      </c>
      <c r="L314" t="s">
        <v>172</v>
      </c>
      <c r="M314">
        <v>52515314</v>
      </c>
      <c r="N314" t="s">
        <v>1428</v>
      </c>
      <c r="O314" t="s">
        <v>112</v>
      </c>
      <c r="P314">
        <v>335</v>
      </c>
      <c r="Q314" s="19">
        <v>43937</v>
      </c>
      <c r="R314" t="s">
        <v>1597</v>
      </c>
      <c r="S314" s="48">
        <v>76500000</v>
      </c>
      <c r="T314" s="48">
        <v>0</v>
      </c>
      <c r="U314" s="48">
        <v>0</v>
      </c>
      <c r="V314" s="83">
        <v>76500000</v>
      </c>
      <c r="W314" s="48">
        <v>4500000</v>
      </c>
      <c r="X314" s="48">
        <v>72000000</v>
      </c>
    </row>
    <row r="315" spans="1:24" customFormat="1" x14ac:dyDescent="0.25">
      <c r="A315">
        <v>2020</v>
      </c>
      <c r="B315">
        <v>118</v>
      </c>
      <c r="C315">
        <v>1</v>
      </c>
      <c r="D315" s="19">
        <v>43831</v>
      </c>
      <c r="E315" s="19">
        <v>43981</v>
      </c>
      <c r="F315" s="19">
        <v>43981</v>
      </c>
      <c r="G315" t="s">
        <v>123</v>
      </c>
      <c r="H315" t="s">
        <v>124</v>
      </c>
      <c r="I315">
        <v>524</v>
      </c>
      <c r="J315">
        <v>436</v>
      </c>
      <c r="K315" s="19">
        <v>43938</v>
      </c>
      <c r="L315" t="s">
        <v>172</v>
      </c>
      <c r="M315">
        <v>1023864603</v>
      </c>
      <c r="N315" t="s">
        <v>39</v>
      </c>
      <c r="O315" t="s">
        <v>112</v>
      </c>
      <c r="P315">
        <v>330</v>
      </c>
      <c r="Q315" s="19">
        <v>43938</v>
      </c>
      <c r="R315" t="s">
        <v>1592</v>
      </c>
      <c r="S315" s="48">
        <v>24900000</v>
      </c>
      <c r="T315" s="48">
        <v>0</v>
      </c>
      <c r="U315" s="48">
        <v>0</v>
      </c>
      <c r="V315" s="83">
        <v>24900000</v>
      </c>
      <c r="W315" s="48">
        <v>3596667</v>
      </c>
      <c r="X315" s="48">
        <v>21303333</v>
      </c>
    </row>
    <row r="316" spans="1:24" customFormat="1" x14ac:dyDescent="0.25">
      <c r="A316">
        <v>2020</v>
      </c>
      <c r="B316">
        <v>118</v>
      </c>
      <c r="C316">
        <v>1</v>
      </c>
      <c r="D316" s="19">
        <v>43831</v>
      </c>
      <c r="E316" s="19">
        <v>43981</v>
      </c>
      <c r="F316" s="19">
        <v>43981</v>
      </c>
      <c r="G316" t="s">
        <v>123</v>
      </c>
      <c r="H316" t="s">
        <v>124</v>
      </c>
      <c r="I316">
        <v>523</v>
      </c>
      <c r="J316">
        <v>437</v>
      </c>
      <c r="K316" s="19">
        <v>43938</v>
      </c>
      <c r="L316" t="s">
        <v>172</v>
      </c>
      <c r="M316">
        <v>39787965</v>
      </c>
      <c r="N316" t="s">
        <v>1426</v>
      </c>
      <c r="O316" t="s">
        <v>112</v>
      </c>
      <c r="P316">
        <v>332</v>
      </c>
      <c r="Q316" s="19">
        <v>43938</v>
      </c>
      <c r="R316" t="s">
        <v>1594</v>
      </c>
      <c r="S316" s="48">
        <v>117000000</v>
      </c>
      <c r="T316" s="48">
        <v>0</v>
      </c>
      <c r="U316" s="48">
        <v>0</v>
      </c>
      <c r="V316" s="83">
        <v>117000000</v>
      </c>
      <c r="W316" s="48">
        <v>4766667</v>
      </c>
      <c r="X316" s="48">
        <v>112233333</v>
      </c>
    </row>
    <row r="317" spans="1:24" customFormat="1" x14ac:dyDescent="0.25">
      <c r="A317">
        <v>2020</v>
      </c>
      <c r="B317">
        <v>118</v>
      </c>
      <c r="C317">
        <v>1</v>
      </c>
      <c r="D317" s="19">
        <v>43831</v>
      </c>
      <c r="E317" s="19">
        <v>43981</v>
      </c>
      <c r="F317" s="19">
        <v>43981</v>
      </c>
      <c r="G317" t="s">
        <v>123</v>
      </c>
      <c r="H317" t="s">
        <v>124</v>
      </c>
      <c r="I317">
        <v>521</v>
      </c>
      <c r="J317">
        <v>438</v>
      </c>
      <c r="K317" s="19">
        <v>43938</v>
      </c>
      <c r="L317" t="s">
        <v>172</v>
      </c>
      <c r="M317">
        <v>1030545677</v>
      </c>
      <c r="N317" t="s">
        <v>24</v>
      </c>
      <c r="O317" t="s">
        <v>112</v>
      </c>
      <c r="P317">
        <v>334</v>
      </c>
      <c r="Q317" s="19">
        <v>43938</v>
      </c>
      <c r="R317" t="s">
        <v>1596</v>
      </c>
      <c r="S317" s="48">
        <v>24900000</v>
      </c>
      <c r="T317" s="48">
        <v>0</v>
      </c>
      <c r="U317" s="48">
        <v>0</v>
      </c>
      <c r="V317" s="83">
        <v>24900000</v>
      </c>
      <c r="W317" s="48">
        <v>3596667</v>
      </c>
      <c r="X317" s="48">
        <v>21303333</v>
      </c>
    </row>
    <row r="318" spans="1:24" customFormat="1" x14ac:dyDescent="0.25">
      <c r="A318">
        <v>2020</v>
      </c>
      <c r="B318">
        <v>118</v>
      </c>
      <c r="C318">
        <v>1</v>
      </c>
      <c r="D318" s="19">
        <v>43831</v>
      </c>
      <c r="E318" s="19">
        <v>43981</v>
      </c>
      <c r="F318" s="19">
        <v>43981</v>
      </c>
      <c r="G318" t="s">
        <v>123</v>
      </c>
      <c r="H318" t="s">
        <v>124</v>
      </c>
      <c r="I318">
        <v>522</v>
      </c>
      <c r="J318">
        <v>439</v>
      </c>
      <c r="K318" s="19">
        <v>43938</v>
      </c>
      <c r="L318" t="s">
        <v>172</v>
      </c>
      <c r="M318">
        <v>52867844</v>
      </c>
      <c r="N318" t="s">
        <v>1427</v>
      </c>
      <c r="O318" t="s">
        <v>112</v>
      </c>
      <c r="P318">
        <v>333</v>
      </c>
      <c r="Q318" s="19">
        <v>43938</v>
      </c>
      <c r="R318" t="s">
        <v>1595</v>
      </c>
      <c r="S318" s="48">
        <v>34000000</v>
      </c>
      <c r="T318" s="48">
        <v>0</v>
      </c>
      <c r="U318" s="48">
        <v>0</v>
      </c>
      <c r="V318" s="83">
        <v>34000000</v>
      </c>
      <c r="W318" s="48">
        <v>3400000</v>
      </c>
      <c r="X318" s="48">
        <v>30600000</v>
      </c>
    </row>
    <row r="319" spans="1:24" customFormat="1" x14ac:dyDescent="0.25">
      <c r="A319">
        <v>2020</v>
      </c>
      <c r="B319">
        <v>118</v>
      </c>
      <c r="C319">
        <v>1</v>
      </c>
      <c r="D319" s="19">
        <v>43831</v>
      </c>
      <c r="E319" s="19">
        <v>43981</v>
      </c>
      <c r="F319" s="19">
        <v>43981</v>
      </c>
      <c r="G319" t="s">
        <v>128</v>
      </c>
      <c r="H319" t="s">
        <v>129</v>
      </c>
      <c r="I319">
        <v>411</v>
      </c>
      <c r="J319">
        <v>440</v>
      </c>
      <c r="K319" s="19">
        <v>43938</v>
      </c>
      <c r="L319" t="s">
        <v>172</v>
      </c>
      <c r="M319">
        <v>1033701208</v>
      </c>
      <c r="N319" t="s">
        <v>1392</v>
      </c>
      <c r="O319" t="s">
        <v>112</v>
      </c>
      <c r="P319">
        <v>271</v>
      </c>
      <c r="Q319" s="19">
        <v>43938</v>
      </c>
      <c r="R319" t="s">
        <v>945</v>
      </c>
      <c r="S319" s="48">
        <v>33300000</v>
      </c>
      <c r="T319" s="48">
        <v>0</v>
      </c>
      <c r="U319" s="48">
        <v>0</v>
      </c>
      <c r="V319" s="83">
        <v>33300000</v>
      </c>
      <c r="W319" s="48">
        <v>2035000</v>
      </c>
      <c r="X319" s="48">
        <v>31265000</v>
      </c>
    </row>
    <row r="320" spans="1:24" customFormat="1" x14ac:dyDescent="0.25">
      <c r="A320">
        <v>2020</v>
      </c>
      <c r="B320">
        <v>118</v>
      </c>
      <c r="C320">
        <v>1</v>
      </c>
      <c r="D320" s="19">
        <v>43831</v>
      </c>
      <c r="E320" s="19">
        <v>43981</v>
      </c>
      <c r="F320" s="19">
        <v>43981</v>
      </c>
      <c r="G320" t="s">
        <v>123</v>
      </c>
      <c r="H320" t="s">
        <v>124</v>
      </c>
      <c r="I320">
        <v>421</v>
      </c>
      <c r="J320">
        <v>441</v>
      </c>
      <c r="K320" s="19">
        <v>43941</v>
      </c>
      <c r="L320" t="s">
        <v>172</v>
      </c>
      <c r="M320">
        <v>1026258684</v>
      </c>
      <c r="N320" t="s">
        <v>1394</v>
      </c>
      <c r="O320" t="s">
        <v>112</v>
      </c>
      <c r="P320">
        <v>287</v>
      </c>
      <c r="Q320" s="19">
        <v>43941</v>
      </c>
      <c r="R320" t="s">
        <v>1575</v>
      </c>
      <c r="S320" s="48">
        <v>54000000</v>
      </c>
      <c r="T320" s="48">
        <v>0</v>
      </c>
      <c r="U320" s="48">
        <v>0</v>
      </c>
      <c r="V320" s="83">
        <v>54000000</v>
      </c>
      <c r="W320" s="48">
        <v>2200000</v>
      </c>
      <c r="X320" s="48">
        <v>51800000</v>
      </c>
    </row>
    <row r="321" spans="1:25" x14ac:dyDescent="0.25">
      <c r="A321">
        <v>2020</v>
      </c>
      <c r="B321">
        <v>118</v>
      </c>
      <c r="C321">
        <v>1</v>
      </c>
      <c r="D321" s="19">
        <v>43831</v>
      </c>
      <c r="E321" s="19">
        <v>43981</v>
      </c>
      <c r="F321" s="19">
        <v>43981</v>
      </c>
      <c r="G321" t="s">
        <v>137</v>
      </c>
      <c r="H321" t="s">
        <v>138</v>
      </c>
      <c r="I321">
        <v>224</v>
      </c>
      <c r="J321">
        <v>443</v>
      </c>
      <c r="K321" s="19">
        <v>43941</v>
      </c>
      <c r="L321" t="s">
        <v>171</v>
      </c>
      <c r="M321">
        <v>830090037</v>
      </c>
      <c r="N321" t="s">
        <v>1604</v>
      </c>
      <c r="O321" t="s">
        <v>1605</v>
      </c>
      <c r="P321">
        <v>345</v>
      </c>
      <c r="Q321" s="19">
        <v>43941</v>
      </c>
      <c r="R321" t="s">
        <v>1606</v>
      </c>
      <c r="S321" s="48">
        <v>679439000</v>
      </c>
      <c r="T321" s="48">
        <v>0</v>
      </c>
      <c r="U321" s="48">
        <v>0</v>
      </c>
      <c r="V321" s="83">
        <v>679439000</v>
      </c>
      <c r="W321" s="48">
        <v>48788325</v>
      </c>
      <c r="X321" s="48">
        <v>630650675</v>
      </c>
      <c r="Y321"/>
    </row>
    <row r="322" spans="1:25" s="72" customFormat="1" x14ac:dyDescent="0.25">
      <c r="A322" s="72">
        <v>2020</v>
      </c>
      <c r="B322" s="72">
        <v>118</v>
      </c>
      <c r="C322" s="72">
        <v>1</v>
      </c>
      <c r="D322" s="84">
        <v>43831</v>
      </c>
      <c r="E322" s="84">
        <v>43981</v>
      </c>
      <c r="F322" s="84">
        <v>43981</v>
      </c>
      <c r="G322" s="72" t="s">
        <v>116</v>
      </c>
      <c r="H322" s="72" t="s">
        <v>117</v>
      </c>
      <c r="I322" s="72">
        <v>557</v>
      </c>
      <c r="J322" s="72">
        <v>444</v>
      </c>
      <c r="K322" s="84">
        <v>43941</v>
      </c>
      <c r="L322" s="72" t="s">
        <v>172</v>
      </c>
      <c r="M322" s="72">
        <v>52777755</v>
      </c>
      <c r="N322" s="72" t="s">
        <v>987</v>
      </c>
      <c r="O322" s="72" t="s">
        <v>112</v>
      </c>
      <c r="P322" s="72">
        <v>158</v>
      </c>
      <c r="Q322" s="84">
        <v>43882</v>
      </c>
      <c r="R322" s="72" t="s">
        <v>1572</v>
      </c>
      <c r="S322" s="80">
        <v>9500000</v>
      </c>
      <c r="T322" s="80">
        <v>0</v>
      </c>
      <c r="U322" s="80">
        <v>0</v>
      </c>
      <c r="V322" s="83">
        <v>9500000</v>
      </c>
      <c r="W322" s="80">
        <v>3166667</v>
      </c>
      <c r="X322" s="80">
        <v>6333333</v>
      </c>
    </row>
    <row r="323" spans="1:25" x14ac:dyDescent="0.25">
      <c r="A323">
        <v>2020</v>
      </c>
      <c r="B323">
        <v>118</v>
      </c>
      <c r="C323">
        <v>1</v>
      </c>
      <c r="D323" s="19">
        <v>43831</v>
      </c>
      <c r="E323" s="19">
        <v>43981</v>
      </c>
      <c r="F323" s="19">
        <v>43981</v>
      </c>
      <c r="G323" t="s">
        <v>109</v>
      </c>
      <c r="H323" t="s">
        <v>110</v>
      </c>
      <c r="I323">
        <v>533</v>
      </c>
      <c r="J323">
        <v>449</v>
      </c>
      <c r="K323" s="19">
        <v>43942</v>
      </c>
      <c r="L323" t="s">
        <v>171</v>
      </c>
      <c r="M323">
        <v>830084433</v>
      </c>
      <c r="N323" t="s">
        <v>1550</v>
      </c>
      <c r="O323" t="s">
        <v>1551</v>
      </c>
      <c r="P323">
        <v>312</v>
      </c>
      <c r="Q323" s="19">
        <v>43942</v>
      </c>
      <c r="R323" t="s">
        <v>1552</v>
      </c>
      <c r="S323" s="48">
        <v>54085160</v>
      </c>
      <c r="T323" s="48">
        <v>0</v>
      </c>
      <c r="U323" s="48">
        <v>0</v>
      </c>
      <c r="V323" s="83">
        <v>54085160</v>
      </c>
      <c r="W323" s="48">
        <v>0</v>
      </c>
      <c r="X323" s="48">
        <v>54085160</v>
      </c>
      <c r="Y323"/>
    </row>
    <row r="324" spans="1:25" s="72" customFormat="1" x14ac:dyDescent="0.25">
      <c r="A324" s="72">
        <v>2020</v>
      </c>
      <c r="B324" s="72">
        <v>118</v>
      </c>
      <c r="C324" s="72">
        <v>1</v>
      </c>
      <c r="D324" s="84">
        <v>43831</v>
      </c>
      <c r="E324" s="84">
        <v>43981</v>
      </c>
      <c r="F324" s="84">
        <v>43981</v>
      </c>
      <c r="G324" s="72" t="s">
        <v>116</v>
      </c>
      <c r="H324" s="72" t="s">
        <v>117</v>
      </c>
      <c r="I324" s="72">
        <v>558</v>
      </c>
      <c r="J324" s="72">
        <v>450</v>
      </c>
      <c r="K324" s="84">
        <v>43942</v>
      </c>
      <c r="L324" s="72" t="s">
        <v>172</v>
      </c>
      <c r="M324" s="72">
        <v>1052394031</v>
      </c>
      <c r="N324" s="72" t="s">
        <v>15</v>
      </c>
      <c r="O324" s="72" t="s">
        <v>112</v>
      </c>
      <c r="P324" s="72">
        <v>20</v>
      </c>
      <c r="Q324" s="84">
        <v>43859</v>
      </c>
      <c r="R324" s="72" t="s">
        <v>1564</v>
      </c>
      <c r="S324" s="80">
        <v>8400000</v>
      </c>
      <c r="T324" s="80">
        <v>0</v>
      </c>
      <c r="U324" s="80">
        <v>0</v>
      </c>
      <c r="V324" s="83">
        <v>8400000</v>
      </c>
      <c r="W324" s="80">
        <v>373333</v>
      </c>
      <c r="X324" s="80">
        <v>8026667</v>
      </c>
      <c r="Y324" s="85"/>
    </row>
    <row r="325" spans="1:25" s="72" customFormat="1" x14ac:dyDescent="0.25">
      <c r="A325" s="72">
        <v>2020</v>
      </c>
      <c r="B325" s="72">
        <v>118</v>
      </c>
      <c r="C325" s="72">
        <v>1</v>
      </c>
      <c r="D325" s="84">
        <v>43831</v>
      </c>
      <c r="E325" s="84">
        <v>43981</v>
      </c>
      <c r="F325" s="84">
        <v>43981</v>
      </c>
      <c r="G325" s="72" t="s">
        <v>116</v>
      </c>
      <c r="H325" s="72" t="s">
        <v>117</v>
      </c>
      <c r="I325" s="72">
        <v>556</v>
      </c>
      <c r="J325" s="72">
        <v>451</v>
      </c>
      <c r="K325" s="84">
        <v>43942</v>
      </c>
      <c r="L325" s="72" t="s">
        <v>172</v>
      </c>
      <c r="M325" s="72">
        <v>1053765986</v>
      </c>
      <c r="N325" s="72" t="s">
        <v>42</v>
      </c>
      <c r="O325" s="72" t="s">
        <v>112</v>
      </c>
      <c r="P325" s="72">
        <v>28</v>
      </c>
      <c r="Q325" s="84">
        <v>43860</v>
      </c>
      <c r="R325" s="72" t="s">
        <v>1566</v>
      </c>
      <c r="S325" s="80">
        <v>11850000</v>
      </c>
      <c r="T325" s="80">
        <v>0</v>
      </c>
      <c r="U325" s="80">
        <v>0</v>
      </c>
      <c r="V325" s="83">
        <v>11850000</v>
      </c>
      <c r="W325" s="80">
        <v>263333</v>
      </c>
      <c r="X325" s="80">
        <v>11586667</v>
      </c>
      <c r="Y325" s="85"/>
    </row>
    <row r="326" spans="1:25" x14ac:dyDescent="0.25">
      <c r="A326">
        <v>2020</v>
      </c>
      <c r="B326">
        <v>118</v>
      </c>
      <c r="C326">
        <v>1</v>
      </c>
      <c r="D326" s="19">
        <v>43831</v>
      </c>
      <c r="E326" s="19">
        <v>43981</v>
      </c>
      <c r="F326" s="19">
        <v>43981</v>
      </c>
      <c r="G326" t="s">
        <v>134</v>
      </c>
      <c r="H326" t="s">
        <v>135</v>
      </c>
      <c r="I326">
        <v>581</v>
      </c>
      <c r="J326">
        <v>453</v>
      </c>
      <c r="K326" s="19">
        <v>43943</v>
      </c>
      <c r="L326" t="s">
        <v>172</v>
      </c>
      <c r="M326">
        <v>52903983</v>
      </c>
      <c r="N326" t="s">
        <v>1435</v>
      </c>
      <c r="O326" t="s">
        <v>113</v>
      </c>
      <c r="P326">
        <v>346</v>
      </c>
      <c r="Q326" s="19">
        <v>43943</v>
      </c>
      <c r="R326" t="s">
        <v>1562</v>
      </c>
      <c r="S326" s="48">
        <v>34541666</v>
      </c>
      <c r="T326" s="48">
        <v>0</v>
      </c>
      <c r="U326" s="48">
        <v>0</v>
      </c>
      <c r="V326" s="83">
        <v>34541666</v>
      </c>
      <c r="W326" s="48">
        <v>1243500</v>
      </c>
      <c r="X326" s="48">
        <v>33298166</v>
      </c>
      <c r="Y326"/>
    </row>
    <row r="327" spans="1:25" x14ac:dyDescent="0.25">
      <c r="A327">
        <v>2020</v>
      </c>
      <c r="B327">
        <v>118</v>
      </c>
      <c r="C327">
        <v>1</v>
      </c>
      <c r="D327" s="19">
        <v>43831</v>
      </c>
      <c r="E327" s="19">
        <v>43981</v>
      </c>
      <c r="F327" s="19">
        <v>43981</v>
      </c>
      <c r="G327" t="s">
        <v>121</v>
      </c>
      <c r="H327" t="s">
        <v>122</v>
      </c>
      <c r="I327">
        <v>544</v>
      </c>
      <c r="J327">
        <v>458</v>
      </c>
      <c r="K327" s="19">
        <v>43945</v>
      </c>
      <c r="L327" t="s">
        <v>172</v>
      </c>
      <c r="M327">
        <v>52957057</v>
      </c>
      <c r="N327" t="s">
        <v>389</v>
      </c>
      <c r="O327" t="s">
        <v>112</v>
      </c>
      <c r="P327">
        <v>336</v>
      </c>
      <c r="Q327" s="19">
        <v>43945</v>
      </c>
      <c r="R327" t="s">
        <v>1598</v>
      </c>
      <c r="S327" s="48">
        <v>46920000</v>
      </c>
      <c r="T327" s="48">
        <v>0</v>
      </c>
      <c r="U327" s="48">
        <v>0</v>
      </c>
      <c r="V327" s="83">
        <v>46920000</v>
      </c>
      <c r="W327" s="48">
        <v>1288000</v>
      </c>
      <c r="X327" s="48">
        <v>45632000</v>
      </c>
      <c r="Y327"/>
    </row>
    <row r="328" spans="1:25" x14ac:dyDescent="0.25">
      <c r="A328">
        <v>2020</v>
      </c>
      <c r="B328">
        <v>118</v>
      </c>
      <c r="C328">
        <v>1</v>
      </c>
      <c r="D328" s="19">
        <v>43831</v>
      </c>
      <c r="E328" s="19">
        <v>43981</v>
      </c>
      <c r="F328" s="19">
        <v>43981</v>
      </c>
      <c r="G328" t="s">
        <v>134</v>
      </c>
      <c r="H328" t="s">
        <v>135</v>
      </c>
      <c r="I328">
        <v>545</v>
      </c>
      <c r="J328">
        <v>459</v>
      </c>
      <c r="K328" s="19">
        <v>43945</v>
      </c>
      <c r="L328" t="s">
        <v>172</v>
      </c>
      <c r="M328">
        <v>79473893</v>
      </c>
      <c r="N328" t="s">
        <v>360</v>
      </c>
      <c r="O328" t="s">
        <v>112</v>
      </c>
      <c r="P328">
        <v>337</v>
      </c>
      <c r="Q328" s="19">
        <v>43945</v>
      </c>
      <c r="R328" t="s">
        <v>1478</v>
      </c>
      <c r="S328" s="48">
        <v>57516667</v>
      </c>
      <c r="T328" s="48">
        <v>0</v>
      </c>
      <c r="U328" s="48">
        <v>0</v>
      </c>
      <c r="V328" s="83">
        <v>57516667</v>
      </c>
      <c r="W328" s="48">
        <v>1983333</v>
      </c>
      <c r="X328" s="48">
        <v>55533334</v>
      </c>
      <c r="Y328"/>
    </row>
    <row r="329" spans="1:25" x14ac:dyDescent="0.25">
      <c r="A329">
        <v>2020</v>
      </c>
      <c r="B329">
        <v>118</v>
      </c>
      <c r="C329">
        <v>1</v>
      </c>
      <c r="D329" s="19">
        <v>43831</v>
      </c>
      <c r="E329" s="19">
        <v>43981</v>
      </c>
      <c r="F329" s="19">
        <v>43981</v>
      </c>
      <c r="G329" t="s">
        <v>123</v>
      </c>
      <c r="H329" t="s">
        <v>124</v>
      </c>
      <c r="I329">
        <v>548</v>
      </c>
      <c r="J329">
        <v>460</v>
      </c>
      <c r="K329" s="19">
        <v>43945</v>
      </c>
      <c r="L329" t="s">
        <v>172</v>
      </c>
      <c r="M329">
        <v>1032410096</v>
      </c>
      <c r="N329" t="s">
        <v>1432</v>
      </c>
      <c r="O329" t="s">
        <v>112</v>
      </c>
      <c r="P329">
        <v>342</v>
      </c>
      <c r="Q329" s="19">
        <v>43945</v>
      </c>
      <c r="R329" t="s">
        <v>1601</v>
      </c>
      <c r="S329" s="48">
        <v>27200000</v>
      </c>
      <c r="T329" s="48">
        <v>0</v>
      </c>
      <c r="U329" s="48">
        <v>0</v>
      </c>
      <c r="V329" s="83">
        <v>27200000</v>
      </c>
      <c r="W329" s="48">
        <v>1360000</v>
      </c>
      <c r="X329" s="48">
        <v>25840000</v>
      </c>
      <c r="Y329"/>
    </row>
    <row r="330" spans="1:25" x14ac:dyDescent="0.25">
      <c r="A330">
        <v>2020</v>
      </c>
      <c r="B330">
        <v>118</v>
      </c>
      <c r="C330">
        <v>1</v>
      </c>
      <c r="D330" s="19">
        <v>43831</v>
      </c>
      <c r="E330" s="19">
        <v>43981</v>
      </c>
      <c r="F330" s="19">
        <v>43981</v>
      </c>
      <c r="G330" t="s">
        <v>128</v>
      </c>
      <c r="H330" t="s">
        <v>129</v>
      </c>
      <c r="I330">
        <v>551</v>
      </c>
      <c r="J330">
        <v>461</v>
      </c>
      <c r="K330" s="19">
        <v>43945</v>
      </c>
      <c r="L330" t="s">
        <v>172</v>
      </c>
      <c r="M330">
        <v>52963232</v>
      </c>
      <c r="N330" t="s">
        <v>1430</v>
      </c>
      <c r="O330" t="s">
        <v>112</v>
      </c>
      <c r="P330">
        <v>340</v>
      </c>
      <c r="Q330" s="19">
        <v>43945</v>
      </c>
      <c r="R330" t="s">
        <v>1599</v>
      </c>
      <c r="S330" s="48">
        <v>33300000</v>
      </c>
      <c r="T330" s="48">
        <v>0</v>
      </c>
      <c r="U330" s="48">
        <v>0</v>
      </c>
      <c r="V330" s="83">
        <v>33300000</v>
      </c>
      <c r="W330" s="48">
        <v>1110000</v>
      </c>
      <c r="X330" s="48">
        <v>32190000</v>
      </c>
      <c r="Y330"/>
    </row>
    <row r="331" spans="1:25" x14ac:dyDescent="0.25">
      <c r="A331">
        <v>2020</v>
      </c>
      <c r="B331">
        <v>118</v>
      </c>
      <c r="C331">
        <v>1</v>
      </c>
      <c r="D331" s="19">
        <v>43831</v>
      </c>
      <c r="E331" s="19">
        <v>43981</v>
      </c>
      <c r="F331" s="19">
        <v>43981</v>
      </c>
      <c r="G331" t="s">
        <v>121</v>
      </c>
      <c r="H331" t="s">
        <v>122</v>
      </c>
      <c r="I331">
        <v>527</v>
      </c>
      <c r="J331">
        <v>462</v>
      </c>
      <c r="K331" s="19">
        <v>43945</v>
      </c>
      <c r="L331" t="s">
        <v>172</v>
      </c>
      <c r="M331">
        <v>55158583</v>
      </c>
      <c r="N331" t="s">
        <v>1425</v>
      </c>
      <c r="O331" t="s">
        <v>112</v>
      </c>
      <c r="P331">
        <v>331</v>
      </c>
      <c r="Q331" s="19">
        <v>43945</v>
      </c>
      <c r="R331" t="s">
        <v>1593</v>
      </c>
      <c r="S331" s="48">
        <v>90000000</v>
      </c>
      <c r="T331" s="48">
        <v>0</v>
      </c>
      <c r="U331" s="48">
        <v>0</v>
      </c>
      <c r="V331" s="83">
        <v>90000000</v>
      </c>
      <c r="W331" s="48">
        <v>0</v>
      </c>
      <c r="X331" s="48">
        <v>90000000</v>
      </c>
      <c r="Y331"/>
    </row>
    <row r="332" spans="1:25" s="72" customFormat="1" x14ac:dyDescent="0.25">
      <c r="A332" s="72">
        <v>2020</v>
      </c>
      <c r="B332" s="72">
        <v>118</v>
      </c>
      <c r="C332" s="72">
        <v>1</v>
      </c>
      <c r="D332" s="84">
        <v>43831</v>
      </c>
      <c r="E332" s="84">
        <v>43981</v>
      </c>
      <c r="F332" s="84">
        <v>43981</v>
      </c>
      <c r="G332" s="72" t="s">
        <v>121</v>
      </c>
      <c r="H332" s="72" t="s">
        <v>122</v>
      </c>
      <c r="I332" s="72">
        <v>599</v>
      </c>
      <c r="J332" s="72">
        <v>463</v>
      </c>
      <c r="K332" s="84">
        <v>43945</v>
      </c>
      <c r="L332" s="72" t="s">
        <v>172</v>
      </c>
      <c r="M332" s="72">
        <v>1032395539</v>
      </c>
      <c r="N332" s="72" t="s">
        <v>43</v>
      </c>
      <c r="O332" s="72" t="s">
        <v>112</v>
      </c>
      <c r="P332" s="72">
        <v>13</v>
      </c>
      <c r="Q332" s="84">
        <v>43854</v>
      </c>
      <c r="R332" s="72" t="s">
        <v>1563</v>
      </c>
      <c r="S332" s="80">
        <v>12450000</v>
      </c>
      <c r="T332" s="80">
        <v>0</v>
      </c>
      <c r="U332" s="80">
        <v>0</v>
      </c>
      <c r="V332" s="83">
        <v>12450000</v>
      </c>
      <c r="W332" s="80">
        <v>1660000</v>
      </c>
      <c r="X332" s="80">
        <v>10790000</v>
      </c>
      <c r="Y332" s="85"/>
    </row>
    <row r="333" spans="1:25" x14ac:dyDescent="0.25">
      <c r="A333">
        <v>2020</v>
      </c>
      <c r="B333">
        <v>118</v>
      </c>
      <c r="C333">
        <v>1</v>
      </c>
      <c r="D333" s="19">
        <v>43831</v>
      </c>
      <c r="E333" s="19">
        <v>43981</v>
      </c>
      <c r="F333" s="19">
        <v>43981</v>
      </c>
      <c r="G333" t="s">
        <v>137</v>
      </c>
      <c r="H333" t="s">
        <v>138</v>
      </c>
      <c r="I333">
        <v>502</v>
      </c>
      <c r="J333">
        <v>464</v>
      </c>
      <c r="K333" s="19">
        <v>43945</v>
      </c>
      <c r="L333" t="s">
        <v>171</v>
      </c>
      <c r="M333">
        <v>900062917</v>
      </c>
      <c r="N333" t="s">
        <v>94</v>
      </c>
      <c r="O333" t="s">
        <v>95</v>
      </c>
      <c r="P333">
        <v>347</v>
      </c>
      <c r="Q333" s="19">
        <v>43945</v>
      </c>
      <c r="R333" t="s">
        <v>1610</v>
      </c>
      <c r="S333" s="48">
        <v>439105302</v>
      </c>
      <c r="T333" s="48">
        <v>0</v>
      </c>
      <c r="U333" s="48">
        <v>0</v>
      </c>
      <c r="V333" s="83">
        <v>439105302</v>
      </c>
      <c r="W333" s="48">
        <v>0</v>
      </c>
      <c r="X333" s="48">
        <v>439105302</v>
      </c>
      <c r="Y333"/>
    </row>
    <row r="334" spans="1:25" x14ac:dyDescent="0.25">
      <c r="A334">
        <v>2020</v>
      </c>
      <c r="B334">
        <v>118</v>
      </c>
      <c r="C334">
        <v>1</v>
      </c>
      <c r="D334" s="19">
        <v>43831</v>
      </c>
      <c r="E334" s="19">
        <v>43981</v>
      </c>
      <c r="F334" s="19">
        <v>43981</v>
      </c>
      <c r="G334" t="s">
        <v>137</v>
      </c>
      <c r="H334" t="s">
        <v>138</v>
      </c>
      <c r="I334">
        <v>541</v>
      </c>
      <c r="J334">
        <v>466</v>
      </c>
      <c r="K334" s="19">
        <v>43949</v>
      </c>
      <c r="L334" t="s">
        <v>172</v>
      </c>
      <c r="M334">
        <v>1010162216</v>
      </c>
      <c r="N334" t="s">
        <v>1431</v>
      </c>
      <c r="O334" t="s">
        <v>112</v>
      </c>
      <c r="P334">
        <v>341</v>
      </c>
      <c r="Q334" s="19">
        <v>43949</v>
      </c>
      <c r="R334" t="s">
        <v>1600</v>
      </c>
      <c r="S334" s="48">
        <v>19200000</v>
      </c>
      <c r="T334" s="48">
        <v>0</v>
      </c>
      <c r="U334" s="48">
        <v>0</v>
      </c>
      <c r="V334" s="83">
        <v>19200000</v>
      </c>
      <c r="W334" s="48">
        <v>480000</v>
      </c>
      <c r="X334" s="48">
        <v>18720000</v>
      </c>
      <c r="Y334"/>
    </row>
    <row r="335" spans="1:25" x14ac:dyDescent="0.25">
      <c r="A335">
        <v>2020</v>
      </c>
      <c r="B335">
        <v>118</v>
      </c>
      <c r="C335">
        <v>1</v>
      </c>
      <c r="D335" s="19">
        <v>43831</v>
      </c>
      <c r="E335" s="19">
        <v>43981</v>
      </c>
      <c r="F335" s="19">
        <v>43981</v>
      </c>
      <c r="G335" t="s">
        <v>128</v>
      </c>
      <c r="H335" t="s">
        <v>129</v>
      </c>
      <c r="I335">
        <v>461</v>
      </c>
      <c r="J335">
        <v>468</v>
      </c>
      <c r="K335" s="19">
        <v>43949</v>
      </c>
      <c r="L335" t="s">
        <v>172</v>
      </c>
      <c r="M335">
        <v>1033729255</v>
      </c>
      <c r="N335" t="s">
        <v>1429</v>
      </c>
      <c r="O335" t="s">
        <v>112</v>
      </c>
      <c r="P335">
        <v>338</v>
      </c>
      <c r="Q335" s="19">
        <v>43949</v>
      </c>
      <c r="R335" t="s">
        <v>994</v>
      </c>
      <c r="S335" s="48">
        <v>33300000</v>
      </c>
      <c r="T335" s="48">
        <v>0</v>
      </c>
      <c r="U335" s="48">
        <v>0</v>
      </c>
      <c r="V335" s="83">
        <v>33300000</v>
      </c>
      <c r="W335" s="48">
        <v>370000</v>
      </c>
      <c r="X335" s="48">
        <v>32930000</v>
      </c>
      <c r="Y335"/>
    </row>
    <row r="336" spans="1:25" x14ac:dyDescent="0.25">
      <c r="A336">
        <v>2020</v>
      </c>
      <c r="B336">
        <v>118</v>
      </c>
      <c r="C336">
        <v>1</v>
      </c>
      <c r="D336" s="19">
        <v>43831</v>
      </c>
      <c r="E336" s="19">
        <v>43981</v>
      </c>
      <c r="F336" s="19">
        <v>43981</v>
      </c>
      <c r="G336" t="s">
        <v>128</v>
      </c>
      <c r="H336" t="s">
        <v>129</v>
      </c>
      <c r="I336">
        <v>574</v>
      </c>
      <c r="J336">
        <v>469</v>
      </c>
      <c r="K336" s="19">
        <v>43949</v>
      </c>
      <c r="L336" t="s">
        <v>172</v>
      </c>
      <c r="M336">
        <v>1018471036</v>
      </c>
      <c r="N336" t="s">
        <v>1437</v>
      </c>
      <c r="O336" t="s">
        <v>112</v>
      </c>
      <c r="P336">
        <v>350</v>
      </c>
      <c r="Q336" s="19">
        <v>43949</v>
      </c>
      <c r="R336" t="s">
        <v>1022</v>
      </c>
      <c r="S336" s="48">
        <v>44400000</v>
      </c>
      <c r="T336" s="48">
        <v>0</v>
      </c>
      <c r="U336" s="48">
        <v>0</v>
      </c>
      <c r="V336" s="83">
        <v>44400000</v>
      </c>
      <c r="W336" s="48">
        <v>370000</v>
      </c>
      <c r="X336" s="48">
        <v>44030000</v>
      </c>
      <c r="Y336"/>
    </row>
    <row r="337" spans="1:25" s="72" customFormat="1" x14ac:dyDescent="0.25">
      <c r="A337" s="72">
        <v>2020</v>
      </c>
      <c r="B337" s="72">
        <v>118</v>
      </c>
      <c r="C337" s="72">
        <v>1</v>
      </c>
      <c r="D337" s="84">
        <v>43831</v>
      </c>
      <c r="E337" s="84">
        <v>43981</v>
      </c>
      <c r="F337" s="84">
        <v>43981</v>
      </c>
      <c r="G337" s="72" t="s">
        <v>128</v>
      </c>
      <c r="H337" s="72" t="s">
        <v>129</v>
      </c>
      <c r="I337" s="72">
        <v>610</v>
      </c>
      <c r="J337" s="72">
        <v>471</v>
      </c>
      <c r="K337" s="84">
        <v>43950</v>
      </c>
      <c r="L337" s="72" t="s">
        <v>172</v>
      </c>
      <c r="M337" s="72">
        <v>1018483452</v>
      </c>
      <c r="N337" s="72" t="s">
        <v>31</v>
      </c>
      <c r="O337" s="72" t="s">
        <v>112</v>
      </c>
      <c r="P337" s="72">
        <v>25</v>
      </c>
      <c r="Q337" s="84">
        <v>43860</v>
      </c>
      <c r="R337" s="72" t="s">
        <v>1565</v>
      </c>
      <c r="S337" s="80">
        <v>8325000</v>
      </c>
      <c r="T337" s="80">
        <v>0</v>
      </c>
      <c r="U337" s="80">
        <v>0</v>
      </c>
      <c r="V337" s="83">
        <v>8325000</v>
      </c>
      <c r="W337" s="80">
        <v>185000</v>
      </c>
      <c r="X337" s="80">
        <v>8140000</v>
      </c>
      <c r="Y337" s="85"/>
    </row>
    <row r="338" spans="1:25" x14ac:dyDescent="0.25">
      <c r="A338">
        <v>2020</v>
      </c>
      <c r="B338">
        <v>118</v>
      </c>
      <c r="C338">
        <v>1</v>
      </c>
      <c r="D338" s="19">
        <v>43831</v>
      </c>
      <c r="E338" s="19">
        <v>43981</v>
      </c>
      <c r="F338" s="19">
        <v>43981</v>
      </c>
      <c r="G338" t="s">
        <v>137</v>
      </c>
      <c r="H338" t="s">
        <v>138</v>
      </c>
      <c r="I338">
        <v>517</v>
      </c>
      <c r="J338">
        <v>473</v>
      </c>
      <c r="K338" s="19">
        <v>43951</v>
      </c>
      <c r="L338" t="s">
        <v>172</v>
      </c>
      <c r="M338">
        <v>1014239405</v>
      </c>
      <c r="N338" t="s">
        <v>1433</v>
      </c>
      <c r="O338" t="s">
        <v>112</v>
      </c>
      <c r="P338">
        <v>344</v>
      </c>
      <c r="Q338" s="19">
        <v>43951</v>
      </c>
      <c r="R338" t="s">
        <v>1602</v>
      </c>
      <c r="S338" s="48">
        <v>27000000</v>
      </c>
      <c r="T338" s="48">
        <v>0</v>
      </c>
      <c r="U338" s="48">
        <v>0</v>
      </c>
      <c r="V338" s="83">
        <v>27000000</v>
      </c>
      <c r="W338" s="48">
        <v>0</v>
      </c>
      <c r="X338" s="48">
        <v>27000000</v>
      </c>
      <c r="Y338"/>
    </row>
    <row r="339" spans="1:25" s="72" customFormat="1" x14ac:dyDescent="0.25">
      <c r="A339" s="72">
        <v>2020</v>
      </c>
      <c r="B339" s="72">
        <v>118</v>
      </c>
      <c r="C339" s="72">
        <v>1</v>
      </c>
      <c r="D339" s="84">
        <v>43831</v>
      </c>
      <c r="E339" s="84">
        <v>43981</v>
      </c>
      <c r="F339" s="84">
        <v>43981</v>
      </c>
      <c r="G339" s="72" t="s">
        <v>137</v>
      </c>
      <c r="H339" s="72" t="s">
        <v>138</v>
      </c>
      <c r="I339" s="72">
        <v>634</v>
      </c>
      <c r="J339" s="72">
        <v>479</v>
      </c>
      <c r="K339" s="84">
        <v>43951</v>
      </c>
      <c r="L339" s="72" t="s">
        <v>172</v>
      </c>
      <c r="M339" s="72">
        <v>79762838</v>
      </c>
      <c r="N339" s="72" t="s">
        <v>364</v>
      </c>
      <c r="O339" s="72" t="s">
        <v>113</v>
      </c>
      <c r="P339" s="72">
        <v>68</v>
      </c>
      <c r="Q339" s="84">
        <v>43865</v>
      </c>
      <c r="R339" s="72" t="s">
        <v>1651</v>
      </c>
      <c r="S339" s="80">
        <v>5666625</v>
      </c>
      <c r="T339" s="80">
        <v>0</v>
      </c>
      <c r="U339" s="80">
        <v>0</v>
      </c>
      <c r="V339" s="83">
        <v>5666625</v>
      </c>
      <c r="W339" s="80">
        <v>0</v>
      </c>
      <c r="X339" s="80">
        <v>5666625</v>
      </c>
    </row>
    <row r="340" spans="1:25" x14ac:dyDescent="0.25">
      <c r="A340">
        <v>2020</v>
      </c>
      <c r="B340">
        <v>118</v>
      </c>
      <c r="C340">
        <v>1</v>
      </c>
      <c r="D340" s="19">
        <v>43831</v>
      </c>
      <c r="E340" s="19">
        <v>43981</v>
      </c>
      <c r="F340" s="19">
        <v>43981</v>
      </c>
      <c r="G340" t="s">
        <v>968</v>
      </c>
      <c r="H340" t="s">
        <v>969</v>
      </c>
      <c r="I340">
        <v>499</v>
      </c>
      <c r="J340">
        <v>480</v>
      </c>
      <c r="K340" s="19">
        <v>43951</v>
      </c>
      <c r="L340" t="s">
        <v>172</v>
      </c>
      <c r="M340">
        <v>53000743</v>
      </c>
      <c r="N340" t="s">
        <v>1440</v>
      </c>
      <c r="O340" t="s">
        <v>112</v>
      </c>
      <c r="P340">
        <v>352</v>
      </c>
      <c r="Q340" s="19">
        <v>43951</v>
      </c>
      <c r="R340" t="s">
        <v>1652</v>
      </c>
      <c r="S340" s="48">
        <v>60000000</v>
      </c>
      <c r="T340" s="48">
        <v>0</v>
      </c>
      <c r="U340" s="48">
        <v>0</v>
      </c>
      <c r="V340" s="83">
        <v>60000000</v>
      </c>
      <c r="W340" s="48">
        <v>0</v>
      </c>
      <c r="X340" s="48">
        <v>60000000</v>
      </c>
      <c r="Y340"/>
    </row>
    <row r="341" spans="1:25" s="72" customFormat="1" x14ac:dyDescent="0.25">
      <c r="A341" s="72">
        <v>2020</v>
      </c>
      <c r="B341" s="72">
        <v>118</v>
      </c>
      <c r="C341" s="72">
        <v>1</v>
      </c>
      <c r="D341" s="84">
        <v>43831</v>
      </c>
      <c r="E341" s="84">
        <v>43981</v>
      </c>
      <c r="F341" s="84">
        <v>43981</v>
      </c>
      <c r="G341" s="72" t="s">
        <v>137</v>
      </c>
      <c r="H341" s="72" t="s">
        <v>138</v>
      </c>
      <c r="I341" s="72">
        <v>622</v>
      </c>
      <c r="J341" s="72">
        <v>481</v>
      </c>
      <c r="K341" s="84">
        <v>43951</v>
      </c>
      <c r="L341" s="72" t="s">
        <v>172</v>
      </c>
      <c r="M341" s="72">
        <v>91110560</v>
      </c>
      <c r="N341" s="72" t="s">
        <v>370</v>
      </c>
      <c r="O341" s="72" t="s">
        <v>112</v>
      </c>
      <c r="P341" s="72">
        <v>74</v>
      </c>
      <c r="Q341" s="84">
        <v>43865</v>
      </c>
      <c r="R341" s="72" t="s">
        <v>1653</v>
      </c>
      <c r="S341" s="80">
        <v>4500000</v>
      </c>
      <c r="T341" s="80">
        <v>0</v>
      </c>
      <c r="U341" s="80">
        <v>0</v>
      </c>
      <c r="V341" s="83">
        <v>4500000</v>
      </c>
      <c r="W341" s="80">
        <v>0</v>
      </c>
      <c r="X341" s="80">
        <v>4500000</v>
      </c>
    </row>
    <row r="342" spans="1:25" s="72" customFormat="1" x14ac:dyDescent="0.25">
      <c r="A342" s="72">
        <v>2020</v>
      </c>
      <c r="B342" s="72">
        <v>118</v>
      </c>
      <c r="C342" s="72">
        <v>1</v>
      </c>
      <c r="D342" s="84">
        <v>43831</v>
      </c>
      <c r="E342" s="84">
        <v>43981</v>
      </c>
      <c r="F342" s="84">
        <v>43981</v>
      </c>
      <c r="G342" s="72" t="s">
        <v>134</v>
      </c>
      <c r="H342" s="72" t="s">
        <v>135</v>
      </c>
      <c r="I342" s="72">
        <v>568</v>
      </c>
      <c r="J342" s="72">
        <v>483</v>
      </c>
      <c r="K342" s="84">
        <v>43951</v>
      </c>
      <c r="L342" s="72" t="s">
        <v>172</v>
      </c>
      <c r="M342" s="72">
        <v>52694054</v>
      </c>
      <c r="N342" s="72" t="s">
        <v>336</v>
      </c>
      <c r="O342" s="72" t="s">
        <v>112</v>
      </c>
      <c r="P342" s="72">
        <v>39</v>
      </c>
      <c r="Q342" s="84">
        <v>43865</v>
      </c>
      <c r="R342" s="72" t="s">
        <v>1654</v>
      </c>
      <c r="S342" s="80">
        <v>6750000</v>
      </c>
      <c r="T342" s="80">
        <v>0</v>
      </c>
      <c r="U342" s="80">
        <v>0</v>
      </c>
      <c r="V342" s="83">
        <v>6750000</v>
      </c>
      <c r="W342" s="80">
        <v>0</v>
      </c>
      <c r="X342" s="80">
        <v>6750000</v>
      </c>
      <c r="Y342" s="85"/>
    </row>
    <row r="343" spans="1:25" s="72" customFormat="1" x14ac:dyDescent="0.25">
      <c r="A343" s="72">
        <v>2020</v>
      </c>
      <c r="B343" s="72">
        <v>118</v>
      </c>
      <c r="C343" s="72">
        <v>1</v>
      </c>
      <c r="D343" s="84">
        <v>43831</v>
      </c>
      <c r="E343" s="84">
        <v>43981</v>
      </c>
      <c r="F343" s="84">
        <v>43981</v>
      </c>
      <c r="G343" s="72" t="s">
        <v>134</v>
      </c>
      <c r="H343" s="72" t="s">
        <v>135</v>
      </c>
      <c r="I343" s="72">
        <v>567</v>
      </c>
      <c r="J343" s="72">
        <v>484</v>
      </c>
      <c r="K343" s="84">
        <v>43951</v>
      </c>
      <c r="L343" s="72" t="s">
        <v>172</v>
      </c>
      <c r="M343" s="72">
        <v>52965294</v>
      </c>
      <c r="N343" s="72" t="s">
        <v>337</v>
      </c>
      <c r="O343" s="72" t="s">
        <v>112</v>
      </c>
      <c r="P343" s="72">
        <v>40</v>
      </c>
      <c r="Q343" s="84">
        <v>43864</v>
      </c>
      <c r="R343" s="72" t="s">
        <v>1655</v>
      </c>
      <c r="S343" s="80">
        <v>9600000</v>
      </c>
      <c r="T343" s="80">
        <v>0</v>
      </c>
      <c r="U343" s="80">
        <v>0</v>
      </c>
      <c r="V343" s="83">
        <v>9600000</v>
      </c>
      <c r="W343" s="80">
        <v>0</v>
      </c>
      <c r="X343" s="80">
        <v>9600000</v>
      </c>
      <c r="Y343" s="85"/>
    </row>
    <row r="344" spans="1:25" s="72" customFormat="1" x14ac:dyDescent="0.25">
      <c r="A344" s="72">
        <v>2020</v>
      </c>
      <c r="B344" s="72">
        <v>118</v>
      </c>
      <c r="C344" s="72">
        <v>1</v>
      </c>
      <c r="D344" s="84">
        <v>43831</v>
      </c>
      <c r="E344" s="84">
        <v>43981</v>
      </c>
      <c r="F344" s="84">
        <v>43981</v>
      </c>
      <c r="G344" s="72" t="s">
        <v>134</v>
      </c>
      <c r="H344" s="72" t="s">
        <v>135</v>
      </c>
      <c r="I344" s="72">
        <v>598</v>
      </c>
      <c r="J344" s="72">
        <v>485</v>
      </c>
      <c r="K344" s="84">
        <v>43951</v>
      </c>
      <c r="L344" s="72" t="s">
        <v>172</v>
      </c>
      <c r="M344" s="72">
        <v>1012383991</v>
      </c>
      <c r="N344" s="72" t="s">
        <v>355</v>
      </c>
      <c r="O344" s="72" t="s">
        <v>112</v>
      </c>
      <c r="P344" s="72">
        <v>58</v>
      </c>
      <c r="Q344" s="84">
        <v>43865</v>
      </c>
      <c r="R344" s="72" t="s">
        <v>1656</v>
      </c>
      <c r="S344" s="80">
        <v>7500000</v>
      </c>
      <c r="T344" s="80">
        <v>0</v>
      </c>
      <c r="U344" s="80">
        <v>0</v>
      </c>
      <c r="V344" s="83">
        <v>7500000</v>
      </c>
      <c r="W344" s="80">
        <v>0</v>
      </c>
      <c r="X344" s="80">
        <v>7500000</v>
      </c>
    </row>
    <row r="345" spans="1:25" x14ac:dyDescent="0.25">
      <c r="A345">
        <v>2020</v>
      </c>
      <c r="B345">
        <v>118</v>
      </c>
      <c r="C345">
        <v>1</v>
      </c>
      <c r="D345" s="19">
        <v>43831</v>
      </c>
      <c r="E345" s="19">
        <v>43981</v>
      </c>
      <c r="F345" s="19">
        <v>43981</v>
      </c>
      <c r="G345" t="s">
        <v>968</v>
      </c>
      <c r="H345" t="s">
        <v>969</v>
      </c>
      <c r="I345">
        <v>453</v>
      </c>
      <c r="J345">
        <v>486</v>
      </c>
      <c r="K345" s="19">
        <v>43952</v>
      </c>
      <c r="L345" t="s">
        <v>172</v>
      </c>
      <c r="M345">
        <v>1020715126</v>
      </c>
      <c r="N345" t="s">
        <v>1657</v>
      </c>
      <c r="O345" t="s">
        <v>112</v>
      </c>
      <c r="P345">
        <v>354</v>
      </c>
      <c r="Q345" s="19">
        <v>43952</v>
      </c>
      <c r="R345" t="s">
        <v>1030</v>
      </c>
      <c r="S345" s="48">
        <v>60000000</v>
      </c>
      <c r="T345" s="48">
        <v>0</v>
      </c>
      <c r="U345" s="48">
        <v>0</v>
      </c>
      <c r="V345" s="83">
        <v>60000000</v>
      </c>
      <c r="W345" s="48">
        <v>0</v>
      </c>
      <c r="X345" s="48">
        <v>60000000</v>
      </c>
      <c r="Y345"/>
    </row>
    <row r="346" spans="1:25" s="72" customFormat="1" x14ac:dyDescent="0.25">
      <c r="A346" s="72">
        <v>2020</v>
      </c>
      <c r="B346" s="72">
        <v>118</v>
      </c>
      <c r="C346" s="72">
        <v>1</v>
      </c>
      <c r="D346" s="84">
        <v>43831</v>
      </c>
      <c r="E346" s="84">
        <v>43981</v>
      </c>
      <c r="F346" s="84">
        <v>43981</v>
      </c>
      <c r="G346" s="72" t="s">
        <v>134</v>
      </c>
      <c r="H346" s="72" t="s">
        <v>135</v>
      </c>
      <c r="I346" s="72">
        <v>596</v>
      </c>
      <c r="J346" s="72">
        <v>488</v>
      </c>
      <c r="K346" s="84">
        <v>43955</v>
      </c>
      <c r="L346" s="72" t="s">
        <v>172</v>
      </c>
      <c r="M346" s="72">
        <v>52124034</v>
      </c>
      <c r="N346" s="72" t="s">
        <v>334</v>
      </c>
      <c r="O346" s="72" t="s">
        <v>112</v>
      </c>
      <c r="P346" s="72">
        <v>37</v>
      </c>
      <c r="Q346" s="84">
        <v>43868</v>
      </c>
      <c r="R346" s="72" t="s">
        <v>1658</v>
      </c>
      <c r="S346" s="80">
        <v>11250000</v>
      </c>
      <c r="T346" s="80">
        <v>0</v>
      </c>
      <c r="U346" s="80">
        <v>0</v>
      </c>
      <c r="V346" s="83">
        <v>11250000</v>
      </c>
      <c r="W346" s="80">
        <v>0</v>
      </c>
      <c r="X346" s="80">
        <v>11250000</v>
      </c>
      <c r="Y346" s="85"/>
    </row>
    <row r="347" spans="1:25" s="72" customFormat="1" x14ac:dyDescent="0.25">
      <c r="A347" s="72">
        <v>2020</v>
      </c>
      <c r="B347" s="72">
        <v>118</v>
      </c>
      <c r="C347" s="72">
        <v>1</v>
      </c>
      <c r="D347" s="84">
        <v>43831</v>
      </c>
      <c r="E347" s="84">
        <v>43981</v>
      </c>
      <c r="F347" s="84">
        <v>43981</v>
      </c>
      <c r="G347" s="72" t="s">
        <v>121</v>
      </c>
      <c r="H347" s="72" t="s">
        <v>122</v>
      </c>
      <c r="I347" s="72">
        <v>600</v>
      </c>
      <c r="J347" s="72">
        <v>489</v>
      </c>
      <c r="K347" s="84">
        <v>43955</v>
      </c>
      <c r="L347" s="72" t="s">
        <v>172</v>
      </c>
      <c r="M347" s="72">
        <v>51808307</v>
      </c>
      <c r="N347" s="72" t="s">
        <v>885</v>
      </c>
      <c r="O347" s="72" t="s">
        <v>112</v>
      </c>
      <c r="P347" s="72">
        <v>50</v>
      </c>
      <c r="Q347" s="84">
        <v>43866</v>
      </c>
      <c r="R347" s="72" t="s">
        <v>1659</v>
      </c>
      <c r="S347" s="80">
        <v>12030000</v>
      </c>
      <c r="T347" s="80">
        <v>0</v>
      </c>
      <c r="U347" s="80">
        <v>0</v>
      </c>
      <c r="V347" s="83">
        <v>12030000</v>
      </c>
      <c r="W347" s="80">
        <v>0</v>
      </c>
      <c r="X347" s="80">
        <v>12030000</v>
      </c>
    </row>
    <row r="348" spans="1:25" s="72" customFormat="1" x14ac:dyDescent="0.25">
      <c r="A348" s="72">
        <v>2020</v>
      </c>
      <c r="B348" s="72">
        <v>118</v>
      </c>
      <c r="C348" s="72">
        <v>1</v>
      </c>
      <c r="D348" s="84">
        <v>43831</v>
      </c>
      <c r="E348" s="84">
        <v>43981</v>
      </c>
      <c r="F348" s="84">
        <v>43981</v>
      </c>
      <c r="G348" s="72" t="s">
        <v>121</v>
      </c>
      <c r="H348" s="72" t="s">
        <v>122</v>
      </c>
      <c r="I348" s="72">
        <v>623</v>
      </c>
      <c r="J348" s="72">
        <v>490</v>
      </c>
      <c r="K348" s="84">
        <v>43955</v>
      </c>
      <c r="L348" s="72" t="s">
        <v>172</v>
      </c>
      <c r="M348" s="72">
        <v>52467062</v>
      </c>
      <c r="N348" s="72" t="s">
        <v>368</v>
      </c>
      <c r="O348" s="72" t="s">
        <v>113</v>
      </c>
      <c r="P348" s="72">
        <v>72</v>
      </c>
      <c r="Q348" s="84">
        <v>43866</v>
      </c>
      <c r="R348" s="72" t="s">
        <v>1660</v>
      </c>
      <c r="S348" s="80">
        <v>3320000</v>
      </c>
      <c r="T348" s="80">
        <v>0</v>
      </c>
      <c r="U348" s="80">
        <v>0</v>
      </c>
      <c r="V348" s="83">
        <v>3320000</v>
      </c>
      <c r="W348" s="80">
        <v>0</v>
      </c>
      <c r="X348" s="80">
        <v>3320000</v>
      </c>
    </row>
    <row r="349" spans="1:25" s="72" customFormat="1" x14ac:dyDescent="0.25">
      <c r="A349" s="72">
        <v>2020</v>
      </c>
      <c r="B349" s="72">
        <v>118</v>
      </c>
      <c r="C349" s="72">
        <v>1</v>
      </c>
      <c r="D349" s="84">
        <v>43831</v>
      </c>
      <c r="E349" s="84">
        <v>43981</v>
      </c>
      <c r="F349" s="84">
        <v>43981</v>
      </c>
      <c r="G349" s="72" t="s">
        <v>137</v>
      </c>
      <c r="H349" s="72" t="s">
        <v>138</v>
      </c>
      <c r="I349" s="72">
        <v>635</v>
      </c>
      <c r="J349" s="72">
        <v>491</v>
      </c>
      <c r="K349" s="84">
        <v>43956</v>
      </c>
      <c r="L349" s="72" t="s">
        <v>172</v>
      </c>
      <c r="M349" s="72">
        <v>52886615</v>
      </c>
      <c r="N349" s="72" t="s">
        <v>367</v>
      </c>
      <c r="O349" s="72" t="s">
        <v>112</v>
      </c>
      <c r="P349" s="72">
        <v>71</v>
      </c>
      <c r="Q349" s="84">
        <v>43867</v>
      </c>
      <c r="R349" s="72" t="s">
        <v>1661</v>
      </c>
      <c r="S349" s="80">
        <v>12420000</v>
      </c>
      <c r="T349" s="80">
        <v>0</v>
      </c>
      <c r="U349" s="80">
        <v>0</v>
      </c>
      <c r="V349" s="83">
        <v>12420000</v>
      </c>
      <c r="W349" s="80">
        <v>0</v>
      </c>
      <c r="X349" s="80">
        <v>12420000</v>
      </c>
    </row>
    <row r="350" spans="1:25" s="72" customFormat="1" x14ac:dyDescent="0.25">
      <c r="A350" s="72">
        <v>2020</v>
      </c>
      <c r="B350" s="72">
        <v>118</v>
      </c>
      <c r="C350" s="72">
        <v>1</v>
      </c>
      <c r="D350" s="84">
        <v>43831</v>
      </c>
      <c r="E350" s="84">
        <v>43981</v>
      </c>
      <c r="F350" s="84">
        <v>43981</v>
      </c>
      <c r="G350" s="72" t="s">
        <v>134</v>
      </c>
      <c r="H350" s="72" t="s">
        <v>135</v>
      </c>
      <c r="I350" s="72">
        <v>597</v>
      </c>
      <c r="J350" s="72">
        <v>492</v>
      </c>
      <c r="K350" s="84">
        <v>43956</v>
      </c>
      <c r="L350" s="72" t="s">
        <v>172</v>
      </c>
      <c r="M350" s="72">
        <v>53027805</v>
      </c>
      <c r="N350" s="72" t="s">
        <v>905</v>
      </c>
      <c r="O350" s="72" t="s">
        <v>112</v>
      </c>
      <c r="P350" s="72">
        <v>73</v>
      </c>
      <c r="Q350" s="84">
        <v>43868</v>
      </c>
      <c r="R350" s="72" t="s">
        <v>1662</v>
      </c>
      <c r="S350" s="80">
        <v>6000000</v>
      </c>
      <c r="T350" s="80">
        <v>0</v>
      </c>
      <c r="U350" s="80">
        <v>0</v>
      </c>
      <c r="V350" s="83">
        <v>6000000</v>
      </c>
      <c r="W350" s="80">
        <v>0</v>
      </c>
      <c r="X350" s="80">
        <v>6000000</v>
      </c>
    </row>
    <row r="351" spans="1:25" x14ac:dyDescent="0.25">
      <c r="A351">
        <v>2020</v>
      </c>
      <c r="B351">
        <v>118</v>
      </c>
      <c r="C351">
        <v>1</v>
      </c>
      <c r="D351" s="19">
        <v>43831</v>
      </c>
      <c r="E351" s="19">
        <v>43981</v>
      </c>
      <c r="F351" s="19">
        <v>43981</v>
      </c>
      <c r="G351" t="s">
        <v>128</v>
      </c>
      <c r="H351" t="s">
        <v>129</v>
      </c>
      <c r="I351">
        <v>316</v>
      </c>
      <c r="J351">
        <v>493</v>
      </c>
      <c r="K351" s="19">
        <v>43956</v>
      </c>
      <c r="L351" t="s">
        <v>172</v>
      </c>
      <c r="M351">
        <v>1071164892</v>
      </c>
      <c r="N351" t="s">
        <v>1663</v>
      </c>
      <c r="O351" t="s">
        <v>113</v>
      </c>
      <c r="P351">
        <v>255</v>
      </c>
      <c r="Q351" s="19">
        <v>43956</v>
      </c>
      <c r="R351" t="s">
        <v>1664</v>
      </c>
      <c r="S351" s="48">
        <v>19933333</v>
      </c>
      <c r="T351" s="48">
        <v>0</v>
      </c>
      <c r="U351" s="48">
        <v>0</v>
      </c>
      <c r="V351" s="83">
        <v>19933333</v>
      </c>
      <c r="W351" s="48">
        <v>0</v>
      </c>
      <c r="X351" s="48">
        <v>19933333</v>
      </c>
      <c r="Y351"/>
    </row>
    <row r="352" spans="1:25" x14ac:dyDescent="0.25">
      <c r="A352">
        <v>2020</v>
      </c>
      <c r="B352">
        <v>118</v>
      </c>
      <c r="C352">
        <v>1</v>
      </c>
      <c r="D352" s="19">
        <v>43831</v>
      </c>
      <c r="E352" s="19">
        <v>43981</v>
      </c>
      <c r="F352" s="19">
        <v>43981</v>
      </c>
      <c r="G352" t="s">
        <v>123</v>
      </c>
      <c r="H352" t="s">
        <v>124</v>
      </c>
      <c r="I352">
        <v>547</v>
      </c>
      <c r="J352">
        <v>494</v>
      </c>
      <c r="K352" s="19">
        <v>43956</v>
      </c>
      <c r="L352" t="s">
        <v>172</v>
      </c>
      <c r="M352">
        <v>79795187</v>
      </c>
      <c r="N352" t="s">
        <v>1665</v>
      </c>
      <c r="O352" t="s">
        <v>112</v>
      </c>
      <c r="P352">
        <v>343</v>
      </c>
      <c r="Q352" s="19">
        <v>43956</v>
      </c>
      <c r="R352" t="s">
        <v>1666</v>
      </c>
      <c r="S352" s="48">
        <v>34000000</v>
      </c>
      <c r="T352" s="48">
        <v>0</v>
      </c>
      <c r="U352" s="48">
        <v>0</v>
      </c>
      <c r="V352" s="83">
        <v>34000000</v>
      </c>
      <c r="W352" s="48">
        <v>0</v>
      </c>
      <c r="X352" s="48">
        <v>34000000</v>
      </c>
      <c r="Y352"/>
    </row>
    <row r="353" spans="1:24" customFormat="1" x14ac:dyDescent="0.25">
      <c r="A353">
        <v>2020</v>
      </c>
      <c r="B353">
        <v>118</v>
      </c>
      <c r="C353">
        <v>1</v>
      </c>
      <c r="D353" s="19">
        <v>43831</v>
      </c>
      <c r="E353" s="19">
        <v>43981</v>
      </c>
      <c r="F353" s="19">
        <v>43981</v>
      </c>
      <c r="G353" t="s">
        <v>141</v>
      </c>
      <c r="H353" t="s">
        <v>142</v>
      </c>
      <c r="I353">
        <v>425</v>
      </c>
      <c r="J353">
        <v>496</v>
      </c>
      <c r="K353" s="19">
        <v>43956</v>
      </c>
      <c r="L353" t="s">
        <v>172</v>
      </c>
      <c r="M353">
        <v>39776025</v>
      </c>
      <c r="N353" t="s">
        <v>1667</v>
      </c>
      <c r="O353" t="s">
        <v>113</v>
      </c>
      <c r="P353">
        <v>353</v>
      </c>
      <c r="Q353" s="19">
        <v>43956</v>
      </c>
      <c r="R353" t="s">
        <v>1289</v>
      </c>
      <c r="S353" s="48">
        <v>21000000</v>
      </c>
      <c r="T353" s="48">
        <v>0</v>
      </c>
      <c r="U353" s="48">
        <v>0</v>
      </c>
      <c r="V353" s="83">
        <v>21000000</v>
      </c>
      <c r="W353" s="48">
        <v>0</v>
      </c>
      <c r="X353" s="48">
        <v>21000000</v>
      </c>
    </row>
    <row r="354" spans="1:24" s="72" customFormat="1" x14ac:dyDescent="0.25">
      <c r="A354" s="72">
        <v>2020</v>
      </c>
      <c r="B354" s="72">
        <v>118</v>
      </c>
      <c r="C354" s="72">
        <v>1</v>
      </c>
      <c r="D354" s="84">
        <v>43831</v>
      </c>
      <c r="E354" s="84">
        <v>43981</v>
      </c>
      <c r="F354" s="84">
        <v>43981</v>
      </c>
      <c r="G354" s="72" t="s">
        <v>116</v>
      </c>
      <c r="H354" s="72" t="s">
        <v>117</v>
      </c>
      <c r="I354" s="72">
        <v>645</v>
      </c>
      <c r="J354" s="72">
        <v>498</v>
      </c>
      <c r="K354" s="84">
        <v>43956</v>
      </c>
      <c r="L354" s="72" t="s">
        <v>172</v>
      </c>
      <c r="M354" s="72">
        <v>1020784837</v>
      </c>
      <c r="N354" s="72" t="s">
        <v>348</v>
      </c>
      <c r="O354" s="72" t="s">
        <v>112</v>
      </c>
      <c r="P354" s="72">
        <v>51</v>
      </c>
      <c r="Q354" s="84">
        <v>43867</v>
      </c>
      <c r="R354" s="72" t="s">
        <v>1668</v>
      </c>
      <c r="S354" s="80">
        <v>7650000</v>
      </c>
      <c r="T354" s="80">
        <v>0</v>
      </c>
      <c r="U354" s="80">
        <v>0</v>
      </c>
      <c r="V354" s="83">
        <v>7650000</v>
      </c>
      <c r="W354" s="80">
        <v>0</v>
      </c>
      <c r="X354" s="80">
        <v>7650000</v>
      </c>
    </row>
    <row r="355" spans="1:24" s="72" customFormat="1" x14ac:dyDescent="0.25">
      <c r="A355" s="72">
        <v>2020</v>
      </c>
      <c r="B355" s="72">
        <v>118</v>
      </c>
      <c r="C355" s="72">
        <v>1</v>
      </c>
      <c r="D355" s="84">
        <v>43831</v>
      </c>
      <c r="E355" s="84">
        <v>43981</v>
      </c>
      <c r="F355" s="84">
        <v>43981</v>
      </c>
      <c r="G355" s="72" t="s">
        <v>137</v>
      </c>
      <c r="H355" s="72" t="s">
        <v>138</v>
      </c>
      <c r="I355" s="72">
        <v>636</v>
      </c>
      <c r="J355" s="72">
        <v>500</v>
      </c>
      <c r="K355" s="84">
        <v>43957</v>
      </c>
      <c r="L355" s="72" t="s">
        <v>172</v>
      </c>
      <c r="M355" s="72">
        <v>80920598</v>
      </c>
      <c r="N355" s="72" t="s">
        <v>373</v>
      </c>
      <c r="O355" s="72" t="s">
        <v>113</v>
      </c>
      <c r="P355" s="72">
        <v>77</v>
      </c>
      <c r="Q355" s="84">
        <v>43868</v>
      </c>
      <c r="R355" s="72" t="s">
        <v>1669</v>
      </c>
      <c r="S355" s="80">
        <v>6090000</v>
      </c>
      <c r="T355" s="80">
        <v>0</v>
      </c>
      <c r="U355" s="80">
        <v>0</v>
      </c>
      <c r="V355" s="83">
        <v>6090000</v>
      </c>
      <c r="W355" s="80">
        <v>0</v>
      </c>
      <c r="X355" s="80">
        <v>6090000</v>
      </c>
    </row>
    <row r="356" spans="1:24" s="72" customFormat="1" x14ac:dyDescent="0.25">
      <c r="A356" s="72">
        <v>2020</v>
      </c>
      <c r="B356" s="72">
        <v>118</v>
      </c>
      <c r="C356" s="72">
        <v>1</v>
      </c>
      <c r="D356" s="84">
        <v>43831</v>
      </c>
      <c r="E356" s="84">
        <v>43981</v>
      </c>
      <c r="F356" s="84">
        <v>43981</v>
      </c>
      <c r="G356" s="72" t="s">
        <v>137</v>
      </c>
      <c r="H356" s="72" t="s">
        <v>138</v>
      </c>
      <c r="I356" s="72">
        <v>637</v>
      </c>
      <c r="J356" s="72">
        <v>501</v>
      </c>
      <c r="K356" s="84">
        <v>43957</v>
      </c>
      <c r="L356" s="72" t="s">
        <v>172</v>
      </c>
      <c r="M356" s="72">
        <v>1016057202</v>
      </c>
      <c r="N356" s="72" t="s">
        <v>379</v>
      </c>
      <c r="O356" s="72" t="s">
        <v>112</v>
      </c>
      <c r="P356" s="72">
        <v>83</v>
      </c>
      <c r="Q356" s="84">
        <v>43868</v>
      </c>
      <c r="R356" s="72" t="s">
        <v>1670</v>
      </c>
      <c r="S356" s="80">
        <v>6952500</v>
      </c>
      <c r="T356" s="80">
        <v>0</v>
      </c>
      <c r="U356" s="80">
        <v>0</v>
      </c>
      <c r="V356" s="83">
        <v>6952500</v>
      </c>
      <c r="W356" s="80">
        <v>0</v>
      </c>
      <c r="X356" s="80">
        <v>6952500</v>
      </c>
    </row>
    <row r="357" spans="1:24" s="72" customFormat="1" x14ac:dyDescent="0.25">
      <c r="A357" s="72">
        <v>2020</v>
      </c>
      <c r="B357" s="72">
        <v>118</v>
      </c>
      <c r="C357" s="72">
        <v>1</v>
      </c>
      <c r="D357" s="84">
        <v>43831</v>
      </c>
      <c r="E357" s="84">
        <v>43981</v>
      </c>
      <c r="F357" s="84">
        <v>43981</v>
      </c>
      <c r="G357" s="72" t="s">
        <v>137</v>
      </c>
      <c r="H357" s="72" t="s">
        <v>138</v>
      </c>
      <c r="I357" s="72">
        <v>638</v>
      </c>
      <c r="J357" s="72">
        <v>502</v>
      </c>
      <c r="K357" s="84">
        <v>43957</v>
      </c>
      <c r="L357" s="72" t="s">
        <v>172</v>
      </c>
      <c r="M357" s="72">
        <v>1013584561</v>
      </c>
      <c r="N357" s="72" t="s">
        <v>380</v>
      </c>
      <c r="O357" s="72" t="s">
        <v>113</v>
      </c>
      <c r="P357" s="72">
        <v>84</v>
      </c>
      <c r="Q357" s="84">
        <v>43868</v>
      </c>
      <c r="R357" s="72" t="s">
        <v>1671</v>
      </c>
      <c r="S357" s="80">
        <v>4296645</v>
      </c>
      <c r="T357" s="80">
        <v>0</v>
      </c>
      <c r="U357" s="80">
        <v>0</v>
      </c>
      <c r="V357" s="83">
        <v>4296645</v>
      </c>
      <c r="W357" s="80">
        <v>0</v>
      </c>
      <c r="X357" s="80">
        <v>4296645</v>
      </c>
    </row>
    <row r="358" spans="1:24" s="72" customFormat="1" x14ac:dyDescent="0.25">
      <c r="A358" s="72">
        <v>2020</v>
      </c>
      <c r="B358" s="72">
        <v>118</v>
      </c>
      <c r="C358" s="72">
        <v>1</v>
      </c>
      <c r="D358" s="84">
        <v>43831</v>
      </c>
      <c r="E358" s="84">
        <v>43981</v>
      </c>
      <c r="F358" s="84">
        <v>43981</v>
      </c>
      <c r="G358" s="72" t="s">
        <v>137</v>
      </c>
      <c r="H358" s="72" t="s">
        <v>138</v>
      </c>
      <c r="I358" s="72">
        <v>639</v>
      </c>
      <c r="J358" s="72">
        <v>503</v>
      </c>
      <c r="K358" s="84">
        <v>43957</v>
      </c>
      <c r="L358" s="72" t="s">
        <v>172</v>
      </c>
      <c r="M358" s="72">
        <v>79954325</v>
      </c>
      <c r="N358" s="72" t="s">
        <v>915</v>
      </c>
      <c r="O358" s="72" t="s">
        <v>112</v>
      </c>
      <c r="P358" s="72">
        <v>85</v>
      </c>
      <c r="Q358" s="84">
        <v>43868</v>
      </c>
      <c r="R358" s="72" t="s">
        <v>1672</v>
      </c>
      <c r="S358" s="80">
        <v>8000000</v>
      </c>
      <c r="T358" s="80">
        <v>0</v>
      </c>
      <c r="U358" s="80">
        <v>0</v>
      </c>
      <c r="V358" s="83">
        <v>8000000</v>
      </c>
      <c r="W358" s="80">
        <v>0</v>
      </c>
      <c r="X358" s="80">
        <v>8000000</v>
      </c>
    </row>
    <row r="359" spans="1:24" customFormat="1" x14ac:dyDescent="0.25">
      <c r="A359">
        <v>2020</v>
      </c>
      <c r="B359">
        <v>118</v>
      </c>
      <c r="C359">
        <v>1</v>
      </c>
      <c r="D359" s="19">
        <v>43831</v>
      </c>
      <c r="E359" s="19">
        <v>43981</v>
      </c>
      <c r="F359" s="19">
        <v>43981</v>
      </c>
      <c r="G359" t="s">
        <v>128</v>
      </c>
      <c r="H359" t="s">
        <v>129</v>
      </c>
      <c r="I359">
        <v>575</v>
      </c>
      <c r="J359">
        <v>513</v>
      </c>
      <c r="K359" s="19">
        <v>43958</v>
      </c>
      <c r="L359" t="s">
        <v>172</v>
      </c>
      <c r="M359">
        <v>1013624992</v>
      </c>
      <c r="N359" t="s">
        <v>1673</v>
      </c>
      <c r="O359" t="s">
        <v>112</v>
      </c>
      <c r="P359">
        <v>349</v>
      </c>
      <c r="Q359" s="19">
        <v>43958</v>
      </c>
      <c r="R359" t="s">
        <v>994</v>
      </c>
      <c r="S359" s="48">
        <v>44400000</v>
      </c>
      <c r="T359" s="48">
        <v>0</v>
      </c>
      <c r="U359" s="48">
        <v>0</v>
      </c>
      <c r="V359" s="83">
        <v>44400000</v>
      </c>
      <c r="W359" s="48">
        <v>0</v>
      </c>
      <c r="X359" s="48">
        <v>44400000</v>
      </c>
    </row>
    <row r="360" spans="1:24" customFormat="1" x14ac:dyDescent="0.25">
      <c r="A360">
        <v>2020</v>
      </c>
      <c r="B360">
        <v>118</v>
      </c>
      <c r="C360">
        <v>1</v>
      </c>
      <c r="D360" s="19">
        <v>43831</v>
      </c>
      <c r="E360" s="19">
        <v>43981</v>
      </c>
      <c r="F360" s="19">
        <v>43981</v>
      </c>
      <c r="G360" t="s">
        <v>879</v>
      </c>
      <c r="H360" t="s">
        <v>880</v>
      </c>
      <c r="I360">
        <v>617</v>
      </c>
      <c r="J360">
        <v>514</v>
      </c>
      <c r="K360" s="19">
        <v>43959</v>
      </c>
      <c r="L360" t="s">
        <v>172</v>
      </c>
      <c r="M360">
        <v>1014189698</v>
      </c>
      <c r="N360" t="s">
        <v>344</v>
      </c>
      <c r="O360" t="s">
        <v>112</v>
      </c>
      <c r="P360">
        <v>356</v>
      </c>
      <c r="Q360" s="19">
        <v>43959</v>
      </c>
      <c r="R360" t="s">
        <v>883</v>
      </c>
      <c r="S360" s="48">
        <v>48773333</v>
      </c>
      <c r="T360" s="48">
        <v>0</v>
      </c>
      <c r="U360" s="48">
        <v>0</v>
      </c>
      <c r="V360" s="83">
        <v>48773333</v>
      </c>
      <c r="W360" s="48">
        <v>0</v>
      </c>
      <c r="X360" s="48">
        <v>48773333</v>
      </c>
    </row>
    <row r="361" spans="1:24" customFormat="1" x14ac:dyDescent="0.25">
      <c r="A361">
        <v>2020</v>
      </c>
      <c r="B361">
        <v>118</v>
      </c>
      <c r="C361">
        <v>1</v>
      </c>
      <c r="D361" s="19">
        <v>43831</v>
      </c>
      <c r="E361" s="19">
        <v>43981</v>
      </c>
      <c r="F361" s="19">
        <v>43981</v>
      </c>
      <c r="G361" t="s">
        <v>968</v>
      </c>
      <c r="H361" t="s">
        <v>969</v>
      </c>
      <c r="I361">
        <v>607</v>
      </c>
      <c r="J361">
        <v>516</v>
      </c>
      <c r="K361" s="19">
        <v>43959</v>
      </c>
      <c r="L361" t="s">
        <v>172</v>
      </c>
      <c r="M361">
        <v>67023991</v>
      </c>
      <c r="N361" t="s">
        <v>1674</v>
      </c>
      <c r="O361" t="s">
        <v>112</v>
      </c>
      <c r="P361">
        <v>360</v>
      </c>
      <c r="Q361" s="19">
        <v>43959</v>
      </c>
      <c r="R361" t="s">
        <v>1675</v>
      </c>
      <c r="S361" s="48">
        <v>31500000</v>
      </c>
      <c r="T361" s="48">
        <v>0</v>
      </c>
      <c r="U361" s="48">
        <v>0</v>
      </c>
      <c r="V361" s="83">
        <v>31500000</v>
      </c>
      <c r="W361" s="48">
        <v>0</v>
      </c>
      <c r="X361" s="48">
        <v>31500000</v>
      </c>
    </row>
    <row r="362" spans="1:24" customFormat="1" x14ac:dyDescent="0.25">
      <c r="A362">
        <v>2020</v>
      </c>
      <c r="B362">
        <v>118</v>
      </c>
      <c r="C362">
        <v>1</v>
      </c>
      <c r="D362" s="19">
        <v>43831</v>
      </c>
      <c r="E362" s="19">
        <v>43981</v>
      </c>
      <c r="F362" s="19">
        <v>43981</v>
      </c>
      <c r="G362" t="s">
        <v>879</v>
      </c>
      <c r="H362" t="s">
        <v>880</v>
      </c>
      <c r="I362">
        <v>612</v>
      </c>
      <c r="J362">
        <v>517</v>
      </c>
      <c r="K362" s="19">
        <v>43962</v>
      </c>
      <c r="L362" t="s">
        <v>172</v>
      </c>
      <c r="M362">
        <v>52760480</v>
      </c>
      <c r="N362" t="s">
        <v>352</v>
      </c>
      <c r="O362" t="s">
        <v>112</v>
      </c>
      <c r="P362">
        <v>361</v>
      </c>
      <c r="Q362" s="19">
        <v>43962</v>
      </c>
      <c r="R362" t="s">
        <v>888</v>
      </c>
      <c r="S362" s="48">
        <v>52930000</v>
      </c>
      <c r="T362" s="48">
        <v>0</v>
      </c>
      <c r="U362" s="48">
        <v>0</v>
      </c>
      <c r="V362" s="83">
        <v>52930000</v>
      </c>
      <c r="W362" s="48">
        <v>0</v>
      </c>
      <c r="X362" s="48">
        <v>52930000</v>
      </c>
    </row>
    <row r="363" spans="1:24" customFormat="1" x14ac:dyDescent="0.25">
      <c r="A363">
        <v>2020</v>
      </c>
      <c r="B363">
        <v>118</v>
      </c>
      <c r="C363">
        <v>1</v>
      </c>
      <c r="D363" s="19">
        <v>43831</v>
      </c>
      <c r="E363" s="19">
        <v>43981</v>
      </c>
      <c r="F363" s="19">
        <v>43981</v>
      </c>
      <c r="G363" t="s">
        <v>879</v>
      </c>
      <c r="H363" t="s">
        <v>880</v>
      </c>
      <c r="I363">
        <v>613</v>
      </c>
      <c r="J363">
        <v>518</v>
      </c>
      <c r="K363" s="19">
        <v>43962</v>
      </c>
      <c r="L363" t="s">
        <v>172</v>
      </c>
      <c r="M363">
        <v>1098719007</v>
      </c>
      <c r="N363" t="s">
        <v>342</v>
      </c>
      <c r="O363" t="s">
        <v>112</v>
      </c>
      <c r="P363">
        <v>362</v>
      </c>
      <c r="Q363" s="19">
        <v>43962</v>
      </c>
      <c r="R363" t="s">
        <v>1676</v>
      </c>
      <c r="S363" s="48">
        <v>48980000</v>
      </c>
      <c r="T363" s="48">
        <v>0</v>
      </c>
      <c r="U363" s="48">
        <v>0</v>
      </c>
      <c r="V363" s="83">
        <v>48980000</v>
      </c>
      <c r="W363" s="48">
        <v>0</v>
      </c>
      <c r="X363" s="48">
        <v>48980000</v>
      </c>
    </row>
    <row r="364" spans="1:24" s="72" customFormat="1" x14ac:dyDescent="0.25">
      <c r="A364" s="72">
        <v>2020</v>
      </c>
      <c r="B364" s="72">
        <v>118</v>
      </c>
      <c r="C364" s="72">
        <v>1</v>
      </c>
      <c r="D364" s="84">
        <v>43831</v>
      </c>
      <c r="E364" s="84">
        <v>43981</v>
      </c>
      <c r="F364" s="84">
        <v>43981</v>
      </c>
      <c r="G364" s="72" t="s">
        <v>121</v>
      </c>
      <c r="H364" s="72" t="s">
        <v>122</v>
      </c>
      <c r="I364" s="72">
        <v>625</v>
      </c>
      <c r="J364" s="72">
        <v>519</v>
      </c>
      <c r="K364" s="84">
        <v>43962</v>
      </c>
      <c r="L364" s="72" t="s">
        <v>172</v>
      </c>
      <c r="M364" s="72">
        <v>79733524</v>
      </c>
      <c r="N364" s="72" t="s">
        <v>398</v>
      </c>
      <c r="O364" s="72" t="s">
        <v>112</v>
      </c>
      <c r="P364" s="72">
        <v>102</v>
      </c>
      <c r="Q364" s="84">
        <v>43874</v>
      </c>
      <c r="R364" s="72" t="s">
        <v>1677</v>
      </c>
      <c r="S364" s="80">
        <v>7000000</v>
      </c>
      <c r="T364" s="80">
        <v>0</v>
      </c>
      <c r="U364" s="80">
        <v>0</v>
      </c>
      <c r="V364" s="83">
        <v>7000000</v>
      </c>
      <c r="W364" s="80">
        <v>0</v>
      </c>
      <c r="X364" s="80">
        <v>7000000</v>
      </c>
    </row>
    <row r="365" spans="1:24" s="72" customFormat="1" x14ac:dyDescent="0.25">
      <c r="A365" s="72">
        <v>2020</v>
      </c>
      <c r="B365" s="72">
        <v>118</v>
      </c>
      <c r="C365" s="72">
        <v>1</v>
      </c>
      <c r="D365" s="84">
        <v>43831</v>
      </c>
      <c r="E365" s="84">
        <v>43981</v>
      </c>
      <c r="F365" s="84">
        <v>43981</v>
      </c>
      <c r="G365" s="72" t="s">
        <v>116</v>
      </c>
      <c r="H365" s="72" t="s">
        <v>117</v>
      </c>
      <c r="I365" s="72">
        <v>646</v>
      </c>
      <c r="J365" s="72">
        <v>520</v>
      </c>
      <c r="K365" s="84">
        <v>43962</v>
      </c>
      <c r="L365" s="72" t="s">
        <v>172</v>
      </c>
      <c r="M365" s="72">
        <v>1109491789</v>
      </c>
      <c r="N365" s="72" t="s">
        <v>397</v>
      </c>
      <c r="O365" s="72" t="s">
        <v>112</v>
      </c>
      <c r="P365" s="72">
        <v>101</v>
      </c>
      <c r="Q365" s="84">
        <v>43874</v>
      </c>
      <c r="R365" s="72" t="s">
        <v>1678</v>
      </c>
      <c r="S365" s="80">
        <v>6700000</v>
      </c>
      <c r="T365" s="80">
        <v>0</v>
      </c>
      <c r="U365" s="80">
        <v>0</v>
      </c>
      <c r="V365" s="83">
        <v>6700000</v>
      </c>
      <c r="W365" s="80">
        <v>0</v>
      </c>
      <c r="X365" s="80">
        <v>6700000</v>
      </c>
    </row>
    <row r="366" spans="1:24" s="72" customFormat="1" x14ac:dyDescent="0.25">
      <c r="A366" s="72">
        <v>2020</v>
      </c>
      <c r="B366" s="72">
        <v>118</v>
      </c>
      <c r="C366" s="72">
        <v>1</v>
      </c>
      <c r="D366" s="84">
        <v>43831</v>
      </c>
      <c r="E366" s="84">
        <v>43981</v>
      </c>
      <c r="F366" s="84">
        <v>43981</v>
      </c>
      <c r="G366" s="72" t="s">
        <v>128</v>
      </c>
      <c r="H366" s="72" t="s">
        <v>129</v>
      </c>
      <c r="I366" s="72">
        <v>609</v>
      </c>
      <c r="J366" s="72">
        <v>524</v>
      </c>
      <c r="K366" s="84">
        <v>43963</v>
      </c>
      <c r="L366" s="72" t="s">
        <v>172</v>
      </c>
      <c r="M366" s="72">
        <v>98399475</v>
      </c>
      <c r="N366" s="72" t="s">
        <v>406</v>
      </c>
      <c r="O366" s="72" t="s">
        <v>112</v>
      </c>
      <c r="P366" s="72">
        <v>110</v>
      </c>
      <c r="Q366" s="84">
        <v>43874</v>
      </c>
      <c r="R366" s="72" t="s">
        <v>1679</v>
      </c>
      <c r="S366" s="80">
        <v>9000000</v>
      </c>
      <c r="T366" s="80">
        <v>0</v>
      </c>
      <c r="U366" s="80">
        <v>0</v>
      </c>
      <c r="V366" s="83">
        <v>9000000</v>
      </c>
      <c r="W366" s="80">
        <v>0</v>
      </c>
      <c r="X366" s="80">
        <v>9000000</v>
      </c>
    </row>
    <row r="367" spans="1:24" customFormat="1" x14ac:dyDescent="0.25">
      <c r="A367">
        <v>2020</v>
      </c>
      <c r="B367">
        <v>118</v>
      </c>
      <c r="C367">
        <v>1</v>
      </c>
      <c r="D367" s="19">
        <v>43831</v>
      </c>
      <c r="E367" s="19">
        <v>43981</v>
      </c>
      <c r="F367" s="19">
        <v>43981</v>
      </c>
      <c r="G367" t="s">
        <v>121</v>
      </c>
      <c r="H367" t="s">
        <v>122</v>
      </c>
      <c r="I367">
        <v>627</v>
      </c>
      <c r="J367">
        <v>525</v>
      </c>
      <c r="K367" s="19">
        <v>43963</v>
      </c>
      <c r="L367" t="s">
        <v>172</v>
      </c>
      <c r="M367">
        <v>1123084953</v>
      </c>
      <c r="N367" t="s">
        <v>14</v>
      </c>
      <c r="O367" t="s">
        <v>112</v>
      </c>
      <c r="P367">
        <v>366</v>
      </c>
      <c r="Q367" s="19">
        <v>43963</v>
      </c>
      <c r="R367" t="s">
        <v>1680</v>
      </c>
      <c r="S367" s="48">
        <v>56001667</v>
      </c>
      <c r="T367" s="48">
        <v>0</v>
      </c>
      <c r="U367" s="48">
        <v>0</v>
      </c>
      <c r="V367" s="83">
        <v>56001667</v>
      </c>
      <c r="W367" s="48">
        <v>0</v>
      </c>
      <c r="X367" s="48">
        <v>56001667</v>
      </c>
    </row>
    <row r="368" spans="1:24" customFormat="1" x14ac:dyDescent="0.25">
      <c r="A368">
        <v>2020</v>
      </c>
      <c r="B368">
        <v>118</v>
      </c>
      <c r="C368">
        <v>1</v>
      </c>
      <c r="D368" s="19">
        <v>43831</v>
      </c>
      <c r="E368" s="19">
        <v>43981</v>
      </c>
      <c r="F368" s="19">
        <v>43981</v>
      </c>
      <c r="G368" t="s">
        <v>879</v>
      </c>
      <c r="H368" t="s">
        <v>880</v>
      </c>
      <c r="I368">
        <v>614</v>
      </c>
      <c r="J368">
        <v>526</v>
      </c>
      <c r="K368" s="19">
        <v>43963</v>
      </c>
      <c r="L368" t="s">
        <v>172</v>
      </c>
      <c r="M368">
        <v>77184225</v>
      </c>
      <c r="N368" t="s">
        <v>343</v>
      </c>
      <c r="O368" t="s">
        <v>112</v>
      </c>
      <c r="P368">
        <v>363</v>
      </c>
      <c r="Q368" s="19">
        <v>43963</v>
      </c>
      <c r="R368" t="s">
        <v>882</v>
      </c>
      <c r="S368" s="48">
        <v>75126667</v>
      </c>
      <c r="T368" s="48">
        <v>0</v>
      </c>
      <c r="U368" s="48">
        <v>0</v>
      </c>
      <c r="V368" s="83">
        <v>75126667</v>
      </c>
      <c r="W368" s="48">
        <v>0</v>
      </c>
      <c r="X368" s="48">
        <v>75126667</v>
      </c>
    </row>
    <row r="369" spans="1:25" x14ac:dyDescent="0.25">
      <c r="A369">
        <v>2020</v>
      </c>
      <c r="B369">
        <v>118</v>
      </c>
      <c r="C369">
        <v>1</v>
      </c>
      <c r="D369" s="19">
        <v>43831</v>
      </c>
      <c r="E369" s="19">
        <v>43981</v>
      </c>
      <c r="F369" s="19">
        <v>43981</v>
      </c>
      <c r="G369" t="s">
        <v>128</v>
      </c>
      <c r="H369" t="s">
        <v>129</v>
      </c>
      <c r="I369">
        <v>580</v>
      </c>
      <c r="J369">
        <v>527</v>
      </c>
      <c r="K369" s="19">
        <v>43963</v>
      </c>
      <c r="L369" t="s">
        <v>172</v>
      </c>
      <c r="M369">
        <v>53103029</v>
      </c>
      <c r="N369" t="s">
        <v>1681</v>
      </c>
      <c r="O369" t="s">
        <v>112</v>
      </c>
      <c r="P369">
        <v>275</v>
      </c>
      <c r="Q369" s="19">
        <v>43963</v>
      </c>
      <c r="R369" t="s">
        <v>994</v>
      </c>
      <c r="S369" s="48">
        <v>41625000</v>
      </c>
      <c r="T369" s="48">
        <v>0</v>
      </c>
      <c r="U369" s="48">
        <v>0</v>
      </c>
      <c r="V369" s="83">
        <v>41625000</v>
      </c>
      <c r="W369" s="48">
        <v>0</v>
      </c>
      <c r="X369" s="48">
        <v>41625000</v>
      </c>
      <c r="Y369"/>
    </row>
    <row r="370" spans="1:25" x14ac:dyDescent="0.25">
      <c r="A370">
        <v>2020</v>
      </c>
      <c r="B370">
        <v>118</v>
      </c>
      <c r="C370">
        <v>1</v>
      </c>
      <c r="D370" s="19">
        <v>43831</v>
      </c>
      <c r="E370" s="19">
        <v>43981</v>
      </c>
      <c r="F370" s="19">
        <v>43981</v>
      </c>
      <c r="G370" t="s">
        <v>128</v>
      </c>
      <c r="H370" t="s">
        <v>129</v>
      </c>
      <c r="I370">
        <v>578</v>
      </c>
      <c r="J370">
        <v>528</v>
      </c>
      <c r="K370" s="19">
        <v>43963</v>
      </c>
      <c r="L370" t="s">
        <v>172</v>
      </c>
      <c r="M370">
        <v>52243622</v>
      </c>
      <c r="N370" t="s">
        <v>1682</v>
      </c>
      <c r="O370" t="s">
        <v>112</v>
      </c>
      <c r="P370">
        <v>272</v>
      </c>
      <c r="Q370" s="19">
        <v>43963</v>
      </c>
      <c r="R370" t="s">
        <v>1683</v>
      </c>
      <c r="S370" s="48">
        <v>41625000</v>
      </c>
      <c r="T370" s="48">
        <v>0</v>
      </c>
      <c r="U370" s="48">
        <v>0</v>
      </c>
      <c r="V370" s="83">
        <v>41625000</v>
      </c>
      <c r="W370" s="48">
        <v>0</v>
      </c>
      <c r="X370" s="48">
        <v>41625000</v>
      </c>
      <c r="Y370"/>
    </row>
    <row r="371" spans="1:25" s="72" customFormat="1" x14ac:dyDescent="0.25">
      <c r="A371" s="72">
        <v>2020</v>
      </c>
      <c r="B371" s="72">
        <v>118</v>
      </c>
      <c r="C371" s="72">
        <v>1</v>
      </c>
      <c r="D371" s="84">
        <v>43831</v>
      </c>
      <c r="E371" s="84">
        <v>43981</v>
      </c>
      <c r="F371" s="84">
        <v>43981</v>
      </c>
      <c r="G371" s="72" t="s">
        <v>121</v>
      </c>
      <c r="H371" s="72" t="s">
        <v>122</v>
      </c>
      <c r="I371" s="72">
        <v>624</v>
      </c>
      <c r="J371" s="72">
        <v>529</v>
      </c>
      <c r="K371" s="84">
        <v>43964</v>
      </c>
      <c r="L371" s="72" t="s">
        <v>172</v>
      </c>
      <c r="M371" s="72">
        <v>80773573</v>
      </c>
      <c r="N371" s="72" t="s">
        <v>934</v>
      </c>
      <c r="O371" s="72" t="s">
        <v>112</v>
      </c>
      <c r="P371" s="72">
        <v>103</v>
      </c>
      <c r="Q371" s="84">
        <v>43875</v>
      </c>
      <c r="R371" s="72" t="s">
        <v>1684</v>
      </c>
      <c r="S371" s="80">
        <v>10050000</v>
      </c>
      <c r="T371" s="80">
        <v>0</v>
      </c>
      <c r="U371" s="80">
        <v>0</v>
      </c>
      <c r="V371" s="83">
        <v>10050000</v>
      </c>
      <c r="W371" s="80">
        <v>0</v>
      </c>
      <c r="X371" s="80">
        <v>10050000</v>
      </c>
    </row>
    <row r="372" spans="1:25" s="72" customFormat="1" x14ac:dyDescent="0.25">
      <c r="A372" s="72">
        <v>2020</v>
      </c>
      <c r="B372" s="72">
        <v>118</v>
      </c>
      <c r="C372" s="72">
        <v>1</v>
      </c>
      <c r="D372" s="84">
        <v>43831</v>
      </c>
      <c r="E372" s="84">
        <v>43981</v>
      </c>
      <c r="F372" s="84">
        <v>43981</v>
      </c>
      <c r="G372" s="72" t="s">
        <v>68</v>
      </c>
      <c r="H372" s="72" t="s">
        <v>69</v>
      </c>
      <c r="I372" s="72">
        <v>670</v>
      </c>
      <c r="J372" s="72">
        <v>530</v>
      </c>
      <c r="K372" s="84">
        <v>43964</v>
      </c>
      <c r="L372" s="72" t="s">
        <v>172</v>
      </c>
      <c r="M372" s="72">
        <v>71728280</v>
      </c>
      <c r="N372" s="72" t="s">
        <v>195</v>
      </c>
      <c r="O372" s="72" t="s">
        <v>112</v>
      </c>
      <c r="P372" s="72">
        <v>1</v>
      </c>
      <c r="Q372" s="84">
        <v>43844</v>
      </c>
      <c r="R372" s="72" t="s">
        <v>1685</v>
      </c>
      <c r="S372" s="80">
        <v>23400000</v>
      </c>
      <c r="T372" s="80">
        <v>0</v>
      </c>
      <c r="U372" s="80">
        <v>0</v>
      </c>
      <c r="V372" s="83">
        <v>23400000</v>
      </c>
      <c r="W372" s="80">
        <v>0</v>
      </c>
      <c r="X372" s="80">
        <v>23400000</v>
      </c>
      <c r="Y372" s="85"/>
    </row>
    <row r="373" spans="1:25" x14ac:dyDescent="0.25">
      <c r="A373">
        <v>2020</v>
      </c>
      <c r="B373">
        <v>118</v>
      </c>
      <c r="C373">
        <v>1</v>
      </c>
      <c r="D373" s="19">
        <v>43831</v>
      </c>
      <c r="E373" s="19">
        <v>43981</v>
      </c>
      <c r="F373" s="19">
        <v>43981</v>
      </c>
      <c r="G373" t="s">
        <v>128</v>
      </c>
      <c r="H373" t="s">
        <v>129</v>
      </c>
      <c r="I373">
        <v>576</v>
      </c>
      <c r="J373">
        <v>531</v>
      </c>
      <c r="K373" s="19">
        <v>43964</v>
      </c>
      <c r="L373" t="s">
        <v>172</v>
      </c>
      <c r="M373">
        <v>1030633577</v>
      </c>
      <c r="N373" t="s">
        <v>1686</v>
      </c>
      <c r="O373" t="s">
        <v>112</v>
      </c>
      <c r="P373">
        <v>348</v>
      </c>
      <c r="Q373" s="19">
        <v>43964</v>
      </c>
      <c r="R373" t="s">
        <v>994</v>
      </c>
      <c r="S373" s="48">
        <v>41625000</v>
      </c>
      <c r="T373" s="48">
        <v>0</v>
      </c>
      <c r="U373" s="48">
        <v>0</v>
      </c>
      <c r="V373" s="83">
        <v>41625000</v>
      </c>
      <c r="W373" s="48">
        <v>0</v>
      </c>
      <c r="X373" s="48">
        <v>41625000</v>
      </c>
      <c r="Y373"/>
    </row>
    <row r="374" spans="1:25" x14ac:dyDescent="0.25">
      <c r="A374">
        <v>2020</v>
      </c>
      <c r="B374">
        <v>118</v>
      </c>
      <c r="C374">
        <v>1</v>
      </c>
      <c r="D374" s="19">
        <v>43831</v>
      </c>
      <c r="E374" s="19">
        <v>43981</v>
      </c>
      <c r="F374" s="19">
        <v>43981</v>
      </c>
      <c r="G374" t="s">
        <v>968</v>
      </c>
      <c r="H374" t="s">
        <v>969</v>
      </c>
      <c r="I374">
        <v>606</v>
      </c>
      <c r="J374">
        <v>532</v>
      </c>
      <c r="K374" s="19">
        <v>43965</v>
      </c>
      <c r="L374" t="s">
        <v>172</v>
      </c>
      <c r="M374">
        <v>1014260632</v>
      </c>
      <c r="N374" t="s">
        <v>1687</v>
      </c>
      <c r="O374" t="s">
        <v>112</v>
      </c>
      <c r="P374">
        <v>370</v>
      </c>
      <c r="Q374" s="19">
        <v>43965</v>
      </c>
      <c r="R374" t="s">
        <v>1688</v>
      </c>
      <c r="S374" s="48">
        <v>42000000</v>
      </c>
      <c r="T374" s="48">
        <v>0</v>
      </c>
      <c r="U374" s="48">
        <v>0</v>
      </c>
      <c r="V374" s="83">
        <v>42000000</v>
      </c>
      <c r="W374" s="48">
        <v>0</v>
      </c>
      <c r="X374" s="48">
        <v>42000000</v>
      </c>
      <c r="Y374"/>
    </row>
    <row r="375" spans="1:25" x14ac:dyDescent="0.25">
      <c r="A375">
        <v>2020</v>
      </c>
      <c r="B375">
        <v>118</v>
      </c>
      <c r="C375">
        <v>1</v>
      </c>
      <c r="D375" s="19">
        <v>43831</v>
      </c>
      <c r="E375" s="19">
        <v>43981</v>
      </c>
      <c r="F375" s="19">
        <v>43981</v>
      </c>
      <c r="G375" t="s">
        <v>968</v>
      </c>
      <c r="H375" t="s">
        <v>969</v>
      </c>
      <c r="I375">
        <v>485</v>
      </c>
      <c r="J375">
        <v>533</v>
      </c>
      <c r="K375" s="19">
        <v>43965</v>
      </c>
      <c r="L375" t="s">
        <v>172</v>
      </c>
      <c r="M375">
        <v>1032465151</v>
      </c>
      <c r="N375" t="s">
        <v>1689</v>
      </c>
      <c r="O375" t="s">
        <v>112</v>
      </c>
      <c r="P375">
        <v>371</v>
      </c>
      <c r="Q375" s="19">
        <v>43965</v>
      </c>
      <c r="R375" t="s">
        <v>1690</v>
      </c>
      <c r="S375" s="48">
        <v>33750000</v>
      </c>
      <c r="T375" s="48">
        <v>0</v>
      </c>
      <c r="U375" s="48">
        <v>0</v>
      </c>
      <c r="V375" s="83">
        <v>33750000</v>
      </c>
      <c r="W375" s="48">
        <v>0</v>
      </c>
      <c r="X375" s="48">
        <v>33750000</v>
      </c>
      <c r="Y375"/>
    </row>
    <row r="376" spans="1:25" x14ac:dyDescent="0.25">
      <c r="A376">
        <v>2020</v>
      </c>
      <c r="B376">
        <v>118</v>
      </c>
      <c r="C376">
        <v>1</v>
      </c>
      <c r="D376" s="19">
        <v>43831</v>
      </c>
      <c r="E376" s="19">
        <v>43981</v>
      </c>
      <c r="F376" s="19">
        <v>43981</v>
      </c>
      <c r="G376" t="s">
        <v>134</v>
      </c>
      <c r="H376" t="s">
        <v>135</v>
      </c>
      <c r="I376">
        <v>569</v>
      </c>
      <c r="J376">
        <v>537</v>
      </c>
      <c r="K376" s="19">
        <v>43965</v>
      </c>
      <c r="L376" t="s">
        <v>172</v>
      </c>
      <c r="M376">
        <v>52818167</v>
      </c>
      <c r="N376" t="s">
        <v>38</v>
      </c>
      <c r="O376" t="s">
        <v>112</v>
      </c>
      <c r="P376">
        <v>368</v>
      </c>
      <c r="Q376" s="19">
        <v>43965</v>
      </c>
      <c r="R376" t="s">
        <v>1691</v>
      </c>
      <c r="S376" s="48">
        <v>51700000</v>
      </c>
      <c r="T376" s="48">
        <v>0</v>
      </c>
      <c r="U376" s="48">
        <v>0</v>
      </c>
      <c r="V376" s="83">
        <v>51700000</v>
      </c>
      <c r="W376" s="48">
        <v>0</v>
      </c>
      <c r="X376" s="48">
        <v>51700000</v>
      </c>
      <c r="Y376"/>
    </row>
    <row r="377" spans="1:25" x14ac:dyDescent="0.25">
      <c r="A377">
        <v>2020</v>
      </c>
      <c r="B377">
        <v>118</v>
      </c>
      <c r="C377">
        <v>1</v>
      </c>
      <c r="D377" s="19">
        <v>43831</v>
      </c>
      <c r="E377" s="19">
        <v>43981</v>
      </c>
      <c r="F377" s="19">
        <v>43981</v>
      </c>
      <c r="G377" t="s">
        <v>968</v>
      </c>
      <c r="H377" t="s">
        <v>969</v>
      </c>
      <c r="I377">
        <v>451</v>
      </c>
      <c r="J377">
        <v>538</v>
      </c>
      <c r="K377" s="19">
        <v>43965</v>
      </c>
      <c r="L377" t="s">
        <v>172</v>
      </c>
      <c r="M377">
        <v>1032463174</v>
      </c>
      <c r="N377" t="s">
        <v>1692</v>
      </c>
      <c r="O377" t="s">
        <v>112</v>
      </c>
      <c r="P377">
        <v>375</v>
      </c>
      <c r="Q377" s="19">
        <v>43965</v>
      </c>
      <c r="R377" t="s">
        <v>1693</v>
      </c>
      <c r="S377" s="48">
        <v>33750000</v>
      </c>
      <c r="T377" s="48">
        <v>0</v>
      </c>
      <c r="U377" s="48">
        <v>0</v>
      </c>
      <c r="V377" s="83">
        <v>33750000</v>
      </c>
      <c r="W377" s="48">
        <v>0</v>
      </c>
      <c r="X377" s="48">
        <v>33750000</v>
      </c>
      <c r="Y377"/>
    </row>
    <row r="378" spans="1:25" x14ac:dyDescent="0.25">
      <c r="A378">
        <v>2020</v>
      </c>
      <c r="B378">
        <v>118</v>
      </c>
      <c r="C378">
        <v>1</v>
      </c>
      <c r="D378" s="19">
        <v>43831</v>
      </c>
      <c r="E378" s="19">
        <v>43981</v>
      </c>
      <c r="F378" s="19">
        <v>43981</v>
      </c>
      <c r="G378" t="s">
        <v>968</v>
      </c>
      <c r="H378" t="s">
        <v>969</v>
      </c>
      <c r="I378">
        <v>608</v>
      </c>
      <c r="J378">
        <v>539</v>
      </c>
      <c r="K378" s="19">
        <v>43965</v>
      </c>
      <c r="L378" t="s">
        <v>172</v>
      </c>
      <c r="M378">
        <v>1014204489</v>
      </c>
      <c r="N378" t="s">
        <v>1694</v>
      </c>
      <c r="O378" t="s">
        <v>112</v>
      </c>
      <c r="P378">
        <v>369</v>
      </c>
      <c r="Q378" s="19">
        <v>43965</v>
      </c>
      <c r="R378" t="s">
        <v>1695</v>
      </c>
      <c r="S378" s="48">
        <v>42000000</v>
      </c>
      <c r="T378" s="48">
        <v>0</v>
      </c>
      <c r="U378" s="48">
        <v>0</v>
      </c>
      <c r="V378" s="83">
        <v>42000000</v>
      </c>
      <c r="W378" s="48">
        <v>0</v>
      </c>
      <c r="X378" s="48">
        <v>42000000</v>
      </c>
      <c r="Y378"/>
    </row>
    <row r="379" spans="1:25" x14ac:dyDescent="0.25">
      <c r="A379">
        <v>2020</v>
      </c>
      <c r="B379">
        <v>118</v>
      </c>
      <c r="C379">
        <v>1</v>
      </c>
      <c r="D379" s="19">
        <v>43831</v>
      </c>
      <c r="E379" s="19">
        <v>43981</v>
      </c>
      <c r="F379" s="19">
        <v>43981</v>
      </c>
      <c r="G379" t="s">
        <v>968</v>
      </c>
      <c r="H379" t="s">
        <v>969</v>
      </c>
      <c r="I379">
        <v>454</v>
      </c>
      <c r="J379">
        <v>540</v>
      </c>
      <c r="K379" s="19">
        <v>43966</v>
      </c>
      <c r="L379" t="s">
        <v>172</v>
      </c>
      <c r="M379">
        <v>1018477895</v>
      </c>
      <c r="N379" t="s">
        <v>1696</v>
      </c>
      <c r="O379" t="s">
        <v>112</v>
      </c>
      <c r="P379">
        <v>149</v>
      </c>
      <c r="Q379" s="19">
        <v>43966</v>
      </c>
      <c r="R379" t="s">
        <v>1697</v>
      </c>
      <c r="S379" s="48">
        <v>8058000</v>
      </c>
      <c r="T379" s="48">
        <v>0</v>
      </c>
      <c r="U379" s="48">
        <v>0</v>
      </c>
      <c r="V379" s="83">
        <v>8058000</v>
      </c>
      <c r="W379" s="48">
        <v>0</v>
      </c>
      <c r="X379" s="48">
        <v>8058000</v>
      </c>
      <c r="Y379"/>
    </row>
    <row r="380" spans="1:25" x14ac:dyDescent="0.25">
      <c r="A380">
        <v>2020</v>
      </c>
      <c r="B380">
        <v>118</v>
      </c>
      <c r="C380">
        <v>1</v>
      </c>
      <c r="D380" s="19">
        <v>43831</v>
      </c>
      <c r="E380" s="19">
        <v>43981</v>
      </c>
      <c r="F380" s="19">
        <v>43981</v>
      </c>
      <c r="G380" t="s">
        <v>137</v>
      </c>
      <c r="H380" t="s">
        <v>138</v>
      </c>
      <c r="I380">
        <v>171</v>
      </c>
      <c r="J380">
        <v>544</v>
      </c>
      <c r="K380" s="19">
        <v>43970</v>
      </c>
      <c r="L380" t="s">
        <v>172</v>
      </c>
      <c r="M380">
        <v>53014200</v>
      </c>
      <c r="N380" t="s">
        <v>1698</v>
      </c>
      <c r="O380" t="s">
        <v>112</v>
      </c>
      <c r="P380">
        <v>378</v>
      </c>
      <c r="Q380" s="19">
        <v>43970</v>
      </c>
      <c r="R380" t="s">
        <v>1699</v>
      </c>
      <c r="S380" s="48">
        <v>33750000</v>
      </c>
      <c r="T380" s="48">
        <v>0</v>
      </c>
      <c r="U380" s="48">
        <v>0</v>
      </c>
      <c r="V380" s="83">
        <v>33750000</v>
      </c>
      <c r="W380" s="48">
        <v>0</v>
      </c>
      <c r="X380" s="48">
        <v>33750000</v>
      </c>
      <c r="Y380"/>
    </row>
    <row r="381" spans="1:25" x14ac:dyDescent="0.25">
      <c r="A381">
        <v>2020</v>
      </c>
      <c r="B381">
        <v>118</v>
      </c>
      <c r="C381">
        <v>1</v>
      </c>
      <c r="D381" s="19">
        <v>43831</v>
      </c>
      <c r="E381" s="19">
        <v>43981</v>
      </c>
      <c r="F381" s="19">
        <v>43981</v>
      </c>
      <c r="G381" t="s">
        <v>134</v>
      </c>
      <c r="H381" t="s">
        <v>135</v>
      </c>
      <c r="I381">
        <v>630</v>
      </c>
      <c r="J381">
        <v>545</v>
      </c>
      <c r="K381" s="19">
        <v>43970</v>
      </c>
      <c r="L381" t="s">
        <v>172</v>
      </c>
      <c r="M381">
        <v>1010178700</v>
      </c>
      <c r="N381" t="s">
        <v>325</v>
      </c>
      <c r="O381" t="s">
        <v>113</v>
      </c>
      <c r="P381">
        <v>364</v>
      </c>
      <c r="Q381" s="19">
        <v>43970</v>
      </c>
      <c r="R381" t="s">
        <v>1700</v>
      </c>
      <c r="S381" s="48">
        <v>29250000</v>
      </c>
      <c r="T381" s="48">
        <v>0</v>
      </c>
      <c r="U381" s="48">
        <v>0</v>
      </c>
      <c r="V381" s="83">
        <v>29250000</v>
      </c>
      <c r="W381" s="48">
        <v>0</v>
      </c>
      <c r="X381" s="48">
        <v>29250000</v>
      </c>
      <c r="Y381"/>
    </row>
    <row r="382" spans="1:25" x14ac:dyDescent="0.25">
      <c r="A382">
        <v>2020</v>
      </c>
      <c r="B382">
        <v>118</v>
      </c>
      <c r="C382">
        <v>1</v>
      </c>
      <c r="D382" s="19">
        <v>43831</v>
      </c>
      <c r="E382" s="19">
        <v>43981</v>
      </c>
      <c r="F382" s="19">
        <v>43981</v>
      </c>
      <c r="G382" t="s">
        <v>121</v>
      </c>
      <c r="H382" t="s">
        <v>122</v>
      </c>
      <c r="I382">
        <v>629</v>
      </c>
      <c r="J382">
        <v>546</v>
      </c>
      <c r="K382" s="19">
        <v>43970</v>
      </c>
      <c r="L382" t="s">
        <v>172</v>
      </c>
      <c r="M382">
        <v>1020718140</v>
      </c>
      <c r="N382" t="s">
        <v>329</v>
      </c>
      <c r="O382" t="s">
        <v>112</v>
      </c>
      <c r="P382">
        <v>365</v>
      </c>
      <c r="Q382" s="19">
        <v>43970</v>
      </c>
      <c r="R382" t="s">
        <v>1701</v>
      </c>
      <c r="S382" s="48">
        <v>51375000</v>
      </c>
      <c r="T382" s="48">
        <v>0</v>
      </c>
      <c r="U382" s="48">
        <v>0</v>
      </c>
      <c r="V382" s="83">
        <v>51375000</v>
      </c>
      <c r="W382" s="48">
        <v>0</v>
      </c>
      <c r="X382" s="48">
        <v>51375000</v>
      </c>
      <c r="Y382"/>
    </row>
    <row r="383" spans="1:25" x14ac:dyDescent="0.25">
      <c r="A383">
        <v>2020</v>
      </c>
      <c r="B383">
        <v>118</v>
      </c>
      <c r="C383">
        <v>1</v>
      </c>
      <c r="D383" s="19">
        <v>43831</v>
      </c>
      <c r="E383" s="19">
        <v>43981</v>
      </c>
      <c r="F383" s="19">
        <v>43981</v>
      </c>
      <c r="G383" t="s">
        <v>879</v>
      </c>
      <c r="H383" t="s">
        <v>880</v>
      </c>
      <c r="I383">
        <v>611</v>
      </c>
      <c r="J383">
        <v>547</v>
      </c>
      <c r="K383" s="19">
        <v>43970</v>
      </c>
      <c r="L383" t="s">
        <v>172</v>
      </c>
      <c r="M383">
        <v>79558191</v>
      </c>
      <c r="N383" t="s">
        <v>1702</v>
      </c>
      <c r="O383" t="s">
        <v>112</v>
      </c>
      <c r="P383">
        <v>357</v>
      </c>
      <c r="Q383" s="19">
        <v>43970</v>
      </c>
      <c r="R383" t="s">
        <v>1703</v>
      </c>
      <c r="S383" s="48">
        <v>112000000</v>
      </c>
      <c r="T383" s="48">
        <v>0</v>
      </c>
      <c r="U383" s="48">
        <v>0</v>
      </c>
      <c r="V383" s="83">
        <v>112000000</v>
      </c>
      <c r="W383" s="48">
        <v>0</v>
      </c>
      <c r="X383" s="48">
        <v>112000000</v>
      </c>
      <c r="Y383"/>
    </row>
    <row r="384" spans="1:25" x14ac:dyDescent="0.25">
      <c r="A384">
        <v>2020</v>
      </c>
      <c r="B384">
        <v>118</v>
      </c>
      <c r="C384">
        <v>1</v>
      </c>
      <c r="D384" s="19">
        <v>43831</v>
      </c>
      <c r="E384" s="19">
        <v>43981</v>
      </c>
      <c r="F384" s="19">
        <v>43981</v>
      </c>
      <c r="G384" t="s">
        <v>134</v>
      </c>
      <c r="H384" t="s">
        <v>135</v>
      </c>
      <c r="I384">
        <v>628</v>
      </c>
      <c r="J384">
        <v>548</v>
      </c>
      <c r="K384" s="19">
        <v>43970</v>
      </c>
      <c r="L384" t="s">
        <v>172</v>
      </c>
      <c r="M384">
        <v>80150630</v>
      </c>
      <c r="N384" t="s">
        <v>136</v>
      </c>
      <c r="O384" t="s">
        <v>112</v>
      </c>
      <c r="P384">
        <v>359</v>
      </c>
      <c r="Q384" s="19">
        <v>43970</v>
      </c>
      <c r="R384" t="s">
        <v>1704</v>
      </c>
      <c r="S384" s="48">
        <v>54750000</v>
      </c>
      <c r="T384" s="48">
        <v>0</v>
      </c>
      <c r="U384" s="48">
        <v>0</v>
      </c>
      <c r="V384" s="83">
        <v>54750000</v>
      </c>
      <c r="W384" s="48">
        <v>0</v>
      </c>
      <c r="X384" s="48">
        <v>54750000</v>
      </c>
      <c r="Y384"/>
    </row>
    <row r="385" spans="1:24" customFormat="1" x14ac:dyDescent="0.25">
      <c r="A385">
        <v>2020</v>
      </c>
      <c r="B385">
        <v>118</v>
      </c>
      <c r="C385">
        <v>1</v>
      </c>
      <c r="D385" s="19">
        <v>43831</v>
      </c>
      <c r="E385" s="19">
        <v>43981</v>
      </c>
      <c r="F385" s="19">
        <v>43981</v>
      </c>
      <c r="G385" t="s">
        <v>134</v>
      </c>
      <c r="H385" t="s">
        <v>135</v>
      </c>
      <c r="I385">
        <v>664</v>
      </c>
      <c r="J385">
        <v>549</v>
      </c>
      <c r="K385" s="19">
        <v>43970</v>
      </c>
      <c r="L385" t="s">
        <v>172</v>
      </c>
      <c r="M385">
        <v>1015411768</v>
      </c>
      <c r="N385" t="s">
        <v>356</v>
      </c>
      <c r="O385" t="s">
        <v>112</v>
      </c>
      <c r="P385">
        <v>377</v>
      </c>
      <c r="Q385" s="19">
        <v>43970</v>
      </c>
      <c r="R385" t="s">
        <v>1705</v>
      </c>
      <c r="S385" s="48">
        <v>51375000</v>
      </c>
      <c r="T385" s="48">
        <v>0</v>
      </c>
      <c r="U385" s="48">
        <v>0</v>
      </c>
      <c r="V385" s="83">
        <v>51375000</v>
      </c>
      <c r="W385" s="48">
        <v>0</v>
      </c>
      <c r="X385" s="48">
        <v>51375000</v>
      </c>
    </row>
    <row r="386" spans="1:24" customFormat="1" x14ac:dyDescent="0.25">
      <c r="A386">
        <v>2020</v>
      </c>
      <c r="B386">
        <v>118</v>
      </c>
      <c r="C386">
        <v>1</v>
      </c>
      <c r="D386" s="19">
        <v>43831</v>
      </c>
      <c r="E386" s="19">
        <v>43981</v>
      </c>
      <c r="F386" s="19">
        <v>43981</v>
      </c>
      <c r="G386" t="s">
        <v>879</v>
      </c>
      <c r="H386" t="s">
        <v>880</v>
      </c>
      <c r="I386">
        <v>656</v>
      </c>
      <c r="J386">
        <v>551</v>
      </c>
      <c r="K386" s="19">
        <v>43971</v>
      </c>
      <c r="L386" t="s">
        <v>172</v>
      </c>
      <c r="M386">
        <v>52702395</v>
      </c>
      <c r="N386" t="s">
        <v>404</v>
      </c>
      <c r="O386" t="s">
        <v>112</v>
      </c>
      <c r="P386">
        <v>381</v>
      </c>
      <c r="Q386" s="19">
        <v>43971</v>
      </c>
      <c r="R386" t="s">
        <v>1706</v>
      </c>
      <c r="S386" s="48">
        <v>55000000</v>
      </c>
      <c r="T386" s="48">
        <v>0</v>
      </c>
      <c r="U386" s="48">
        <v>0</v>
      </c>
      <c r="V386" s="83">
        <v>55000000</v>
      </c>
      <c r="W386" s="48">
        <v>0</v>
      </c>
      <c r="X386" s="48">
        <v>55000000</v>
      </c>
    </row>
    <row r="387" spans="1:24" customFormat="1" x14ac:dyDescent="0.25">
      <c r="A387">
        <v>2020</v>
      </c>
      <c r="B387">
        <v>118</v>
      </c>
      <c r="C387">
        <v>1</v>
      </c>
      <c r="D387" s="19">
        <v>43831</v>
      </c>
      <c r="E387" s="19">
        <v>43981</v>
      </c>
      <c r="F387" s="19">
        <v>43981</v>
      </c>
      <c r="G387" t="s">
        <v>128</v>
      </c>
      <c r="H387" t="s">
        <v>129</v>
      </c>
      <c r="I387">
        <v>410</v>
      </c>
      <c r="J387">
        <v>552</v>
      </c>
      <c r="K387" s="19">
        <v>43971</v>
      </c>
      <c r="L387" t="s">
        <v>172</v>
      </c>
      <c r="M387">
        <v>53124146</v>
      </c>
      <c r="N387" t="s">
        <v>1707</v>
      </c>
      <c r="O387" t="s">
        <v>113</v>
      </c>
      <c r="P387">
        <v>386</v>
      </c>
      <c r="Q387" s="19">
        <v>43971</v>
      </c>
      <c r="R387" t="s">
        <v>1023</v>
      </c>
      <c r="S387" s="48">
        <v>22000000</v>
      </c>
      <c r="T387" s="48">
        <v>0</v>
      </c>
      <c r="U387" s="48">
        <v>0</v>
      </c>
      <c r="V387" s="83">
        <v>22000000</v>
      </c>
      <c r="W387" s="48">
        <v>0</v>
      </c>
      <c r="X387" s="48">
        <v>22000000</v>
      </c>
    </row>
    <row r="388" spans="1:24" customFormat="1" x14ac:dyDescent="0.25">
      <c r="A388">
        <v>2020</v>
      </c>
      <c r="B388">
        <v>118</v>
      </c>
      <c r="C388">
        <v>1</v>
      </c>
      <c r="D388" s="19">
        <v>43831</v>
      </c>
      <c r="E388" s="19">
        <v>43981</v>
      </c>
      <c r="F388" s="19">
        <v>43981</v>
      </c>
      <c r="G388" t="s">
        <v>137</v>
      </c>
      <c r="H388" t="s">
        <v>138</v>
      </c>
      <c r="I388">
        <v>695</v>
      </c>
      <c r="J388">
        <v>558</v>
      </c>
      <c r="K388" s="19">
        <v>43972</v>
      </c>
      <c r="L388" t="s">
        <v>172</v>
      </c>
      <c r="M388">
        <v>80047371</v>
      </c>
      <c r="N388" t="s">
        <v>1708</v>
      </c>
      <c r="O388" t="s">
        <v>112</v>
      </c>
      <c r="P388">
        <v>387</v>
      </c>
      <c r="Q388" s="19">
        <v>43972</v>
      </c>
      <c r="R388" t="s">
        <v>1709</v>
      </c>
      <c r="S388" s="48">
        <v>66000000</v>
      </c>
      <c r="T388" s="48">
        <v>0</v>
      </c>
      <c r="U388" s="48">
        <v>0</v>
      </c>
      <c r="V388" s="83">
        <v>66000000</v>
      </c>
      <c r="W388" s="48">
        <v>0</v>
      </c>
      <c r="X388" s="48">
        <v>66000000</v>
      </c>
    </row>
    <row r="389" spans="1:24" customFormat="1" x14ac:dyDescent="0.25">
      <c r="A389">
        <v>2020</v>
      </c>
      <c r="B389">
        <v>118</v>
      </c>
      <c r="C389">
        <v>1</v>
      </c>
      <c r="D389" s="19">
        <v>43831</v>
      </c>
      <c r="E389" s="19">
        <v>43981</v>
      </c>
      <c r="F389" s="19">
        <v>43981</v>
      </c>
      <c r="G389" t="s">
        <v>879</v>
      </c>
      <c r="H389" t="s">
        <v>880</v>
      </c>
      <c r="I389">
        <v>647</v>
      </c>
      <c r="J389">
        <v>559</v>
      </c>
      <c r="K389" s="19">
        <v>43972</v>
      </c>
      <c r="L389" t="s">
        <v>172</v>
      </c>
      <c r="M389">
        <v>1090334186</v>
      </c>
      <c r="N389" t="s">
        <v>353</v>
      </c>
      <c r="O389" t="s">
        <v>113</v>
      </c>
      <c r="P389">
        <v>372</v>
      </c>
      <c r="Q389" s="19">
        <v>43972</v>
      </c>
      <c r="R389" t="s">
        <v>1710</v>
      </c>
      <c r="S389" s="48">
        <v>20520000</v>
      </c>
      <c r="T389" s="48">
        <v>0</v>
      </c>
      <c r="U389" s="48">
        <v>0</v>
      </c>
      <c r="V389" s="83">
        <v>20520000</v>
      </c>
      <c r="W389" s="48">
        <v>0</v>
      </c>
      <c r="X389" s="48">
        <v>20520000</v>
      </c>
    </row>
    <row r="390" spans="1:24" customFormat="1" x14ac:dyDescent="0.25">
      <c r="A390">
        <v>2020</v>
      </c>
      <c r="B390">
        <v>118</v>
      </c>
      <c r="C390">
        <v>1</v>
      </c>
      <c r="D390" s="19">
        <v>43831</v>
      </c>
      <c r="E390" s="19">
        <v>43981</v>
      </c>
      <c r="F390" s="19">
        <v>43981</v>
      </c>
      <c r="G390" t="s">
        <v>123</v>
      </c>
      <c r="H390" t="s">
        <v>124</v>
      </c>
      <c r="I390">
        <v>690</v>
      </c>
      <c r="J390">
        <v>560</v>
      </c>
      <c r="K390" s="19">
        <v>43972</v>
      </c>
      <c r="L390" t="s">
        <v>172</v>
      </c>
      <c r="M390">
        <v>52916572</v>
      </c>
      <c r="N390" t="s">
        <v>1711</v>
      </c>
      <c r="O390" t="s">
        <v>113</v>
      </c>
      <c r="P390">
        <v>390</v>
      </c>
      <c r="Q390" s="19">
        <v>43972</v>
      </c>
      <c r="R390" t="s">
        <v>1712</v>
      </c>
      <c r="S390" s="48">
        <v>25666667</v>
      </c>
      <c r="T390" s="48">
        <v>0</v>
      </c>
      <c r="U390" s="48">
        <v>0</v>
      </c>
      <c r="V390" s="83">
        <v>25666667</v>
      </c>
      <c r="W390" s="48">
        <v>0</v>
      </c>
      <c r="X390" s="48">
        <v>25666667</v>
      </c>
    </row>
    <row r="391" spans="1:24" customFormat="1" x14ac:dyDescent="0.25">
      <c r="A391">
        <v>2020</v>
      </c>
      <c r="B391">
        <v>118</v>
      </c>
      <c r="C391">
        <v>1</v>
      </c>
      <c r="D391" s="19">
        <v>43831</v>
      </c>
      <c r="E391" s="19">
        <v>43981</v>
      </c>
      <c r="F391" s="19">
        <v>43981</v>
      </c>
      <c r="G391" t="s">
        <v>134</v>
      </c>
      <c r="H391" t="s">
        <v>135</v>
      </c>
      <c r="I391">
        <v>570</v>
      </c>
      <c r="J391">
        <v>561</v>
      </c>
      <c r="K391" s="19">
        <v>43972</v>
      </c>
      <c r="L391" t="s">
        <v>172</v>
      </c>
      <c r="M391">
        <v>65694395</v>
      </c>
      <c r="N391" t="s">
        <v>902</v>
      </c>
      <c r="O391" t="s">
        <v>112</v>
      </c>
      <c r="P391">
        <v>379</v>
      </c>
      <c r="Q391" s="19">
        <v>43972</v>
      </c>
      <c r="R391" t="s">
        <v>1713</v>
      </c>
      <c r="S391" s="48">
        <v>71250000</v>
      </c>
      <c r="T391" s="48">
        <v>0</v>
      </c>
      <c r="U391" s="48">
        <v>0</v>
      </c>
      <c r="V391" s="83">
        <v>71250000</v>
      </c>
      <c r="W391" s="48">
        <v>0</v>
      </c>
      <c r="X391" s="48">
        <v>71250000</v>
      </c>
    </row>
    <row r="392" spans="1:24" customFormat="1" x14ac:dyDescent="0.25">
      <c r="A392">
        <v>2020</v>
      </c>
      <c r="B392">
        <v>118</v>
      </c>
      <c r="C392">
        <v>1</v>
      </c>
      <c r="D392" s="19">
        <v>43831</v>
      </c>
      <c r="E392" s="19">
        <v>43981</v>
      </c>
      <c r="F392" s="19">
        <v>43981</v>
      </c>
      <c r="G392" t="s">
        <v>879</v>
      </c>
      <c r="H392" t="s">
        <v>880</v>
      </c>
      <c r="I392">
        <v>616</v>
      </c>
      <c r="J392">
        <v>562</v>
      </c>
      <c r="K392" s="19">
        <v>43973</v>
      </c>
      <c r="L392" t="s">
        <v>172</v>
      </c>
      <c r="M392">
        <v>1013626605</v>
      </c>
      <c r="N392" t="s">
        <v>1714</v>
      </c>
      <c r="O392" t="s">
        <v>112</v>
      </c>
      <c r="P392">
        <v>355</v>
      </c>
      <c r="Q392" s="19">
        <v>43973</v>
      </c>
      <c r="R392" t="s">
        <v>1715</v>
      </c>
      <c r="S392" s="48">
        <v>54400000</v>
      </c>
      <c r="T392" s="48">
        <v>0</v>
      </c>
      <c r="U392" s="48">
        <v>0</v>
      </c>
      <c r="V392" s="83">
        <v>54400000</v>
      </c>
      <c r="W392" s="48">
        <v>0</v>
      </c>
      <c r="X392" s="48">
        <v>54400000</v>
      </c>
    </row>
    <row r="393" spans="1:24" customFormat="1" x14ac:dyDescent="0.25">
      <c r="A393">
        <v>2020</v>
      </c>
      <c r="B393">
        <v>118</v>
      </c>
      <c r="C393">
        <v>1</v>
      </c>
      <c r="D393" s="19">
        <v>43831</v>
      </c>
      <c r="E393" s="19">
        <v>43981</v>
      </c>
      <c r="F393" s="19">
        <v>43981</v>
      </c>
      <c r="G393" t="s">
        <v>879</v>
      </c>
      <c r="H393" t="s">
        <v>880</v>
      </c>
      <c r="I393">
        <v>658</v>
      </c>
      <c r="J393">
        <v>563</v>
      </c>
      <c r="K393" s="19">
        <v>43973</v>
      </c>
      <c r="L393" t="s">
        <v>172</v>
      </c>
      <c r="M393">
        <v>52276651</v>
      </c>
      <c r="N393" t="s">
        <v>405</v>
      </c>
      <c r="O393" t="s">
        <v>112</v>
      </c>
      <c r="P393">
        <v>373</v>
      </c>
      <c r="Q393" s="19">
        <v>43973</v>
      </c>
      <c r="R393" t="s">
        <v>1716</v>
      </c>
      <c r="S393" s="48">
        <v>74153333</v>
      </c>
      <c r="T393" s="48">
        <v>0</v>
      </c>
      <c r="U393" s="48">
        <v>0</v>
      </c>
      <c r="V393" s="83">
        <v>74153333</v>
      </c>
      <c r="W393" s="48">
        <v>0</v>
      </c>
      <c r="X393" s="48">
        <v>74153333</v>
      </c>
    </row>
    <row r="394" spans="1:24" customFormat="1" x14ac:dyDescent="0.25">
      <c r="A394">
        <v>2020</v>
      </c>
      <c r="B394">
        <v>118</v>
      </c>
      <c r="C394">
        <v>1</v>
      </c>
      <c r="D394" s="19">
        <v>43831</v>
      </c>
      <c r="E394" s="19">
        <v>43981</v>
      </c>
      <c r="F394" s="19">
        <v>43981</v>
      </c>
      <c r="G394" t="s">
        <v>123</v>
      </c>
      <c r="H394" t="s">
        <v>124</v>
      </c>
      <c r="I394">
        <v>633</v>
      </c>
      <c r="J394">
        <v>564</v>
      </c>
      <c r="K394" s="19">
        <v>43973</v>
      </c>
      <c r="L394" t="s">
        <v>172</v>
      </c>
      <c r="M394">
        <v>51901763</v>
      </c>
      <c r="N394" t="s">
        <v>127</v>
      </c>
      <c r="O394" t="s">
        <v>112</v>
      </c>
      <c r="P394">
        <v>380</v>
      </c>
      <c r="Q394" s="19">
        <v>43973</v>
      </c>
      <c r="R394" t="s">
        <v>1717</v>
      </c>
      <c r="S394" s="48">
        <v>69375000</v>
      </c>
      <c r="T394" s="48">
        <v>0</v>
      </c>
      <c r="U394" s="48">
        <v>0</v>
      </c>
      <c r="V394" s="83">
        <v>69375000</v>
      </c>
      <c r="W394" s="48">
        <v>0</v>
      </c>
      <c r="X394" s="48">
        <v>69375000</v>
      </c>
    </row>
    <row r="395" spans="1:24" customFormat="1" x14ac:dyDescent="0.25">
      <c r="A395">
        <v>2020</v>
      </c>
      <c r="B395">
        <v>118</v>
      </c>
      <c r="C395">
        <v>1</v>
      </c>
      <c r="D395" s="19">
        <v>43831</v>
      </c>
      <c r="E395" s="19">
        <v>43981</v>
      </c>
      <c r="F395" s="19">
        <v>43981</v>
      </c>
      <c r="G395" t="s">
        <v>879</v>
      </c>
      <c r="H395" t="s">
        <v>880</v>
      </c>
      <c r="I395">
        <v>655</v>
      </c>
      <c r="J395">
        <v>565</v>
      </c>
      <c r="K395" s="19">
        <v>43973</v>
      </c>
      <c r="L395" t="s">
        <v>172</v>
      </c>
      <c r="M395">
        <v>79905794</v>
      </c>
      <c r="N395" t="s">
        <v>937</v>
      </c>
      <c r="O395" t="s">
        <v>112</v>
      </c>
      <c r="P395">
        <v>383</v>
      </c>
      <c r="Q395" s="19">
        <v>43973</v>
      </c>
      <c r="R395" t="s">
        <v>1718</v>
      </c>
      <c r="S395" s="48">
        <v>55750000</v>
      </c>
      <c r="T395" s="48">
        <v>0</v>
      </c>
      <c r="U395" s="48">
        <v>0</v>
      </c>
      <c r="V395" s="83">
        <v>55750000</v>
      </c>
      <c r="W395" s="48">
        <v>0</v>
      </c>
      <c r="X395" s="48">
        <v>55750000</v>
      </c>
    </row>
    <row r="396" spans="1:24" customFormat="1" x14ac:dyDescent="0.25">
      <c r="A396">
        <v>2020</v>
      </c>
      <c r="B396">
        <v>118</v>
      </c>
      <c r="C396">
        <v>1</v>
      </c>
      <c r="D396" s="19">
        <v>43831</v>
      </c>
      <c r="E396" s="19">
        <v>43981</v>
      </c>
      <c r="F396" s="19">
        <v>43981</v>
      </c>
      <c r="G396" t="s">
        <v>879</v>
      </c>
      <c r="H396" t="s">
        <v>880</v>
      </c>
      <c r="I396">
        <v>654</v>
      </c>
      <c r="J396">
        <v>566</v>
      </c>
      <c r="K396" s="19">
        <v>43973</v>
      </c>
      <c r="L396" t="s">
        <v>172</v>
      </c>
      <c r="M396">
        <v>1072647948</v>
      </c>
      <c r="N396" t="s">
        <v>456</v>
      </c>
      <c r="O396" t="s">
        <v>112</v>
      </c>
      <c r="P396">
        <v>385</v>
      </c>
      <c r="Q396" s="19">
        <v>43973</v>
      </c>
      <c r="R396" t="s">
        <v>1719</v>
      </c>
      <c r="S396" s="48">
        <v>54933333</v>
      </c>
      <c r="T396" s="48">
        <v>0</v>
      </c>
      <c r="U396" s="48">
        <v>0</v>
      </c>
      <c r="V396" s="83">
        <v>54933333</v>
      </c>
      <c r="W396" s="48">
        <v>0</v>
      </c>
      <c r="X396" s="48">
        <v>54933333</v>
      </c>
    </row>
    <row r="397" spans="1:24" customFormat="1" x14ac:dyDescent="0.25">
      <c r="A397">
        <v>2020</v>
      </c>
      <c r="B397">
        <v>118</v>
      </c>
      <c r="C397">
        <v>1</v>
      </c>
      <c r="D397" s="19">
        <v>43831</v>
      </c>
      <c r="E397" s="19">
        <v>43981</v>
      </c>
      <c r="F397" s="19">
        <v>43981</v>
      </c>
      <c r="G397" t="s">
        <v>128</v>
      </c>
      <c r="H397" t="s">
        <v>129</v>
      </c>
      <c r="I397">
        <v>673</v>
      </c>
      <c r="J397">
        <v>567</v>
      </c>
      <c r="K397" s="19">
        <v>43973</v>
      </c>
      <c r="L397" t="s">
        <v>172</v>
      </c>
      <c r="M397">
        <v>1030603712</v>
      </c>
      <c r="N397" t="s">
        <v>1720</v>
      </c>
      <c r="O397" t="s">
        <v>112</v>
      </c>
      <c r="P397">
        <v>392</v>
      </c>
      <c r="Q397" s="19">
        <v>43973</v>
      </c>
      <c r="R397" t="s">
        <v>994</v>
      </c>
      <c r="S397" s="48">
        <v>38850000</v>
      </c>
      <c r="T397" s="48">
        <v>0</v>
      </c>
      <c r="U397" s="48">
        <v>0</v>
      </c>
      <c r="V397" s="83">
        <v>38850000</v>
      </c>
      <c r="W397" s="48">
        <v>0</v>
      </c>
      <c r="X397" s="48">
        <v>38850000</v>
      </c>
    </row>
    <row r="398" spans="1:24" customFormat="1" x14ac:dyDescent="0.25">
      <c r="A398">
        <v>2020</v>
      </c>
      <c r="B398">
        <v>118</v>
      </c>
      <c r="C398">
        <v>1</v>
      </c>
      <c r="D398" s="19">
        <v>43831</v>
      </c>
      <c r="E398" s="19">
        <v>43981</v>
      </c>
      <c r="F398" s="19">
        <v>43981</v>
      </c>
      <c r="G398" t="s">
        <v>879</v>
      </c>
      <c r="H398" t="s">
        <v>880</v>
      </c>
      <c r="I398">
        <v>653</v>
      </c>
      <c r="J398">
        <v>568</v>
      </c>
      <c r="K398" s="19">
        <v>43973</v>
      </c>
      <c r="L398" t="s">
        <v>172</v>
      </c>
      <c r="M398">
        <v>91245019</v>
      </c>
      <c r="N398" t="s">
        <v>939</v>
      </c>
      <c r="O398" t="s">
        <v>112</v>
      </c>
      <c r="P398">
        <v>374</v>
      </c>
      <c r="Q398" s="19">
        <v>43973</v>
      </c>
      <c r="R398" t="s">
        <v>1721</v>
      </c>
      <c r="S398" s="48">
        <v>57000000</v>
      </c>
      <c r="T398" s="48">
        <v>0</v>
      </c>
      <c r="U398" s="48">
        <v>0</v>
      </c>
      <c r="V398" s="83">
        <v>57000000</v>
      </c>
      <c r="W398" s="48">
        <v>0</v>
      </c>
      <c r="X398" s="48">
        <v>57000000</v>
      </c>
    </row>
    <row r="399" spans="1:24" customFormat="1" x14ac:dyDescent="0.25">
      <c r="A399">
        <v>2020</v>
      </c>
      <c r="B399">
        <v>118</v>
      </c>
      <c r="C399">
        <v>1</v>
      </c>
      <c r="D399" s="19">
        <v>43831</v>
      </c>
      <c r="E399" s="19">
        <v>43981</v>
      </c>
      <c r="F399" s="19">
        <v>43981</v>
      </c>
      <c r="G399" t="s">
        <v>128</v>
      </c>
      <c r="H399" t="s">
        <v>129</v>
      </c>
      <c r="I399">
        <v>562</v>
      </c>
      <c r="J399">
        <v>569</v>
      </c>
      <c r="K399" s="19">
        <v>43973</v>
      </c>
      <c r="L399" t="s">
        <v>172</v>
      </c>
      <c r="M399">
        <v>24498961</v>
      </c>
      <c r="N399" t="s">
        <v>1722</v>
      </c>
      <c r="O399" t="s">
        <v>112</v>
      </c>
      <c r="P399">
        <v>351</v>
      </c>
      <c r="Q399" s="19">
        <v>43973</v>
      </c>
      <c r="R399" t="s">
        <v>1723</v>
      </c>
      <c r="S399" s="48">
        <v>56000000</v>
      </c>
      <c r="T399" s="48">
        <v>0</v>
      </c>
      <c r="U399" s="48">
        <v>0</v>
      </c>
      <c r="V399" s="83">
        <v>56000000</v>
      </c>
      <c r="W399" s="48">
        <v>0</v>
      </c>
      <c r="X399" s="48">
        <v>56000000</v>
      </c>
    </row>
    <row r="400" spans="1:24" customFormat="1" x14ac:dyDescent="0.25">
      <c r="A400">
        <v>2020</v>
      </c>
      <c r="B400">
        <v>118</v>
      </c>
      <c r="C400">
        <v>1</v>
      </c>
      <c r="D400" s="19">
        <v>43831</v>
      </c>
      <c r="E400" s="19">
        <v>43981</v>
      </c>
      <c r="F400" s="19">
        <v>43981</v>
      </c>
      <c r="G400" t="s">
        <v>879</v>
      </c>
      <c r="H400" t="s">
        <v>880</v>
      </c>
      <c r="I400">
        <v>665</v>
      </c>
      <c r="J400">
        <v>571</v>
      </c>
      <c r="K400" s="19">
        <v>43977</v>
      </c>
      <c r="L400" t="s">
        <v>172</v>
      </c>
      <c r="M400">
        <v>10127225</v>
      </c>
      <c r="N400" t="s">
        <v>480</v>
      </c>
      <c r="O400" t="s">
        <v>113</v>
      </c>
      <c r="P400">
        <v>382</v>
      </c>
      <c r="Q400" s="19">
        <v>43977</v>
      </c>
      <c r="R400" t="s">
        <v>1724</v>
      </c>
      <c r="S400" s="48">
        <v>15840000</v>
      </c>
      <c r="T400" s="48">
        <v>0</v>
      </c>
      <c r="U400" s="48">
        <v>0</v>
      </c>
      <c r="V400" s="83">
        <v>15840000</v>
      </c>
      <c r="W400" s="48">
        <v>0</v>
      </c>
      <c r="X400" s="48">
        <v>15840000</v>
      </c>
    </row>
    <row r="401" spans="1:24" customFormat="1" x14ac:dyDescent="0.25">
      <c r="A401">
        <v>2020</v>
      </c>
      <c r="B401">
        <v>118</v>
      </c>
      <c r="C401">
        <v>1</v>
      </c>
      <c r="D401" s="19">
        <v>43831</v>
      </c>
      <c r="E401" s="19">
        <v>43981</v>
      </c>
      <c r="F401" s="19">
        <v>43981</v>
      </c>
      <c r="G401" t="s">
        <v>879</v>
      </c>
      <c r="H401" t="s">
        <v>880</v>
      </c>
      <c r="I401">
        <v>657</v>
      </c>
      <c r="J401">
        <v>572</v>
      </c>
      <c r="K401" s="19">
        <v>43977</v>
      </c>
      <c r="L401" t="s">
        <v>172</v>
      </c>
      <c r="M401">
        <v>1143854885</v>
      </c>
      <c r="N401" t="s">
        <v>455</v>
      </c>
      <c r="O401" t="s">
        <v>112</v>
      </c>
      <c r="P401">
        <v>384</v>
      </c>
      <c r="Q401" s="19">
        <v>43977</v>
      </c>
      <c r="R401" t="s">
        <v>1725</v>
      </c>
      <c r="S401" s="48">
        <v>43266667</v>
      </c>
      <c r="T401" s="48">
        <v>0</v>
      </c>
      <c r="U401" s="48">
        <v>0</v>
      </c>
      <c r="V401" s="83">
        <v>43266667</v>
      </c>
      <c r="W401" s="48">
        <v>0</v>
      </c>
      <c r="X401" s="48">
        <v>43266667</v>
      </c>
    </row>
    <row r="402" spans="1:24" customFormat="1" x14ac:dyDescent="0.25">
      <c r="A402">
        <v>2020</v>
      </c>
      <c r="B402">
        <v>118</v>
      </c>
      <c r="C402">
        <v>1</v>
      </c>
      <c r="D402" s="19">
        <v>43831</v>
      </c>
      <c r="E402" s="19">
        <v>43981</v>
      </c>
      <c r="F402" s="19">
        <v>43981</v>
      </c>
      <c r="G402" t="s">
        <v>137</v>
      </c>
      <c r="H402" t="s">
        <v>138</v>
      </c>
      <c r="I402">
        <v>699</v>
      </c>
      <c r="J402">
        <v>573</v>
      </c>
      <c r="K402" s="19">
        <v>43977</v>
      </c>
      <c r="L402" t="s">
        <v>172</v>
      </c>
      <c r="M402">
        <v>60314461</v>
      </c>
      <c r="N402" t="s">
        <v>1726</v>
      </c>
      <c r="O402" t="s">
        <v>112</v>
      </c>
      <c r="P402">
        <v>395</v>
      </c>
      <c r="Q402" s="19">
        <v>43977</v>
      </c>
      <c r="R402" t="s">
        <v>1727</v>
      </c>
      <c r="S402" s="48">
        <v>38133333</v>
      </c>
      <c r="T402" s="48">
        <v>0</v>
      </c>
      <c r="U402" s="48">
        <v>0</v>
      </c>
      <c r="V402" s="83">
        <v>38133333</v>
      </c>
      <c r="W402" s="48">
        <v>0</v>
      </c>
      <c r="X402" s="48">
        <v>38133333</v>
      </c>
    </row>
    <row r="403" spans="1:24" customFormat="1" x14ac:dyDescent="0.25">
      <c r="A403">
        <v>2020</v>
      </c>
      <c r="B403">
        <v>118</v>
      </c>
      <c r="C403">
        <v>1</v>
      </c>
      <c r="D403" s="19">
        <v>43831</v>
      </c>
      <c r="E403" s="19">
        <v>43981</v>
      </c>
      <c r="F403" s="19">
        <v>43981</v>
      </c>
      <c r="G403" t="s">
        <v>137</v>
      </c>
      <c r="H403" t="s">
        <v>138</v>
      </c>
      <c r="I403">
        <v>698</v>
      </c>
      <c r="J403">
        <v>574</v>
      </c>
      <c r="K403" s="19">
        <v>43977</v>
      </c>
      <c r="L403" t="s">
        <v>172</v>
      </c>
      <c r="M403">
        <v>1013651852</v>
      </c>
      <c r="N403" t="s">
        <v>1728</v>
      </c>
      <c r="O403" t="s">
        <v>112</v>
      </c>
      <c r="P403">
        <v>394</v>
      </c>
      <c r="Q403" s="19">
        <v>43977</v>
      </c>
      <c r="R403" t="s">
        <v>1729</v>
      </c>
      <c r="S403" s="48">
        <v>31500000</v>
      </c>
      <c r="T403" s="48">
        <v>0</v>
      </c>
      <c r="U403" s="48">
        <v>0</v>
      </c>
      <c r="V403" s="83">
        <v>31500000</v>
      </c>
      <c r="W403" s="48">
        <v>0</v>
      </c>
      <c r="X403" s="48">
        <v>31500000</v>
      </c>
    </row>
    <row r="404" spans="1:24" customFormat="1" x14ac:dyDescent="0.25">
      <c r="A404">
        <v>2020</v>
      </c>
      <c r="B404">
        <v>118</v>
      </c>
      <c r="C404">
        <v>1</v>
      </c>
      <c r="D404" s="19">
        <v>43831</v>
      </c>
      <c r="E404" s="19">
        <v>43981</v>
      </c>
      <c r="F404" s="19">
        <v>43981</v>
      </c>
      <c r="G404" t="s">
        <v>128</v>
      </c>
      <c r="H404" t="s">
        <v>129</v>
      </c>
      <c r="I404">
        <v>466</v>
      </c>
      <c r="J404">
        <v>577</v>
      </c>
      <c r="K404" s="19">
        <v>43977</v>
      </c>
      <c r="L404" t="s">
        <v>172</v>
      </c>
      <c r="M404">
        <v>1020410519</v>
      </c>
      <c r="N404" t="s">
        <v>1730</v>
      </c>
      <c r="O404" t="s">
        <v>113</v>
      </c>
      <c r="P404">
        <v>274</v>
      </c>
      <c r="Q404" s="19">
        <v>43977</v>
      </c>
      <c r="R404" t="s">
        <v>1023</v>
      </c>
      <c r="S404" s="48">
        <v>23100000</v>
      </c>
      <c r="T404" s="48">
        <v>0</v>
      </c>
      <c r="U404" s="48">
        <v>0</v>
      </c>
      <c r="V404" s="83">
        <v>23100000</v>
      </c>
      <c r="W404" s="48">
        <v>0</v>
      </c>
      <c r="X404" s="48">
        <v>23100000</v>
      </c>
    </row>
    <row r="405" spans="1:24" customFormat="1" x14ac:dyDescent="0.25">
      <c r="A405">
        <v>2020</v>
      </c>
      <c r="B405">
        <v>118</v>
      </c>
      <c r="C405">
        <v>1</v>
      </c>
      <c r="D405" s="19">
        <v>43831</v>
      </c>
      <c r="E405" s="19">
        <v>43981</v>
      </c>
      <c r="F405" s="19">
        <v>43981</v>
      </c>
      <c r="G405" t="s">
        <v>123</v>
      </c>
      <c r="H405" t="s">
        <v>124</v>
      </c>
      <c r="I405">
        <v>642</v>
      </c>
      <c r="J405">
        <v>579</v>
      </c>
      <c r="K405" s="19">
        <v>43979</v>
      </c>
      <c r="L405" t="s">
        <v>172</v>
      </c>
      <c r="M405">
        <v>1023865470</v>
      </c>
      <c r="N405" t="s">
        <v>30</v>
      </c>
      <c r="O405" t="s">
        <v>113</v>
      </c>
      <c r="P405">
        <v>367</v>
      </c>
      <c r="Q405" s="19">
        <v>43979</v>
      </c>
      <c r="R405" t="s">
        <v>1731</v>
      </c>
      <c r="S405" s="48">
        <v>6920000</v>
      </c>
      <c r="T405" s="48">
        <v>0</v>
      </c>
      <c r="U405" s="48">
        <v>0</v>
      </c>
      <c r="V405" s="83">
        <v>6920000</v>
      </c>
      <c r="W405" s="48">
        <v>0</v>
      </c>
      <c r="X405" s="48">
        <v>6920000</v>
      </c>
    </row>
    <row r="406" spans="1:24" customFormat="1" x14ac:dyDescent="0.25">
      <c r="A406">
        <v>2020</v>
      </c>
      <c r="B406">
        <v>118</v>
      </c>
      <c r="C406">
        <v>1</v>
      </c>
      <c r="D406" s="19">
        <v>43831</v>
      </c>
      <c r="E406" s="19">
        <v>43981</v>
      </c>
      <c r="F406" s="19">
        <v>43981</v>
      </c>
      <c r="G406" t="s">
        <v>123</v>
      </c>
      <c r="H406" t="s">
        <v>124</v>
      </c>
      <c r="I406">
        <v>474</v>
      </c>
      <c r="J406">
        <v>580</v>
      </c>
      <c r="K406" s="19">
        <v>43979</v>
      </c>
      <c r="L406" t="s">
        <v>172</v>
      </c>
      <c r="M406">
        <v>80844328</v>
      </c>
      <c r="N406" t="s">
        <v>1732</v>
      </c>
      <c r="O406" t="s">
        <v>112</v>
      </c>
      <c r="P406">
        <v>305</v>
      </c>
      <c r="Q406" s="19">
        <v>43979</v>
      </c>
      <c r="R406" t="s">
        <v>1582</v>
      </c>
      <c r="S406" s="48">
        <v>50503333</v>
      </c>
      <c r="T406" s="48">
        <v>0</v>
      </c>
      <c r="U406" s="48">
        <v>0</v>
      </c>
      <c r="V406" s="83">
        <v>50503333</v>
      </c>
      <c r="W406" s="48">
        <v>0</v>
      </c>
      <c r="X406" s="48">
        <v>50503333</v>
      </c>
    </row>
    <row r="407" spans="1:24" s="72" customFormat="1" x14ac:dyDescent="0.25">
      <c r="A407" s="72">
        <v>2020</v>
      </c>
      <c r="B407" s="72">
        <v>118</v>
      </c>
      <c r="C407" s="72">
        <v>1</v>
      </c>
      <c r="D407" s="84">
        <v>43831</v>
      </c>
      <c r="E407" s="84">
        <v>43981</v>
      </c>
      <c r="F407" s="84">
        <v>43981</v>
      </c>
      <c r="G407" s="72" t="s">
        <v>121</v>
      </c>
      <c r="H407" s="72" t="s">
        <v>122</v>
      </c>
      <c r="I407" s="72">
        <v>707</v>
      </c>
      <c r="J407" s="72">
        <v>581</v>
      </c>
      <c r="K407" s="84">
        <v>43979</v>
      </c>
      <c r="L407" s="72" t="s">
        <v>172</v>
      </c>
      <c r="M407" s="72">
        <v>79645809</v>
      </c>
      <c r="N407" s="72" t="s">
        <v>900</v>
      </c>
      <c r="O407" s="72" t="s">
        <v>112</v>
      </c>
      <c r="P407" s="72">
        <v>69</v>
      </c>
      <c r="Q407" s="84">
        <v>43865</v>
      </c>
      <c r="R407" s="72" t="s">
        <v>1733</v>
      </c>
      <c r="S407" s="80">
        <v>14518000</v>
      </c>
      <c r="T407" s="80">
        <v>0</v>
      </c>
      <c r="U407" s="80">
        <v>0</v>
      </c>
      <c r="V407" s="83">
        <v>14518000</v>
      </c>
      <c r="W407" s="80">
        <v>0</v>
      </c>
      <c r="X407" s="80">
        <v>14518000</v>
      </c>
    </row>
    <row r="408" spans="1:24" customFormat="1" x14ac:dyDescent="0.25">
      <c r="A408">
        <v>2020</v>
      </c>
      <c r="B408">
        <v>118</v>
      </c>
      <c r="C408">
        <v>1</v>
      </c>
      <c r="D408" s="19">
        <v>43831</v>
      </c>
      <c r="E408" s="19">
        <v>43981</v>
      </c>
      <c r="F408" s="19">
        <v>43981</v>
      </c>
      <c r="G408" t="s">
        <v>121</v>
      </c>
      <c r="H408" t="s">
        <v>122</v>
      </c>
      <c r="I408">
        <v>685</v>
      </c>
      <c r="J408">
        <v>582</v>
      </c>
      <c r="K408" s="19">
        <v>43979</v>
      </c>
      <c r="L408" t="s">
        <v>172</v>
      </c>
      <c r="M408">
        <v>80198905</v>
      </c>
      <c r="N408" t="s">
        <v>465</v>
      </c>
      <c r="O408" t="s">
        <v>112</v>
      </c>
      <c r="P408">
        <v>396</v>
      </c>
      <c r="Q408" s="19">
        <v>43979</v>
      </c>
      <c r="R408" t="s">
        <v>1734</v>
      </c>
      <c r="S408" s="48">
        <v>36666667</v>
      </c>
      <c r="T408" s="48">
        <v>0</v>
      </c>
      <c r="U408" s="48">
        <v>0</v>
      </c>
      <c r="V408" s="83">
        <v>36666667</v>
      </c>
      <c r="W408" s="48">
        <v>0</v>
      </c>
      <c r="X408" s="48">
        <v>36666667</v>
      </c>
    </row>
    <row r="409" spans="1:24" customFormat="1" x14ac:dyDescent="0.25">
      <c r="A409">
        <v>2020</v>
      </c>
      <c r="B409">
        <v>118</v>
      </c>
      <c r="C409">
        <v>1</v>
      </c>
      <c r="D409" s="19">
        <v>43831</v>
      </c>
      <c r="E409" s="19">
        <v>43981</v>
      </c>
      <c r="F409" s="19">
        <v>43981</v>
      </c>
      <c r="G409" t="s">
        <v>121</v>
      </c>
      <c r="H409" t="s">
        <v>122</v>
      </c>
      <c r="I409">
        <v>679</v>
      </c>
      <c r="J409">
        <v>583</v>
      </c>
      <c r="K409" s="19">
        <v>43979</v>
      </c>
      <c r="L409" t="s">
        <v>172</v>
      </c>
      <c r="M409">
        <v>63548541</v>
      </c>
      <c r="N409" t="s">
        <v>388</v>
      </c>
      <c r="O409" t="s">
        <v>112</v>
      </c>
      <c r="P409">
        <v>400</v>
      </c>
      <c r="Q409" s="19">
        <v>43979</v>
      </c>
      <c r="R409" t="s">
        <v>1735</v>
      </c>
      <c r="S409" s="48">
        <v>45033333</v>
      </c>
      <c r="T409" s="48">
        <v>0</v>
      </c>
      <c r="U409" s="48">
        <v>0</v>
      </c>
      <c r="V409" s="83">
        <v>45033333</v>
      </c>
      <c r="W409" s="48">
        <v>0</v>
      </c>
      <c r="X409" s="48">
        <v>45033333</v>
      </c>
    </row>
    <row r="410" spans="1:24" customFormat="1" x14ac:dyDescent="0.25">
      <c r="A410">
        <v>2020</v>
      </c>
      <c r="B410">
        <v>118</v>
      </c>
      <c r="C410">
        <v>1</v>
      </c>
      <c r="D410" s="19">
        <v>43831</v>
      </c>
      <c r="E410" s="19">
        <v>43981</v>
      </c>
      <c r="F410" s="19">
        <v>43981</v>
      </c>
      <c r="G410" t="s">
        <v>121</v>
      </c>
      <c r="H410" t="s">
        <v>122</v>
      </c>
      <c r="I410">
        <v>680</v>
      </c>
      <c r="J410">
        <v>584</v>
      </c>
      <c r="K410" s="19">
        <v>43979</v>
      </c>
      <c r="L410" t="s">
        <v>172</v>
      </c>
      <c r="M410">
        <v>1032388835</v>
      </c>
      <c r="N410" t="s">
        <v>393</v>
      </c>
      <c r="O410" t="s">
        <v>112</v>
      </c>
      <c r="P410">
        <v>399</v>
      </c>
      <c r="Q410" s="19">
        <v>43979</v>
      </c>
      <c r="R410" t="s">
        <v>1736</v>
      </c>
      <c r="S410" s="48">
        <v>39650000</v>
      </c>
      <c r="T410" s="48">
        <v>0</v>
      </c>
      <c r="U410" s="48">
        <v>0</v>
      </c>
      <c r="V410" s="83">
        <v>39650000</v>
      </c>
      <c r="W410" s="48">
        <v>0</v>
      </c>
      <c r="X410" s="48">
        <v>39650000</v>
      </c>
    </row>
    <row r="411" spans="1:24" customFormat="1" x14ac:dyDescent="0.25">
      <c r="A411">
        <v>2020</v>
      </c>
      <c r="B411">
        <v>118</v>
      </c>
      <c r="C411">
        <v>1</v>
      </c>
      <c r="D411" s="19">
        <v>43831</v>
      </c>
      <c r="E411" s="19">
        <v>43981</v>
      </c>
      <c r="F411" s="19">
        <v>43981</v>
      </c>
      <c r="G411" t="s">
        <v>968</v>
      </c>
      <c r="H411" t="s">
        <v>969</v>
      </c>
      <c r="I411">
        <v>710</v>
      </c>
      <c r="J411">
        <v>585</v>
      </c>
      <c r="K411" s="19">
        <v>43979</v>
      </c>
      <c r="L411" t="s">
        <v>172</v>
      </c>
      <c r="M411">
        <v>1022984445</v>
      </c>
      <c r="N411" t="s">
        <v>440</v>
      </c>
      <c r="O411" t="s">
        <v>113</v>
      </c>
      <c r="P411">
        <v>403</v>
      </c>
      <c r="Q411" s="19">
        <v>43979</v>
      </c>
      <c r="R411" t="s">
        <v>1737</v>
      </c>
      <c r="S411" s="48">
        <v>24500000</v>
      </c>
      <c r="T411" s="48">
        <v>0</v>
      </c>
      <c r="U411" s="48">
        <v>0</v>
      </c>
      <c r="V411" s="83">
        <v>24500000</v>
      </c>
      <c r="W411" s="48">
        <v>0</v>
      </c>
      <c r="X411" s="48">
        <v>24500000</v>
      </c>
    </row>
    <row r="412" spans="1:24" customFormat="1" x14ac:dyDescent="0.25">
      <c r="A412">
        <v>2020</v>
      </c>
      <c r="B412">
        <v>118</v>
      </c>
      <c r="C412">
        <v>1</v>
      </c>
      <c r="D412" s="19">
        <v>43831</v>
      </c>
      <c r="E412" s="19">
        <v>43981</v>
      </c>
      <c r="F412" s="19">
        <v>43981</v>
      </c>
      <c r="G412" t="s">
        <v>123</v>
      </c>
      <c r="H412" t="s">
        <v>124</v>
      </c>
      <c r="I412">
        <v>604</v>
      </c>
      <c r="J412">
        <v>586</v>
      </c>
      <c r="K412" s="19">
        <v>43979</v>
      </c>
      <c r="L412" t="s">
        <v>172</v>
      </c>
      <c r="M412">
        <v>52831248</v>
      </c>
      <c r="N412" t="s">
        <v>17</v>
      </c>
      <c r="O412" t="s">
        <v>112</v>
      </c>
      <c r="P412">
        <v>389</v>
      </c>
      <c r="Q412" s="19">
        <v>43979</v>
      </c>
      <c r="R412" t="s">
        <v>1738</v>
      </c>
      <c r="S412" s="48">
        <v>65983333</v>
      </c>
      <c r="T412" s="48">
        <v>0</v>
      </c>
      <c r="U412" s="48">
        <v>0</v>
      </c>
      <c r="V412" s="83">
        <v>65983333</v>
      </c>
      <c r="W412" s="48">
        <v>0</v>
      </c>
      <c r="X412" s="48">
        <v>65983333</v>
      </c>
    </row>
    <row r="413" spans="1:24" customFormat="1" x14ac:dyDescent="0.25">
      <c r="A413">
        <v>2020</v>
      </c>
      <c r="B413">
        <v>118</v>
      </c>
      <c r="C413">
        <v>1</v>
      </c>
      <c r="D413" s="19">
        <v>43831</v>
      </c>
      <c r="E413" s="19">
        <v>43981</v>
      </c>
      <c r="F413" s="19">
        <v>43981</v>
      </c>
      <c r="G413" t="s">
        <v>968</v>
      </c>
      <c r="H413" t="s">
        <v>969</v>
      </c>
      <c r="I413">
        <v>709</v>
      </c>
      <c r="J413">
        <v>587</v>
      </c>
      <c r="K413" s="19">
        <v>43979</v>
      </c>
      <c r="L413" t="s">
        <v>172</v>
      </c>
      <c r="M413">
        <v>53047446</v>
      </c>
      <c r="N413" t="s">
        <v>467</v>
      </c>
      <c r="O413" t="s">
        <v>112</v>
      </c>
      <c r="P413">
        <v>404</v>
      </c>
      <c r="Q413" s="19">
        <v>43979</v>
      </c>
      <c r="R413" t="s">
        <v>1001</v>
      </c>
      <c r="S413" s="48">
        <v>42000000</v>
      </c>
      <c r="T413" s="48">
        <v>0</v>
      </c>
      <c r="U413" s="48">
        <v>0</v>
      </c>
      <c r="V413" s="83">
        <v>42000000</v>
      </c>
      <c r="W413" s="48">
        <v>0</v>
      </c>
      <c r="X413" s="48">
        <v>42000000</v>
      </c>
    </row>
    <row r="414" spans="1:24" customFormat="1" x14ac:dyDescent="0.25">
      <c r="A414">
        <v>2020</v>
      </c>
      <c r="B414">
        <v>118</v>
      </c>
      <c r="C414">
        <v>1</v>
      </c>
      <c r="D414" s="19">
        <v>43831</v>
      </c>
      <c r="E414" s="19">
        <v>43981</v>
      </c>
      <c r="F414" s="19">
        <v>43981</v>
      </c>
      <c r="G414" t="s">
        <v>968</v>
      </c>
      <c r="H414" t="s">
        <v>969</v>
      </c>
      <c r="I414">
        <v>704</v>
      </c>
      <c r="J414">
        <v>588</v>
      </c>
      <c r="K414" s="19">
        <v>43979</v>
      </c>
      <c r="L414" t="s">
        <v>172</v>
      </c>
      <c r="M414">
        <v>7222287</v>
      </c>
      <c r="N414" t="s">
        <v>1739</v>
      </c>
      <c r="O414" t="s">
        <v>112</v>
      </c>
      <c r="P414">
        <v>406</v>
      </c>
      <c r="Q414" s="19">
        <v>43979</v>
      </c>
      <c r="R414" t="s">
        <v>972</v>
      </c>
      <c r="S414" s="48">
        <v>42000000</v>
      </c>
      <c r="T414" s="48">
        <v>0</v>
      </c>
      <c r="U414" s="48">
        <v>0</v>
      </c>
      <c r="V414" s="83">
        <v>42000000</v>
      </c>
      <c r="W414" s="48">
        <v>0</v>
      </c>
      <c r="X414" s="48">
        <v>42000000</v>
      </c>
    </row>
    <row r="415" spans="1:24" customFormat="1" x14ac:dyDescent="0.25">
      <c r="A415">
        <v>2020</v>
      </c>
      <c r="B415">
        <v>118</v>
      </c>
      <c r="C415">
        <v>1</v>
      </c>
      <c r="D415" s="19">
        <v>43831</v>
      </c>
      <c r="E415" s="19">
        <v>43981</v>
      </c>
      <c r="F415" s="19">
        <v>43981</v>
      </c>
      <c r="G415" t="s">
        <v>968</v>
      </c>
      <c r="H415" t="s">
        <v>969</v>
      </c>
      <c r="I415">
        <v>703</v>
      </c>
      <c r="J415">
        <v>589</v>
      </c>
      <c r="K415" s="19">
        <v>43979</v>
      </c>
      <c r="L415" t="s">
        <v>172</v>
      </c>
      <c r="M415">
        <v>1032376132</v>
      </c>
      <c r="N415" t="s">
        <v>1740</v>
      </c>
      <c r="O415" t="s">
        <v>112</v>
      </c>
      <c r="P415">
        <v>408</v>
      </c>
      <c r="Q415" s="19">
        <v>43979</v>
      </c>
      <c r="R415" t="s">
        <v>1693</v>
      </c>
      <c r="S415" s="48">
        <v>42000000</v>
      </c>
      <c r="T415" s="48">
        <v>0</v>
      </c>
      <c r="U415" s="48">
        <v>0</v>
      </c>
      <c r="V415" s="83">
        <v>42000000</v>
      </c>
      <c r="W415" s="48">
        <v>0</v>
      </c>
      <c r="X415" s="48">
        <v>42000000</v>
      </c>
    </row>
    <row r="416" spans="1:24" customFormat="1" x14ac:dyDescent="0.25">
      <c r="A416">
        <v>2020</v>
      </c>
      <c r="B416">
        <v>118</v>
      </c>
      <c r="C416">
        <v>1</v>
      </c>
      <c r="D416" s="19">
        <v>43831</v>
      </c>
      <c r="E416" s="19">
        <v>43981</v>
      </c>
      <c r="F416" s="19">
        <v>43981</v>
      </c>
      <c r="G416" t="s">
        <v>1741</v>
      </c>
      <c r="H416" t="s">
        <v>1742</v>
      </c>
      <c r="I416">
        <v>546</v>
      </c>
      <c r="J416">
        <v>590</v>
      </c>
      <c r="K416" s="19">
        <v>43979</v>
      </c>
      <c r="L416" t="s">
        <v>171</v>
      </c>
      <c r="M416">
        <v>800193434</v>
      </c>
      <c r="N416" t="s">
        <v>1743</v>
      </c>
      <c r="O416" t="s">
        <v>1278</v>
      </c>
      <c r="P416">
        <v>417</v>
      </c>
      <c r="Q416" s="19">
        <v>43979</v>
      </c>
      <c r="R416" t="s">
        <v>1744</v>
      </c>
      <c r="S416" s="48">
        <v>1000000</v>
      </c>
      <c r="T416" s="48">
        <v>0</v>
      </c>
      <c r="U416" s="48">
        <v>0</v>
      </c>
      <c r="V416" s="83">
        <v>1000000</v>
      </c>
      <c r="W416" s="48">
        <v>0</v>
      </c>
      <c r="X416" s="48">
        <v>1000000</v>
      </c>
    </row>
    <row r="417" spans="1:24" customFormat="1" x14ac:dyDescent="0.25">
      <c r="A417">
        <v>2020</v>
      </c>
      <c r="B417">
        <v>118</v>
      </c>
      <c r="C417">
        <v>1</v>
      </c>
      <c r="D417" s="19">
        <v>43831</v>
      </c>
      <c r="E417" s="19">
        <v>43981</v>
      </c>
      <c r="F417" s="19">
        <v>43981</v>
      </c>
      <c r="G417" t="s">
        <v>1047</v>
      </c>
      <c r="H417" t="s">
        <v>1048</v>
      </c>
      <c r="I417">
        <v>546</v>
      </c>
      <c r="J417">
        <v>590</v>
      </c>
      <c r="K417" s="19">
        <v>43979</v>
      </c>
      <c r="L417" t="s">
        <v>171</v>
      </c>
      <c r="M417">
        <v>800193434</v>
      </c>
      <c r="N417" t="s">
        <v>1743</v>
      </c>
      <c r="O417" t="s">
        <v>1278</v>
      </c>
      <c r="P417">
        <v>417</v>
      </c>
      <c r="Q417" s="19">
        <v>43979</v>
      </c>
      <c r="R417" t="s">
        <v>1744</v>
      </c>
      <c r="S417" s="48">
        <v>2000000</v>
      </c>
      <c r="T417" s="48">
        <v>0</v>
      </c>
      <c r="U417" s="48">
        <v>0</v>
      </c>
      <c r="V417" s="83">
        <v>2000000</v>
      </c>
      <c r="W417" s="48">
        <v>0</v>
      </c>
      <c r="X417" s="48">
        <v>2000000</v>
      </c>
    </row>
    <row r="418" spans="1:24" customFormat="1" x14ac:dyDescent="0.25">
      <c r="A418">
        <v>2020</v>
      </c>
      <c r="B418">
        <v>118</v>
      </c>
      <c r="C418">
        <v>1</v>
      </c>
      <c r="D418" s="19">
        <v>43831</v>
      </c>
      <c r="E418" s="19">
        <v>43981</v>
      </c>
      <c r="F418" s="19">
        <v>43981</v>
      </c>
      <c r="G418" t="s">
        <v>1745</v>
      </c>
      <c r="H418" t="s">
        <v>1746</v>
      </c>
      <c r="I418">
        <v>546</v>
      </c>
      <c r="J418">
        <v>590</v>
      </c>
      <c r="K418" s="19">
        <v>43979</v>
      </c>
      <c r="L418" t="s">
        <v>171</v>
      </c>
      <c r="M418">
        <v>800193434</v>
      </c>
      <c r="N418" t="s">
        <v>1743</v>
      </c>
      <c r="O418" t="s">
        <v>1278</v>
      </c>
      <c r="P418">
        <v>417</v>
      </c>
      <c r="Q418" s="19">
        <v>43979</v>
      </c>
      <c r="R418" t="s">
        <v>1744</v>
      </c>
      <c r="S418" s="48">
        <v>4000000</v>
      </c>
      <c r="T418" s="48">
        <v>0</v>
      </c>
      <c r="U418" s="48">
        <v>0</v>
      </c>
      <c r="V418" s="83">
        <v>4000000</v>
      </c>
      <c r="W418" s="48">
        <v>0</v>
      </c>
      <c r="X418" s="48">
        <v>4000000</v>
      </c>
    </row>
    <row r="419" spans="1:24" customFormat="1" x14ac:dyDescent="0.25">
      <c r="A419">
        <v>2020</v>
      </c>
      <c r="B419">
        <v>118</v>
      </c>
      <c r="C419">
        <v>1</v>
      </c>
      <c r="D419" s="19">
        <v>43831</v>
      </c>
      <c r="E419" s="19">
        <v>43981</v>
      </c>
      <c r="F419" s="19">
        <v>43981</v>
      </c>
      <c r="G419" t="s">
        <v>1374</v>
      </c>
      <c r="H419" t="s">
        <v>1375</v>
      </c>
      <c r="I419">
        <v>546</v>
      </c>
      <c r="J419">
        <v>590</v>
      </c>
      <c r="K419" s="19">
        <v>43979</v>
      </c>
      <c r="L419" t="s">
        <v>171</v>
      </c>
      <c r="M419">
        <v>800193434</v>
      </c>
      <c r="N419" t="s">
        <v>1743</v>
      </c>
      <c r="O419" t="s">
        <v>1278</v>
      </c>
      <c r="P419">
        <v>417</v>
      </c>
      <c r="Q419" s="19">
        <v>43979</v>
      </c>
      <c r="R419" t="s">
        <v>1744</v>
      </c>
      <c r="S419" s="48">
        <v>23000000</v>
      </c>
      <c r="T419" s="48">
        <v>0</v>
      </c>
      <c r="U419" s="48">
        <v>0</v>
      </c>
      <c r="V419" s="83">
        <v>23000000</v>
      </c>
      <c r="W419" s="48">
        <v>0</v>
      </c>
      <c r="X419" s="48">
        <v>23000000</v>
      </c>
    </row>
    <row r="420" spans="1:24" customFormat="1" x14ac:dyDescent="0.25">
      <c r="A420">
        <v>2020</v>
      </c>
      <c r="B420">
        <v>118</v>
      </c>
      <c r="C420">
        <v>1</v>
      </c>
      <c r="D420" s="19">
        <v>43831</v>
      </c>
      <c r="E420" s="19">
        <v>43981</v>
      </c>
      <c r="F420" s="19">
        <v>43981</v>
      </c>
      <c r="G420" t="s">
        <v>968</v>
      </c>
      <c r="H420" t="s">
        <v>969</v>
      </c>
      <c r="I420">
        <v>702</v>
      </c>
      <c r="J420">
        <v>591</v>
      </c>
      <c r="K420" s="19">
        <v>43979</v>
      </c>
      <c r="L420" t="s">
        <v>172</v>
      </c>
      <c r="M420">
        <v>1065578059</v>
      </c>
      <c r="N420" t="s">
        <v>1747</v>
      </c>
      <c r="O420" t="s">
        <v>112</v>
      </c>
      <c r="P420">
        <v>407</v>
      </c>
      <c r="Q420" s="19">
        <v>43979</v>
      </c>
      <c r="R420" t="s">
        <v>1748</v>
      </c>
      <c r="S420" s="48">
        <v>42000000</v>
      </c>
      <c r="T420" s="48">
        <v>0</v>
      </c>
      <c r="U420" s="48">
        <v>0</v>
      </c>
      <c r="V420" s="83">
        <v>42000000</v>
      </c>
      <c r="W420" s="48">
        <v>0</v>
      </c>
      <c r="X420" s="48">
        <v>42000000</v>
      </c>
    </row>
    <row r="421" spans="1:24" customFormat="1" x14ac:dyDescent="0.25">
      <c r="A421">
        <v>2020</v>
      </c>
      <c r="B421">
        <v>118</v>
      </c>
      <c r="C421">
        <v>1</v>
      </c>
      <c r="D421" s="19">
        <v>43831</v>
      </c>
      <c r="E421" s="19">
        <v>43981</v>
      </c>
      <c r="F421" s="19">
        <v>43981</v>
      </c>
      <c r="G421" t="s">
        <v>134</v>
      </c>
      <c r="H421" t="s">
        <v>135</v>
      </c>
      <c r="I421">
        <v>686</v>
      </c>
      <c r="J421">
        <v>592</v>
      </c>
      <c r="K421" s="19">
        <v>43979</v>
      </c>
      <c r="L421" t="s">
        <v>172</v>
      </c>
      <c r="M421">
        <v>1057589937</v>
      </c>
      <c r="N421" t="s">
        <v>409</v>
      </c>
      <c r="O421" t="s">
        <v>112</v>
      </c>
      <c r="P421">
        <v>402</v>
      </c>
      <c r="Q421" s="19">
        <v>43979</v>
      </c>
      <c r="R421" t="s">
        <v>1749</v>
      </c>
      <c r="S421" s="48">
        <v>15450000</v>
      </c>
      <c r="T421" s="48">
        <v>0</v>
      </c>
      <c r="U421" s="48">
        <v>0</v>
      </c>
      <c r="V421" s="83">
        <v>15450000</v>
      </c>
      <c r="W421" s="48">
        <v>0</v>
      </c>
      <c r="X421" s="48">
        <v>15450000</v>
      </c>
    </row>
    <row r="422" spans="1:24" customFormat="1" x14ac:dyDescent="0.25">
      <c r="A422">
        <v>2020</v>
      </c>
      <c r="B422">
        <v>118</v>
      </c>
      <c r="C422">
        <v>1</v>
      </c>
      <c r="D422" s="19">
        <v>43831</v>
      </c>
      <c r="E422" s="19">
        <v>43981</v>
      </c>
      <c r="F422" s="19">
        <v>43981</v>
      </c>
      <c r="G422" t="s">
        <v>123</v>
      </c>
      <c r="H422" t="s">
        <v>124</v>
      </c>
      <c r="I422">
        <v>700</v>
      </c>
      <c r="J422">
        <v>593</v>
      </c>
      <c r="K422" s="19">
        <v>43979</v>
      </c>
      <c r="L422" t="s">
        <v>172</v>
      </c>
      <c r="M422">
        <v>80808488</v>
      </c>
      <c r="N422" t="s">
        <v>1750</v>
      </c>
      <c r="O422" t="s">
        <v>112</v>
      </c>
      <c r="P422">
        <v>391</v>
      </c>
      <c r="Q422" s="19">
        <v>43979</v>
      </c>
      <c r="R422" t="s">
        <v>1751</v>
      </c>
      <c r="S422" s="48">
        <v>58133333</v>
      </c>
      <c r="T422" s="48">
        <v>0</v>
      </c>
      <c r="U422" s="48">
        <v>0</v>
      </c>
      <c r="V422" s="83">
        <v>58133333</v>
      </c>
      <c r="W422" s="48">
        <v>0</v>
      </c>
      <c r="X422" s="48">
        <v>58133333</v>
      </c>
    </row>
    <row r="423" spans="1:24" customFormat="1" x14ac:dyDescent="0.25">
      <c r="A423">
        <v>2020</v>
      </c>
      <c r="B423">
        <v>118</v>
      </c>
      <c r="C423">
        <v>1</v>
      </c>
      <c r="D423" s="19">
        <v>43831</v>
      </c>
      <c r="E423" s="19">
        <v>43981</v>
      </c>
      <c r="F423" s="19">
        <v>43981</v>
      </c>
      <c r="G423" t="s">
        <v>134</v>
      </c>
      <c r="H423" t="s">
        <v>135</v>
      </c>
      <c r="I423">
        <v>688</v>
      </c>
      <c r="J423">
        <v>594</v>
      </c>
      <c r="K423" s="19">
        <v>43979</v>
      </c>
      <c r="L423" t="s">
        <v>172</v>
      </c>
      <c r="M423">
        <v>52913714</v>
      </c>
      <c r="N423" t="s">
        <v>1007</v>
      </c>
      <c r="O423" t="s">
        <v>112</v>
      </c>
      <c r="P423">
        <v>397</v>
      </c>
      <c r="Q423" s="19">
        <v>43979</v>
      </c>
      <c r="R423" t="s">
        <v>1752</v>
      </c>
      <c r="S423" s="48">
        <v>25866667</v>
      </c>
      <c r="T423" s="48">
        <v>0</v>
      </c>
      <c r="U423" s="48">
        <v>0</v>
      </c>
      <c r="V423" s="83">
        <v>25866667</v>
      </c>
      <c r="W423" s="48">
        <v>0</v>
      </c>
      <c r="X423" s="48">
        <v>25866667</v>
      </c>
    </row>
    <row r="424" spans="1:24" customFormat="1" x14ac:dyDescent="0.25">
      <c r="A424">
        <v>2020</v>
      </c>
      <c r="B424">
        <v>118</v>
      </c>
      <c r="C424">
        <v>1</v>
      </c>
      <c r="D424" s="19">
        <v>43831</v>
      </c>
      <c r="E424" s="19">
        <v>43981</v>
      </c>
      <c r="F424" s="19">
        <v>43981</v>
      </c>
      <c r="G424" t="s">
        <v>879</v>
      </c>
      <c r="H424" t="s">
        <v>880</v>
      </c>
      <c r="I424">
        <v>292</v>
      </c>
      <c r="J424">
        <v>606</v>
      </c>
      <c r="K424" s="19">
        <v>43979</v>
      </c>
      <c r="L424" t="s">
        <v>172</v>
      </c>
      <c r="M424">
        <v>1072707672</v>
      </c>
      <c r="N424" t="s">
        <v>1753</v>
      </c>
      <c r="O424" t="s">
        <v>112</v>
      </c>
      <c r="P424">
        <v>358</v>
      </c>
      <c r="Q424" s="19">
        <v>43979</v>
      </c>
      <c r="R424" t="s">
        <v>1754</v>
      </c>
      <c r="S424" s="48">
        <v>17700000</v>
      </c>
      <c r="T424" s="48">
        <v>0</v>
      </c>
      <c r="U424" s="48">
        <v>0</v>
      </c>
      <c r="V424" s="83">
        <v>17700000</v>
      </c>
      <c r="W424" s="48">
        <v>0</v>
      </c>
      <c r="X424" s="48">
        <v>17700000</v>
      </c>
    </row>
    <row r="425" spans="1:24" customFormat="1" x14ac:dyDescent="0.25">
      <c r="A425">
        <v>2020</v>
      </c>
      <c r="B425">
        <v>118</v>
      </c>
      <c r="C425">
        <v>1</v>
      </c>
      <c r="D425" s="19">
        <v>43831</v>
      </c>
      <c r="E425" s="19">
        <v>43981</v>
      </c>
      <c r="F425" s="19">
        <v>43981</v>
      </c>
      <c r="G425" t="s">
        <v>968</v>
      </c>
      <c r="H425" t="s">
        <v>969</v>
      </c>
      <c r="I425">
        <v>708</v>
      </c>
      <c r="J425">
        <v>607</v>
      </c>
      <c r="K425" s="19">
        <v>43980</v>
      </c>
      <c r="L425" t="s">
        <v>172</v>
      </c>
      <c r="M425">
        <v>1030646674</v>
      </c>
      <c r="N425" t="s">
        <v>466</v>
      </c>
      <c r="O425" t="s">
        <v>112</v>
      </c>
      <c r="P425">
        <v>405</v>
      </c>
      <c r="Q425" s="19">
        <v>43980</v>
      </c>
      <c r="R425" t="s">
        <v>1755</v>
      </c>
      <c r="S425" s="48">
        <v>31500000</v>
      </c>
      <c r="T425" s="48">
        <v>0</v>
      </c>
      <c r="U425" s="48">
        <v>0</v>
      </c>
      <c r="V425" s="83">
        <v>31500000</v>
      </c>
      <c r="W425" s="48">
        <v>0</v>
      </c>
      <c r="X425" s="48">
        <v>31500000</v>
      </c>
    </row>
    <row r="426" spans="1:24" customFormat="1" x14ac:dyDescent="0.25">
      <c r="A426">
        <v>2020</v>
      </c>
      <c r="B426">
        <v>118</v>
      </c>
      <c r="C426">
        <v>1</v>
      </c>
      <c r="D426" s="19">
        <v>43831</v>
      </c>
      <c r="E426" s="19">
        <v>43981</v>
      </c>
      <c r="F426" s="19">
        <v>43981</v>
      </c>
      <c r="G426" t="s">
        <v>134</v>
      </c>
      <c r="H426" t="s">
        <v>135</v>
      </c>
      <c r="I426">
        <v>689</v>
      </c>
      <c r="J426">
        <v>609</v>
      </c>
      <c r="K426" s="19">
        <v>43980</v>
      </c>
      <c r="L426" t="s">
        <v>172</v>
      </c>
      <c r="M426">
        <v>39543287</v>
      </c>
      <c r="N426" t="s">
        <v>950</v>
      </c>
      <c r="O426" t="s">
        <v>112</v>
      </c>
      <c r="P426">
        <v>401</v>
      </c>
      <c r="Q426" s="19">
        <v>43980</v>
      </c>
      <c r="R426" t="s">
        <v>1756</v>
      </c>
      <c r="S426" s="48">
        <v>24000000</v>
      </c>
      <c r="T426" s="48">
        <v>0</v>
      </c>
      <c r="U426" s="48">
        <v>0</v>
      </c>
      <c r="V426" s="83">
        <v>24000000</v>
      </c>
      <c r="W426" s="48">
        <v>0</v>
      </c>
      <c r="X426" s="48">
        <v>24000000</v>
      </c>
    </row>
    <row r="427" spans="1:24" customFormat="1" x14ac:dyDescent="0.25">
      <c r="A427">
        <v>2020</v>
      </c>
      <c r="B427">
        <v>118</v>
      </c>
      <c r="C427">
        <v>1</v>
      </c>
      <c r="D427" s="19">
        <v>43831</v>
      </c>
      <c r="E427" s="19">
        <v>43981</v>
      </c>
      <c r="F427" s="19">
        <v>43981</v>
      </c>
      <c r="G427" t="s">
        <v>141</v>
      </c>
      <c r="H427" t="s">
        <v>142</v>
      </c>
      <c r="I427">
        <v>396</v>
      </c>
      <c r="J427">
        <v>610</v>
      </c>
      <c r="K427" s="19">
        <v>43980</v>
      </c>
      <c r="L427" t="s">
        <v>172</v>
      </c>
      <c r="M427">
        <v>1022328042</v>
      </c>
      <c r="N427" t="s">
        <v>1757</v>
      </c>
      <c r="O427" t="s">
        <v>112</v>
      </c>
      <c r="P427">
        <v>423</v>
      </c>
      <c r="Q427" s="19">
        <v>43980</v>
      </c>
      <c r="R427" t="s">
        <v>1758</v>
      </c>
      <c r="S427" s="48">
        <v>31650000</v>
      </c>
      <c r="T427" s="48">
        <v>0</v>
      </c>
      <c r="U427" s="48">
        <v>0</v>
      </c>
      <c r="V427" s="83">
        <v>31650000</v>
      </c>
      <c r="W427" s="48">
        <v>0</v>
      </c>
      <c r="X427" s="48">
        <v>31650000</v>
      </c>
    </row>
    <row r="428" spans="1:24" customFormat="1" x14ac:dyDescent="0.25">
      <c r="A428">
        <v>2020</v>
      </c>
      <c r="B428">
        <v>118</v>
      </c>
      <c r="C428">
        <v>1</v>
      </c>
      <c r="D428" s="19">
        <v>43831</v>
      </c>
      <c r="E428" s="19">
        <v>43981</v>
      </c>
      <c r="F428" s="19">
        <v>43981</v>
      </c>
      <c r="G428" t="s">
        <v>68</v>
      </c>
      <c r="H428" t="s">
        <v>69</v>
      </c>
      <c r="I428">
        <v>724</v>
      </c>
      <c r="J428">
        <v>611</v>
      </c>
      <c r="K428" s="19">
        <v>43981</v>
      </c>
      <c r="L428" t="s">
        <v>171</v>
      </c>
      <c r="M428">
        <v>899999115</v>
      </c>
      <c r="N428" t="s">
        <v>111</v>
      </c>
      <c r="O428" t="s">
        <v>95</v>
      </c>
      <c r="P428">
        <v>450</v>
      </c>
      <c r="Q428" s="19">
        <v>43981</v>
      </c>
      <c r="R428" t="s">
        <v>1759</v>
      </c>
      <c r="S428" s="48">
        <v>300000000</v>
      </c>
      <c r="T428" s="48">
        <v>0</v>
      </c>
      <c r="U428" s="48">
        <v>0</v>
      </c>
      <c r="V428" s="83">
        <v>300000000</v>
      </c>
      <c r="W428" s="48">
        <v>0</v>
      </c>
      <c r="X428" s="48">
        <v>300000000</v>
      </c>
    </row>
    <row r="429" spans="1:24" customFormat="1" x14ac:dyDescent="0.25">
      <c r="A429">
        <v>2020</v>
      </c>
      <c r="B429">
        <v>118</v>
      </c>
      <c r="C429">
        <v>1</v>
      </c>
      <c r="D429" s="19">
        <v>43831</v>
      </c>
      <c r="E429" s="19">
        <v>43981</v>
      </c>
      <c r="F429" s="19">
        <v>43981</v>
      </c>
      <c r="G429" t="s">
        <v>141</v>
      </c>
      <c r="H429" t="s">
        <v>142</v>
      </c>
      <c r="I429">
        <v>667</v>
      </c>
      <c r="J429">
        <v>612</v>
      </c>
      <c r="K429" s="19">
        <v>43981</v>
      </c>
      <c r="L429" t="s">
        <v>172</v>
      </c>
      <c r="M429">
        <v>52270844</v>
      </c>
      <c r="N429" t="s">
        <v>1760</v>
      </c>
      <c r="O429" t="s">
        <v>112</v>
      </c>
      <c r="P429">
        <v>410</v>
      </c>
      <c r="Q429" s="19">
        <v>43981</v>
      </c>
      <c r="R429" t="s">
        <v>1761</v>
      </c>
      <c r="S429" s="48">
        <v>35333333</v>
      </c>
      <c r="T429" s="48">
        <v>0</v>
      </c>
      <c r="U429" s="48">
        <v>0</v>
      </c>
      <c r="V429" s="83">
        <v>35333333</v>
      </c>
      <c r="W429" s="48">
        <v>0</v>
      </c>
      <c r="X429" s="48">
        <v>35333333</v>
      </c>
    </row>
    <row r="430" spans="1:24" customFormat="1" x14ac:dyDescent="0.25">
      <c r="A430">
        <v>2020</v>
      </c>
      <c r="B430">
        <v>118</v>
      </c>
      <c r="C430">
        <v>1</v>
      </c>
      <c r="D430" s="19">
        <v>43831</v>
      </c>
      <c r="E430" s="19">
        <v>43981</v>
      </c>
      <c r="F430" s="19">
        <v>43981</v>
      </c>
      <c r="G430" t="s">
        <v>137</v>
      </c>
      <c r="H430" t="s">
        <v>138</v>
      </c>
      <c r="I430">
        <v>696</v>
      </c>
      <c r="J430">
        <v>613</v>
      </c>
      <c r="K430" s="19">
        <v>43981</v>
      </c>
      <c r="L430" t="s">
        <v>172</v>
      </c>
      <c r="M430">
        <v>1022324164</v>
      </c>
      <c r="N430" t="s">
        <v>1762</v>
      </c>
      <c r="O430" t="s">
        <v>112</v>
      </c>
      <c r="P430">
        <v>425</v>
      </c>
      <c r="Q430" s="19">
        <v>43981</v>
      </c>
      <c r="R430" t="s">
        <v>1763</v>
      </c>
      <c r="S430" s="48">
        <v>52500000</v>
      </c>
      <c r="T430" s="48">
        <v>0</v>
      </c>
      <c r="U430" s="48">
        <v>0</v>
      </c>
      <c r="V430" s="83">
        <v>52500000</v>
      </c>
      <c r="W430" s="48">
        <v>0</v>
      </c>
      <c r="X430" s="48">
        <v>52500000</v>
      </c>
    </row>
    <row r="431" spans="1:24" customFormat="1" x14ac:dyDescent="0.25">
      <c r="A431">
        <v>2020</v>
      </c>
      <c r="B431">
        <v>118</v>
      </c>
      <c r="C431">
        <v>1</v>
      </c>
      <c r="D431" s="19">
        <v>43831</v>
      </c>
      <c r="E431" s="19">
        <v>43981</v>
      </c>
      <c r="F431" s="19">
        <v>43981</v>
      </c>
      <c r="G431" t="s">
        <v>137</v>
      </c>
      <c r="H431" t="s">
        <v>138</v>
      </c>
      <c r="I431">
        <v>780</v>
      </c>
      <c r="J431">
        <v>614</v>
      </c>
      <c r="K431" s="19">
        <v>43981</v>
      </c>
      <c r="L431" t="s">
        <v>172</v>
      </c>
      <c r="M431">
        <v>53154074</v>
      </c>
      <c r="N431" t="s">
        <v>1764</v>
      </c>
      <c r="O431" t="s">
        <v>112</v>
      </c>
      <c r="P431">
        <v>440</v>
      </c>
      <c r="Q431" s="19">
        <v>43981</v>
      </c>
      <c r="R431" t="s">
        <v>1765</v>
      </c>
      <c r="S431" s="48">
        <v>19933332</v>
      </c>
      <c r="T431" s="48">
        <v>0</v>
      </c>
      <c r="U431" s="48">
        <v>0</v>
      </c>
      <c r="V431" s="83">
        <v>19933332</v>
      </c>
      <c r="W431" s="48">
        <v>0</v>
      </c>
      <c r="X431" s="48">
        <v>19933332</v>
      </c>
    </row>
    <row r="432" spans="1:24" customFormat="1" x14ac:dyDescent="0.25">
      <c r="A432">
        <v>2020</v>
      </c>
      <c r="B432">
        <v>118</v>
      </c>
      <c r="C432">
        <v>1</v>
      </c>
      <c r="D432" s="19">
        <v>43831</v>
      </c>
      <c r="E432" s="19">
        <v>43981</v>
      </c>
      <c r="F432" s="19">
        <v>43981</v>
      </c>
      <c r="G432" t="s">
        <v>137</v>
      </c>
      <c r="H432" t="s">
        <v>138</v>
      </c>
      <c r="I432">
        <v>781</v>
      </c>
      <c r="J432">
        <v>615</v>
      </c>
      <c r="K432" s="19">
        <v>43981</v>
      </c>
      <c r="L432" t="s">
        <v>172</v>
      </c>
      <c r="M432">
        <v>1026272140</v>
      </c>
      <c r="N432" t="s">
        <v>1766</v>
      </c>
      <c r="O432" t="s">
        <v>113</v>
      </c>
      <c r="P432">
        <v>439</v>
      </c>
      <c r="Q432" s="19">
        <v>43981</v>
      </c>
      <c r="R432" t="s">
        <v>1767</v>
      </c>
      <c r="S432" s="48">
        <v>7116667</v>
      </c>
      <c r="T432" s="48">
        <v>0</v>
      </c>
      <c r="U432" s="48">
        <v>0</v>
      </c>
      <c r="V432" s="83">
        <v>7116667</v>
      </c>
      <c r="W432" s="48">
        <v>0</v>
      </c>
      <c r="X432" s="48">
        <v>7116667</v>
      </c>
    </row>
    <row r="433" spans="1:25" x14ac:dyDescent="0.25">
      <c r="A433">
        <v>2020</v>
      </c>
      <c r="B433">
        <v>118</v>
      </c>
      <c r="C433">
        <v>1</v>
      </c>
      <c r="D433" s="19">
        <v>43952</v>
      </c>
      <c r="E433" s="19">
        <v>43982</v>
      </c>
      <c r="F433" s="19">
        <v>43982</v>
      </c>
      <c r="G433" t="s">
        <v>137</v>
      </c>
      <c r="H433" t="s">
        <v>138</v>
      </c>
      <c r="I433">
        <v>760</v>
      </c>
      <c r="J433">
        <v>616</v>
      </c>
      <c r="K433" s="19">
        <v>43981</v>
      </c>
      <c r="L433" t="s">
        <v>172</v>
      </c>
      <c r="M433">
        <v>79611011</v>
      </c>
      <c r="N433" t="s">
        <v>1768</v>
      </c>
      <c r="O433" t="s">
        <v>113</v>
      </c>
      <c r="P433">
        <v>442</v>
      </c>
      <c r="Q433" s="19">
        <v>43981</v>
      </c>
      <c r="R433" t="s">
        <v>1769</v>
      </c>
      <c r="S433" s="48">
        <v>23570358</v>
      </c>
      <c r="T433" s="48">
        <v>0</v>
      </c>
      <c r="U433" s="48">
        <v>0</v>
      </c>
      <c r="V433" s="83">
        <v>23570358</v>
      </c>
      <c r="W433" s="48">
        <v>0</v>
      </c>
      <c r="X433" s="48">
        <v>23570358</v>
      </c>
    </row>
    <row r="434" spans="1:25" x14ac:dyDescent="0.25">
      <c r="A434">
        <v>2020</v>
      </c>
      <c r="B434">
        <v>118</v>
      </c>
      <c r="C434">
        <v>1</v>
      </c>
      <c r="D434" s="19">
        <v>43952</v>
      </c>
      <c r="E434" s="19">
        <v>43982</v>
      </c>
      <c r="F434" s="19">
        <v>43982</v>
      </c>
      <c r="G434" t="s">
        <v>137</v>
      </c>
      <c r="H434" t="s">
        <v>138</v>
      </c>
      <c r="I434">
        <v>759</v>
      </c>
      <c r="J434">
        <v>617</v>
      </c>
      <c r="K434" s="19">
        <v>43981</v>
      </c>
      <c r="L434" t="s">
        <v>172</v>
      </c>
      <c r="M434">
        <v>52982630</v>
      </c>
      <c r="N434" t="s">
        <v>1770</v>
      </c>
      <c r="O434" t="s">
        <v>113</v>
      </c>
      <c r="P434">
        <v>436</v>
      </c>
      <c r="Q434" s="19">
        <v>43981</v>
      </c>
      <c r="R434" t="s">
        <v>1771</v>
      </c>
      <c r="S434" s="48">
        <v>23570358</v>
      </c>
      <c r="T434" s="48">
        <v>0</v>
      </c>
      <c r="U434" s="48">
        <v>0</v>
      </c>
      <c r="V434" s="83">
        <v>23570358</v>
      </c>
      <c r="W434" s="48">
        <v>0</v>
      </c>
      <c r="X434" s="48">
        <v>23570358</v>
      </c>
    </row>
    <row r="435" spans="1:25" x14ac:dyDescent="0.25">
      <c r="A435">
        <v>2020</v>
      </c>
      <c r="B435">
        <v>118</v>
      </c>
      <c r="C435">
        <v>1</v>
      </c>
      <c r="D435" s="19">
        <v>43952</v>
      </c>
      <c r="E435" s="19">
        <v>43982</v>
      </c>
      <c r="F435" s="19">
        <v>43982</v>
      </c>
      <c r="G435" t="s">
        <v>137</v>
      </c>
      <c r="H435" t="s">
        <v>138</v>
      </c>
      <c r="I435">
        <v>761</v>
      </c>
      <c r="J435">
        <v>618</v>
      </c>
      <c r="K435" s="19">
        <v>43981</v>
      </c>
      <c r="L435" t="s">
        <v>172</v>
      </c>
      <c r="M435">
        <v>1022435478</v>
      </c>
      <c r="N435" t="s">
        <v>1772</v>
      </c>
      <c r="O435" t="s">
        <v>113</v>
      </c>
      <c r="P435">
        <v>441</v>
      </c>
      <c r="Q435" s="19">
        <v>43981</v>
      </c>
      <c r="R435" t="s">
        <v>1773</v>
      </c>
      <c r="S435" s="48">
        <v>23570358</v>
      </c>
      <c r="T435" s="48">
        <v>0</v>
      </c>
      <c r="U435" s="48">
        <v>0</v>
      </c>
      <c r="V435" s="83">
        <v>23570358</v>
      </c>
      <c r="W435" s="48">
        <v>0</v>
      </c>
      <c r="X435" s="48">
        <v>23570358</v>
      </c>
    </row>
    <row r="436" spans="1:25" x14ac:dyDescent="0.25">
      <c r="A436">
        <v>2020</v>
      </c>
      <c r="B436">
        <v>118</v>
      </c>
      <c r="C436">
        <v>1</v>
      </c>
      <c r="D436" s="19">
        <v>43952</v>
      </c>
      <c r="E436" s="19">
        <v>43982</v>
      </c>
      <c r="F436" s="19">
        <v>43982</v>
      </c>
      <c r="G436" t="s">
        <v>137</v>
      </c>
      <c r="H436" t="s">
        <v>138</v>
      </c>
      <c r="I436">
        <v>763</v>
      </c>
      <c r="J436">
        <v>619</v>
      </c>
      <c r="K436" s="19">
        <v>43981</v>
      </c>
      <c r="L436" t="s">
        <v>172</v>
      </c>
      <c r="M436">
        <v>53106625</v>
      </c>
      <c r="N436" t="s">
        <v>1774</v>
      </c>
      <c r="O436" t="s">
        <v>113</v>
      </c>
      <c r="P436">
        <v>447</v>
      </c>
      <c r="Q436" s="19">
        <v>43981</v>
      </c>
      <c r="R436" t="s">
        <v>1773</v>
      </c>
      <c r="S436" s="48">
        <v>23570358</v>
      </c>
      <c r="T436" s="48">
        <v>0</v>
      </c>
      <c r="U436" s="48">
        <v>0</v>
      </c>
      <c r="V436" s="83">
        <v>23570358</v>
      </c>
      <c r="W436" s="48">
        <v>0</v>
      </c>
      <c r="X436" s="48">
        <v>23570358</v>
      </c>
    </row>
    <row r="437" spans="1:25" s="72" customFormat="1" x14ac:dyDescent="0.25">
      <c r="A437" s="72">
        <v>2020</v>
      </c>
      <c r="B437" s="72">
        <v>118</v>
      </c>
      <c r="C437" s="72">
        <v>1</v>
      </c>
      <c r="D437" s="84">
        <v>43952</v>
      </c>
      <c r="E437" s="84">
        <v>43982</v>
      </c>
      <c r="F437" s="84">
        <v>43982</v>
      </c>
      <c r="G437" s="72" t="s">
        <v>879</v>
      </c>
      <c r="H437" s="72" t="s">
        <v>880</v>
      </c>
      <c r="I437" s="72">
        <v>705</v>
      </c>
      <c r="J437" s="72">
        <v>620</v>
      </c>
      <c r="K437" s="84">
        <v>43981</v>
      </c>
      <c r="L437" s="72" t="s">
        <v>172</v>
      </c>
      <c r="M437" s="72">
        <v>52146673</v>
      </c>
      <c r="N437" s="72" t="s">
        <v>1083</v>
      </c>
      <c r="O437" s="72" t="s">
        <v>112</v>
      </c>
      <c r="P437" s="72">
        <v>222</v>
      </c>
      <c r="Q437" s="84">
        <v>43894</v>
      </c>
      <c r="R437" s="72" t="s">
        <v>1775</v>
      </c>
      <c r="S437" s="80">
        <v>13500000</v>
      </c>
      <c r="T437" s="80">
        <v>0</v>
      </c>
      <c r="U437" s="80">
        <v>0</v>
      </c>
      <c r="V437" s="83">
        <v>13500000</v>
      </c>
      <c r="W437" s="80">
        <v>0</v>
      </c>
      <c r="X437" s="80">
        <v>13500000</v>
      </c>
      <c r="Y437" s="80"/>
    </row>
    <row r="438" spans="1:25" x14ac:dyDescent="0.25">
      <c r="A438">
        <v>2020</v>
      </c>
      <c r="B438">
        <v>118</v>
      </c>
      <c r="C438">
        <v>1</v>
      </c>
      <c r="D438" s="19">
        <v>43952</v>
      </c>
      <c r="E438" s="19">
        <v>43982</v>
      </c>
      <c r="F438" s="19">
        <v>43982</v>
      </c>
      <c r="G438" t="s">
        <v>137</v>
      </c>
      <c r="H438" t="s">
        <v>138</v>
      </c>
      <c r="I438">
        <v>764</v>
      </c>
      <c r="J438">
        <v>622</v>
      </c>
      <c r="K438" s="19">
        <v>43981</v>
      </c>
      <c r="L438" t="s">
        <v>172</v>
      </c>
      <c r="M438">
        <v>1073526106</v>
      </c>
      <c r="N438" t="s">
        <v>1776</v>
      </c>
      <c r="O438" t="s">
        <v>113</v>
      </c>
      <c r="P438">
        <v>443</v>
      </c>
      <c r="Q438" s="19">
        <v>43981</v>
      </c>
      <c r="R438" t="s">
        <v>1773</v>
      </c>
      <c r="S438" s="48">
        <v>23570358</v>
      </c>
      <c r="T438" s="48">
        <v>0</v>
      </c>
      <c r="U438" s="48">
        <v>0</v>
      </c>
      <c r="V438" s="83">
        <v>23570358</v>
      </c>
      <c r="W438" s="48">
        <v>0</v>
      </c>
      <c r="X438" s="48">
        <v>23570358</v>
      </c>
    </row>
    <row r="439" spans="1:25" x14ac:dyDescent="0.25">
      <c r="A439">
        <v>2020</v>
      </c>
      <c r="B439">
        <v>118</v>
      </c>
      <c r="C439">
        <v>1</v>
      </c>
      <c r="D439" s="19">
        <v>43952</v>
      </c>
      <c r="E439" s="19">
        <v>43982</v>
      </c>
      <c r="F439" s="19">
        <v>43982</v>
      </c>
      <c r="G439" t="s">
        <v>879</v>
      </c>
      <c r="H439" t="s">
        <v>880</v>
      </c>
      <c r="I439">
        <v>706</v>
      </c>
      <c r="J439">
        <v>623</v>
      </c>
      <c r="K439" s="19">
        <v>43981</v>
      </c>
      <c r="L439" t="s">
        <v>172</v>
      </c>
      <c r="M439">
        <v>52032256</v>
      </c>
      <c r="N439" t="s">
        <v>1777</v>
      </c>
      <c r="O439" t="s">
        <v>112</v>
      </c>
      <c r="P439">
        <v>415</v>
      </c>
      <c r="Q439" s="19">
        <v>43981</v>
      </c>
      <c r="R439" t="s">
        <v>1778</v>
      </c>
      <c r="S439" s="48">
        <v>63900000</v>
      </c>
      <c r="T439" s="48">
        <v>0</v>
      </c>
      <c r="U439" s="48">
        <v>0</v>
      </c>
      <c r="V439" s="83">
        <v>63900000</v>
      </c>
      <c r="W439" s="48">
        <v>0</v>
      </c>
      <c r="X439" s="48">
        <v>63900000</v>
      </c>
    </row>
    <row r="440" spans="1:25" x14ac:dyDescent="0.25">
      <c r="A440">
        <v>2020</v>
      </c>
      <c r="B440">
        <v>118</v>
      </c>
      <c r="C440">
        <v>1</v>
      </c>
      <c r="D440" s="19">
        <v>43952</v>
      </c>
      <c r="E440" s="19">
        <v>43982</v>
      </c>
      <c r="F440" s="19">
        <v>43982</v>
      </c>
      <c r="G440" t="s">
        <v>128</v>
      </c>
      <c r="H440" t="s">
        <v>129</v>
      </c>
      <c r="I440">
        <v>678</v>
      </c>
      <c r="J440">
        <v>624</v>
      </c>
      <c r="K440" s="19">
        <v>43981</v>
      </c>
      <c r="L440" t="s">
        <v>172</v>
      </c>
      <c r="M440">
        <v>51986764</v>
      </c>
      <c r="N440" t="s">
        <v>1779</v>
      </c>
      <c r="O440" t="s">
        <v>112</v>
      </c>
      <c r="P440">
        <v>413</v>
      </c>
      <c r="Q440" s="19">
        <v>43981</v>
      </c>
      <c r="R440" t="s">
        <v>994</v>
      </c>
      <c r="S440" s="48">
        <v>38850000</v>
      </c>
      <c r="T440" s="48">
        <v>0</v>
      </c>
      <c r="U440" s="48">
        <v>0</v>
      </c>
      <c r="V440" s="83">
        <v>38850000</v>
      </c>
      <c r="W440" s="48">
        <v>0</v>
      </c>
      <c r="X440" s="48">
        <v>38850000</v>
      </c>
    </row>
    <row r="441" spans="1:25" x14ac:dyDescent="0.25">
      <c r="A441">
        <v>2020</v>
      </c>
      <c r="B441">
        <v>118</v>
      </c>
      <c r="C441">
        <v>1</v>
      </c>
      <c r="D441" s="19">
        <v>43952</v>
      </c>
      <c r="E441" s="19">
        <v>43982</v>
      </c>
      <c r="F441" s="19">
        <v>43982</v>
      </c>
      <c r="G441" t="s">
        <v>141</v>
      </c>
      <c r="H441" t="s">
        <v>142</v>
      </c>
      <c r="I441">
        <v>772</v>
      </c>
      <c r="J441">
        <v>625</v>
      </c>
      <c r="K441" s="19">
        <v>43981</v>
      </c>
      <c r="L441" t="s">
        <v>172</v>
      </c>
      <c r="M441">
        <v>1012421393</v>
      </c>
      <c r="N441" t="s">
        <v>1780</v>
      </c>
      <c r="O441" t="s">
        <v>112</v>
      </c>
      <c r="P441">
        <v>438</v>
      </c>
      <c r="Q441" s="19">
        <v>43981</v>
      </c>
      <c r="R441" t="s">
        <v>1781</v>
      </c>
      <c r="S441" s="48">
        <v>31650000</v>
      </c>
      <c r="T441" s="48">
        <v>0</v>
      </c>
      <c r="U441" s="48">
        <v>0</v>
      </c>
      <c r="V441" s="83">
        <v>31650000</v>
      </c>
      <c r="W441" s="48">
        <v>0</v>
      </c>
      <c r="X441" s="48">
        <v>31650000</v>
      </c>
    </row>
    <row r="442" spans="1:25" x14ac:dyDescent="0.25">
      <c r="A442">
        <v>2020</v>
      </c>
      <c r="B442">
        <v>118</v>
      </c>
      <c r="C442">
        <v>1</v>
      </c>
      <c r="D442" s="19">
        <v>43952</v>
      </c>
      <c r="E442" s="19">
        <v>43982</v>
      </c>
      <c r="F442" s="19">
        <v>43982</v>
      </c>
      <c r="G442" t="s">
        <v>128</v>
      </c>
      <c r="H442" t="s">
        <v>129</v>
      </c>
      <c r="I442">
        <v>672</v>
      </c>
      <c r="J442">
        <v>626</v>
      </c>
      <c r="K442" s="19">
        <v>43981</v>
      </c>
      <c r="L442" t="s">
        <v>172</v>
      </c>
      <c r="M442">
        <v>80236119</v>
      </c>
      <c r="N442" t="s">
        <v>1782</v>
      </c>
      <c r="O442" t="s">
        <v>112</v>
      </c>
      <c r="P442">
        <v>414</v>
      </c>
      <c r="Q442" s="19">
        <v>43981</v>
      </c>
      <c r="R442" t="s">
        <v>994</v>
      </c>
      <c r="S442" s="48">
        <v>38850000</v>
      </c>
      <c r="T442" s="48">
        <v>0</v>
      </c>
      <c r="U442" s="48">
        <v>0</v>
      </c>
      <c r="V442" s="83">
        <v>38850000</v>
      </c>
      <c r="W442" s="48">
        <v>0</v>
      </c>
      <c r="X442" s="48">
        <v>38850000</v>
      </c>
    </row>
    <row r="443" spans="1:25" hidden="1" x14ac:dyDescent="0.25">
      <c r="A443">
        <v>2020</v>
      </c>
      <c r="B443">
        <v>118</v>
      </c>
      <c r="C443">
        <v>1</v>
      </c>
      <c r="D443" s="19">
        <v>43952</v>
      </c>
      <c r="E443" s="19">
        <v>43982</v>
      </c>
      <c r="F443" s="19">
        <v>43982</v>
      </c>
      <c r="G443" t="s">
        <v>968</v>
      </c>
      <c r="H443" t="s">
        <v>969</v>
      </c>
      <c r="I443">
        <v>691</v>
      </c>
      <c r="J443">
        <v>627</v>
      </c>
      <c r="K443" s="19">
        <v>43981</v>
      </c>
      <c r="L443" t="s">
        <v>171</v>
      </c>
      <c r="M443">
        <v>899999061</v>
      </c>
      <c r="N443" t="s">
        <v>72</v>
      </c>
      <c r="O443" t="s">
        <v>170</v>
      </c>
      <c r="P443">
        <v>167</v>
      </c>
      <c r="Q443" s="19">
        <v>43980</v>
      </c>
      <c r="R443" t="s">
        <v>1783</v>
      </c>
      <c r="S443" s="48">
        <v>699250000</v>
      </c>
      <c r="T443" s="48">
        <v>0</v>
      </c>
      <c r="U443" s="48">
        <v>0</v>
      </c>
      <c r="V443" s="48">
        <v>699250000</v>
      </c>
      <c r="W443" s="48">
        <v>0</v>
      </c>
      <c r="X443" s="48">
        <v>699250000</v>
      </c>
    </row>
    <row r="444" spans="1:25" hidden="1" x14ac:dyDescent="0.25">
      <c r="A444">
        <v>2020</v>
      </c>
      <c r="B444">
        <v>118</v>
      </c>
      <c r="C444">
        <v>1</v>
      </c>
      <c r="D444" s="19">
        <v>43952</v>
      </c>
      <c r="E444" s="19">
        <v>43982</v>
      </c>
      <c r="F444" s="19">
        <v>43982</v>
      </c>
      <c r="G444" t="s">
        <v>968</v>
      </c>
      <c r="H444" t="s">
        <v>969</v>
      </c>
      <c r="I444">
        <v>798</v>
      </c>
      <c r="J444">
        <v>628</v>
      </c>
      <c r="K444" s="19">
        <v>43981</v>
      </c>
      <c r="L444" t="s">
        <v>171</v>
      </c>
      <c r="M444">
        <v>899999061</v>
      </c>
      <c r="N444" t="s">
        <v>72</v>
      </c>
      <c r="O444" t="s">
        <v>170</v>
      </c>
      <c r="P444">
        <v>167</v>
      </c>
      <c r="Q444" s="19">
        <v>43980</v>
      </c>
      <c r="R444" t="s">
        <v>1784</v>
      </c>
      <c r="S444" s="48">
        <v>2500000000</v>
      </c>
      <c r="T444" s="48">
        <v>0</v>
      </c>
      <c r="U444" s="48">
        <v>0</v>
      </c>
      <c r="V444" s="48">
        <v>2500000000</v>
      </c>
      <c r="W444" s="48">
        <v>0</v>
      </c>
      <c r="X444" s="48">
        <v>2500000000</v>
      </c>
    </row>
    <row r="445" spans="1:25" x14ac:dyDescent="0.25">
      <c r="A445">
        <v>2020</v>
      </c>
      <c r="B445">
        <v>118</v>
      </c>
      <c r="C445">
        <v>1</v>
      </c>
      <c r="D445" s="19">
        <v>43952</v>
      </c>
      <c r="E445" s="19">
        <v>43982</v>
      </c>
      <c r="F445" s="19">
        <v>43982</v>
      </c>
      <c r="G445" t="s">
        <v>128</v>
      </c>
      <c r="H445" t="s">
        <v>129</v>
      </c>
      <c r="I445">
        <v>729</v>
      </c>
      <c r="J445">
        <v>629</v>
      </c>
      <c r="K445" s="19">
        <v>43981</v>
      </c>
      <c r="L445" t="s">
        <v>172</v>
      </c>
      <c r="M445">
        <v>80831986</v>
      </c>
      <c r="N445" t="s">
        <v>1785</v>
      </c>
      <c r="O445" t="s">
        <v>112</v>
      </c>
      <c r="P445">
        <v>411</v>
      </c>
      <c r="Q445" s="19">
        <v>43981</v>
      </c>
      <c r="R445" t="s">
        <v>1786</v>
      </c>
      <c r="S445" s="48">
        <v>38850000</v>
      </c>
      <c r="T445" s="48">
        <v>0</v>
      </c>
      <c r="U445" s="48">
        <v>0</v>
      </c>
      <c r="V445" s="83">
        <v>38850000</v>
      </c>
      <c r="W445" s="48">
        <v>0</v>
      </c>
      <c r="X445" s="48">
        <v>38850000</v>
      </c>
    </row>
    <row r="446" spans="1:25" x14ac:dyDescent="0.25">
      <c r="A446">
        <v>2020</v>
      </c>
      <c r="B446">
        <v>118</v>
      </c>
      <c r="C446">
        <v>1</v>
      </c>
      <c r="D446" s="19">
        <v>43952</v>
      </c>
      <c r="E446" s="19">
        <v>43982</v>
      </c>
      <c r="F446" s="19">
        <v>43982</v>
      </c>
      <c r="G446" t="s">
        <v>141</v>
      </c>
      <c r="H446" t="s">
        <v>142</v>
      </c>
      <c r="I446">
        <v>715</v>
      </c>
      <c r="J446">
        <v>630</v>
      </c>
      <c r="K446" s="19">
        <v>43981</v>
      </c>
      <c r="L446" t="s">
        <v>172</v>
      </c>
      <c r="M446">
        <v>1110471864</v>
      </c>
      <c r="N446" t="s">
        <v>1787</v>
      </c>
      <c r="O446" t="s">
        <v>112</v>
      </c>
      <c r="P446">
        <v>409</v>
      </c>
      <c r="Q446" s="19">
        <v>43981</v>
      </c>
      <c r="R446" t="s">
        <v>1788</v>
      </c>
      <c r="S446" s="48">
        <v>56533333</v>
      </c>
      <c r="T446" s="48">
        <v>0</v>
      </c>
      <c r="U446" s="48">
        <v>0</v>
      </c>
      <c r="V446" s="83">
        <v>56533333</v>
      </c>
      <c r="W446" s="48">
        <v>0</v>
      </c>
      <c r="X446" s="48">
        <v>56533333</v>
      </c>
    </row>
    <row r="447" spans="1:25" x14ac:dyDescent="0.25">
      <c r="A447">
        <v>2020</v>
      </c>
      <c r="B447">
        <v>118</v>
      </c>
      <c r="C447">
        <v>1</v>
      </c>
      <c r="D447" s="19">
        <v>43952</v>
      </c>
      <c r="E447" s="19">
        <v>43982</v>
      </c>
      <c r="F447" s="19">
        <v>43982</v>
      </c>
      <c r="G447" t="s">
        <v>137</v>
      </c>
      <c r="H447" t="s">
        <v>138</v>
      </c>
      <c r="I447">
        <v>753</v>
      </c>
      <c r="J447">
        <v>631</v>
      </c>
      <c r="K447" s="19">
        <v>43981</v>
      </c>
      <c r="L447" t="s">
        <v>172</v>
      </c>
      <c r="M447">
        <v>53072428</v>
      </c>
      <c r="N447" t="s">
        <v>1789</v>
      </c>
      <c r="O447" t="s">
        <v>112</v>
      </c>
      <c r="P447">
        <v>435</v>
      </c>
      <c r="Q447" s="19">
        <v>43981</v>
      </c>
      <c r="R447" t="s">
        <v>1790</v>
      </c>
      <c r="S447" s="48">
        <v>43200000</v>
      </c>
      <c r="T447" s="48">
        <v>0</v>
      </c>
      <c r="U447" s="48">
        <v>0</v>
      </c>
      <c r="V447" s="83">
        <v>43200000</v>
      </c>
      <c r="W447" s="48">
        <v>0</v>
      </c>
      <c r="X447" s="48">
        <v>43200000</v>
      </c>
    </row>
    <row r="448" spans="1:25" x14ac:dyDescent="0.25">
      <c r="A448">
        <v>2020</v>
      </c>
      <c r="B448">
        <v>118</v>
      </c>
      <c r="C448">
        <v>1</v>
      </c>
      <c r="D448" s="19">
        <v>43952</v>
      </c>
      <c r="E448" s="19">
        <v>43982</v>
      </c>
      <c r="F448" s="19">
        <v>43982</v>
      </c>
      <c r="G448" t="s">
        <v>134</v>
      </c>
      <c r="H448" t="s">
        <v>135</v>
      </c>
      <c r="I448">
        <v>725</v>
      </c>
      <c r="J448">
        <v>632</v>
      </c>
      <c r="K448" s="19">
        <v>43981</v>
      </c>
      <c r="L448" t="s">
        <v>172</v>
      </c>
      <c r="M448">
        <v>46683746</v>
      </c>
      <c r="N448" t="s">
        <v>1791</v>
      </c>
      <c r="O448" t="s">
        <v>112</v>
      </c>
      <c r="P448">
        <v>419</v>
      </c>
      <c r="Q448" s="19">
        <v>43981</v>
      </c>
      <c r="R448" t="s">
        <v>1792</v>
      </c>
      <c r="S448" s="48">
        <v>21000000</v>
      </c>
      <c r="T448" s="48">
        <v>0</v>
      </c>
      <c r="U448" s="48">
        <v>0</v>
      </c>
      <c r="V448" s="83">
        <v>21000000</v>
      </c>
      <c r="W448" s="48">
        <v>0</v>
      </c>
      <c r="X448" s="48">
        <v>21000000</v>
      </c>
    </row>
    <row r="449" spans="1:24" x14ac:dyDescent="0.25">
      <c r="A449">
        <v>2020</v>
      </c>
      <c r="B449">
        <v>118</v>
      </c>
      <c r="C449">
        <v>1</v>
      </c>
      <c r="D449" s="19">
        <v>43952</v>
      </c>
      <c r="E449" s="19">
        <v>43982</v>
      </c>
      <c r="F449" s="19">
        <v>43982</v>
      </c>
      <c r="G449" t="s">
        <v>128</v>
      </c>
      <c r="H449" t="s">
        <v>129</v>
      </c>
      <c r="I449">
        <v>677</v>
      </c>
      <c r="J449">
        <v>633</v>
      </c>
      <c r="K449" s="19">
        <v>43981</v>
      </c>
      <c r="L449" t="s">
        <v>172</v>
      </c>
      <c r="M449">
        <v>1032471175</v>
      </c>
      <c r="N449" t="s">
        <v>1793</v>
      </c>
      <c r="O449" t="s">
        <v>112</v>
      </c>
      <c r="P449">
        <v>412</v>
      </c>
      <c r="Q449" s="19">
        <v>43981</v>
      </c>
      <c r="R449" t="s">
        <v>658</v>
      </c>
      <c r="S449" s="48">
        <v>38850000</v>
      </c>
      <c r="T449" s="48">
        <v>0</v>
      </c>
      <c r="U449" s="48">
        <v>0</v>
      </c>
      <c r="V449" s="83">
        <v>38850000</v>
      </c>
      <c r="W449" s="48">
        <v>0</v>
      </c>
      <c r="X449" s="48">
        <v>38850000</v>
      </c>
    </row>
    <row r="450" spans="1:24" x14ac:dyDescent="0.25">
      <c r="A450">
        <v>2020</v>
      </c>
      <c r="B450">
        <v>118</v>
      </c>
      <c r="C450">
        <v>1</v>
      </c>
      <c r="D450" s="19">
        <v>43952</v>
      </c>
      <c r="E450" s="19">
        <v>43982</v>
      </c>
      <c r="F450" s="19">
        <v>43982</v>
      </c>
      <c r="G450" t="s">
        <v>137</v>
      </c>
      <c r="H450" t="s">
        <v>138</v>
      </c>
      <c r="I450">
        <v>720</v>
      </c>
      <c r="J450">
        <v>634</v>
      </c>
      <c r="K450" s="19">
        <v>43981</v>
      </c>
      <c r="L450" t="s">
        <v>172</v>
      </c>
      <c r="M450">
        <v>79887061</v>
      </c>
      <c r="N450" t="s">
        <v>1794</v>
      </c>
      <c r="O450" t="s">
        <v>112</v>
      </c>
      <c r="P450">
        <v>420</v>
      </c>
      <c r="Q450" s="19">
        <v>43981</v>
      </c>
      <c r="R450" t="s">
        <v>1795</v>
      </c>
      <c r="S450" s="48">
        <v>33920000</v>
      </c>
      <c r="T450" s="48">
        <v>0</v>
      </c>
      <c r="U450" s="48">
        <v>0</v>
      </c>
      <c r="V450" s="83">
        <v>33920000</v>
      </c>
      <c r="W450" s="48">
        <v>0</v>
      </c>
      <c r="X450" s="48">
        <v>33920000</v>
      </c>
    </row>
    <row r="451" spans="1:24" x14ac:dyDescent="0.25">
      <c r="A451">
        <v>2020</v>
      </c>
      <c r="B451">
        <v>118</v>
      </c>
      <c r="C451">
        <v>1</v>
      </c>
      <c r="D451" s="19">
        <v>43952</v>
      </c>
      <c r="E451" s="19">
        <v>43982</v>
      </c>
      <c r="F451" s="19">
        <v>43982</v>
      </c>
      <c r="G451" t="s">
        <v>137</v>
      </c>
      <c r="H451" t="s">
        <v>138</v>
      </c>
      <c r="I451">
        <v>721</v>
      </c>
      <c r="J451">
        <v>635</v>
      </c>
      <c r="K451" s="19">
        <v>43981</v>
      </c>
      <c r="L451" t="s">
        <v>171</v>
      </c>
      <c r="M451">
        <v>830033498</v>
      </c>
      <c r="N451" t="s">
        <v>1796</v>
      </c>
      <c r="O451" t="s">
        <v>1278</v>
      </c>
      <c r="P451">
        <v>424</v>
      </c>
      <c r="Q451" s="19">
        <v>43981</v>
      </c>
      <c r="R451" t="s">
        <v>1797</v>
      </c>
      <c r="S451" s="48">
        <v>51304554</v>
      </c>
      <c r="T451" s="48">
        <v>0</v>
      </c>
      <c r="U451" s="48">
        <v>0</v>
      </c>
      <c r="V451" s="83">
        <v>51304554</v>
      </c>
      <c r="W451" s="48">
        <v>0</v>
      </c>
      <c r="X451" s="48">
        <v>51304554</v>
      </c>
    </row>
    <row r="452" spans="1:24" x14ac:dyDescent="0.25">
      <c r="A452">
        <v>2020</v>
      </c>
      <c r="B452">
        <v>118</v>
      </c>
      <c r="C452">
        <v>1</v>
      </c>
      <c r="D452" s="19">
        <v>43952</v>
      </c>
      <c r="E452" s="19">
        <v>43982</v>
      </c>
      <c r="F452" s="19">
        <v>43982</v>
      </c>
      <c r="G452" t="s">
        <v>128</v>
      </c>
      <c r="H452" t="s">
        <v>129</v>
      </c>
      <c r="I452">
        <v>469</v>
      </c>
      <c r="J452">
        <v>636</v>
      </c>
      <c r="K452" s="19">
        <v>43981</v>
      </c>
      <c r="L452" t="s">
        <v>172</v>
      </c>
      <c r="M452">
        <v>79056411</v>
      </c>
      <c r="N452" t="s">
        <v>1798</v>
      </c>
      <c r="O452" t="s">
        <v>112</v>
      </c>
      <c r="P452">
        <v>445</v>
      </c>
      <c r="Q452" s="19">
        <v>43981</v>
      </c>
      <c r="R452" t="s">
        <v>1019</v>
      </c>
      <c r="S452" s="48">
        <v>38850000</v>
      </c>
      <c r="T452" s="48">
        <v>0</v>
      </c>
      <c r="U452" s="48">
        <v>0</v>
      </c>
      <c r="V452" s="83">
        <v>38850000</v>
      </c>
      <c r="W452" s="48">
        <v>0</v>
      </c>
      <c r="X452" s="48">
        <v>38850000</v>
      </c>
    </row>
    <row r="453" spans="1:24" x14ac:dyDescent="0.25">
      <c r="A453">
        <v>2020</v>
      </c>
      <c r="B453">
        <v>118</v>
      </c>
      <c r="C453">
        <v>1</v>
      </c>
      <c r="D453" s="19">
        <v>43952</v>
      </c>
      <c r="E453" s="19">
        <v>43982</v>
      </c>
      <c r="F453" s="19">
        <v>43982</v>
      </c>
      <c r="G453" t="s">
        <v>128</v>
      </c>
      <c r="H453" t="s">
        <v>129</v>
      </c>
      <c r="I453">
        <v>674</v>
      </c>
      <c r="J453">
        <v>637</v>
      </c>
      <c r="K453" s="19">
        <v>43981</v>
      </c>
      <c r="L453" t="s">
        <v>172</v>
      </c>
      <c r="M453">
        <v>1032457164</v>
      </c>
      <c r="N453" t="s">
        <v>1799</v>
      </c>
      <c r="O453" t="s">
        <v>112</v>
      </c>
      <c r="P453">
        <v>426</v>
      </c>
      <c r="Q453" s="19">
        <v>43981</v>
      </c>
      <c r="R453" t="s">
        <v>994</v>
      </c>
      <c r="S453" s="48">
        <v>38850000</v>
      </c>
      <c r="T453" s="48">
        <v>0</v>
      </c>
      <c r="U453" s="48">
        <v>0</v>
      </c>
      <c r="V453" s="83">
        <v>38850000</v>
      </c>
      <c r="W453" s="48">
        <v>0</v>
      </c>
      <c r="X453" s="48">
        <v>38850000</v>
      </c>
    </row>
    <row r="454" spans="1:24" x14ac:dyDescent="0.25">
      <c r="A454">
        <v>2020</v>
      </c>
      <c r="B454">
        <v>118</v>
      </c>
      <c r="C454">
        <v>1</v>
      </c>
      <c r="D454" s="19">
        <v>43952</v>
      </c>
      <c r="E454" s="19">
        <v>43982</v>
      </c>
      <c r="F454" s="19">
        <v>43982</v>
      </c>
      <c r="G454" t="s">
        <v>137</v>
      </c>
      <c r="H454" t="s">
        <v>138</v>
      </c>
      <c r="I454">
        <v>754</v>
      </c>
      <c r="J454">
        <v>638</v>
      </c>
      <c r="K454" s="19">
        <v>43981</v>
      </c>
      <c r="L454" t="s">
        <v>172</v>
      </c>
      <c r="M454">
        <v>1022978160</v>
      </c>
      <c r="N454" t="s">
        <v>1800</v>
      </c>
      <c r="O454" t="s">
        <v>113</v>
      </c>
      <c r="P454">
        <v>448</v>
      </c>
      <c r="Q454" s="19">
        <v>43981</v>
      </c>
      <c r="R454" t="s">
        <v>1769</v>
      </c>
      <c r="S454" s="48">
        <v>23570358</v>
      </c>
      <c r="T454" s="48">
        <v>0</v>
      </c>
      <c r="U454" s="48">
        <v>0</v>
      </c>
      <c r="V454" s="83">
        <v>23570358</v>
      </c>
      <c r="W454" s="48">
        <v>0</v>
      </c>
      <c r="X454" s="48">
        <v>23570358</v>
      </c>
    </row>
    <row r="455" spans="1:24" x14ac:dyDescent="0.25">
      <c r="A455">
        <v>2020</v>
      </c>
      <c r="B455">
        <v>118</v>
      </c>
      <c r="C455">
        <v>1</v>
      </c>
      <c r="D455" s="19">
        <v>43952</v>
      </c>
      <c r="E455" s="19">
        <v>43982</v>
      </c>
      <c r="F455" s="19">
        <v>43982</v>
      </c>
      <c r="G455" t="s">
        <v>123</v>
      </c>
      <c r="H455" t="s">
        <v>124</v>
      </c>
      <c r="I455">
        <v>711</v>
      </c>
      <c r="J455">
        <v>639</v>
      </c>
      <c r="K455" s="19">
        <v>43981</v>
      </c>
      <c r="L455" t="s">
        <v>172</v>
      </c>
      <c r="M455">
        <v>80006244</v>
      </c>
      <c r="N455" t="s">
        <v>1801</v>
      </c>
      <c r="O455" t="s">
        <v>112</v>
      </c>
      <c r="P455">
        <v>452</v>
      </c>
      <c r="Q455" s="19">
        <v>43981</v>
      </c>
      <c r="R455" t="s">
        <v>1802</v>
      </c>
      <c r="S455" s="48">
        <v>41700000</v>
      </c>
      <c r="T455" s="48">
        <v>0</v>
      </c>
      <c r="U455" s="48">
        <v>0</v>
      </c>
      <c r="V455" s="83">
        <v>41700000</v>
      </c>
      <c r="W455" s="48">
        <v>0</v>
      </c>
      <c r="X455" s="48">
        <v>41700000</v>
      </c>
    </row>
    <row r="456" spans="1:24" x14ac:dyDescent="0.25">
      <c r="A456">
        <v>2020</v>
      </c>
      <c r="B456">
        <v>118</v>
      </c>
      <c r="C456">
        <v>1</v>
      </c>
      <c r="D456" s="19">
        <v>43952</v>
      </c>
      <c r="E456" s="19">
        <v>43982</v>
      </c>
      <c r="F456" s="19">
        <v>43982</v>
      </c>
      <c r="G456" t="s">
        <v>137</v>
      </c>
      <c r="H456" t="s">
        <v>138</v>
      </c>
      <c r="I456">
        <v>716</v>
      </c>
      <c r="J456">
        <v>640</v>
      </c>
      <c r="K456" s="19">
        <v>43981</v>
      </c>
      <c r="L456" t="s">
        <v>172</v>
      </c>
      <c r="M456">
        <v>79500809</v>
      </c>
      <c r="N456" t="s">
        <v>1803</v>
      </c>
      <c r="O456" t="s">
        <v>112</v>
      </c>
      <c r="P456">
        <v>449</v>
      </c>
      <c r="Q456" s="19">
        <v>43981</v>
      </c>
      <c r="R456" t="s">
        <v>1804</v>
      </c>
      <c r="S456" s="48">
        <v>38666667</v>
      </c>
      <c r="T456" s="48">
        <v>0</v>
      </c>
      <c r="U456" s="48">
        <v>0</v>
      </c>
      <c r="V456" s="83">
        <v>38666667</v>
      </c>
      <c r="W456" s="48">
        <v>0</v>
      </c>
      <c r="X456" s="48">
        <v>38666667</v>
      </c>
    </row>
    <row r="457" spans="1:24" x14ac:dyDescent="0.25">
      <c r="A457">
        <v>2020</v>
      </c>
      <c r="B457">
        <v>118</v>
      </c>
      <c r="C457">
        <v>1</v>
      </c>
      <c r="D457" s="19">
        <v>43952</v>
      </c>
      <c r="E457" s="19">
        <v>43982</v>
      </c>
      <c r="F457" s="19">
        <v>43982</v>
      </c>
      <c r="G457" t="s">
        <v>968</v>
      </c>
      <c r="H457" t="s">
        <v>969</v>
      </c>
      <c r="I457">
        <v>805</v>
      </c>
      <c r="J457">
        <v>641</v>
      </c>
      <c r="K457" s="19">
        <v>43982</v>
      </c>
      <c r="L457" t="s">
        <v>171</v>
      </c>
      <c r="M457">
        <v>900572445</v>
      </c>
      <c r="N457" t="s">
        <v>1805</v>
      </c>
      <c r="O457" t="s">
        <v>1278</v>
      </c>
      <c r="P457">
        <v>437</v>
      </c>
      <c r="Q457" s="19">
        <v>43982</v>
      </c>
      <c r="R457" t="s">
        <v>1806</v>
      </c>
      <c r="S457" s="48">
        <v>34410652</v>
      </c>
      <c r="T457" s="48">
        <v>0</v>
      </c>
      <c r="U457" s="48">
        <v>0</v>
      </c>
      <c r="V457" s="83">
        <v>34410652</v>
      </c>
      <c r="W457" s="48">
        <v>0</v>
      </c>
      <c r="X457" s="48">
        <v>34410652</v>
      </c>
    </row>
    <row r="458" spans="1:24" x14ac:dyDescent="0.25">
      <c r="A458">
        <v>2020</v>
      </c>
      <c r="B458">
        <v>118</v>
      </c>
      <c r="C458">
        <v>1</v>
      </c>
      <c r="D458" s="19">
        <v>43952</v>
      </c>
      <c r="E458" s="19">
        <v>43982</v>
      </c>
      <c r="F458" s="19">
        <v>43982</v>
      </c>
      <c r="G458" t="s">
        <v>134</v>
      </c>
      <c r="H458" t="s">
        <v>135</v>
      </c>
      <c r="I458">
        <v>718</v>
      </c>
      <c r="J458">
        <v>642</v>
      </c>
      <c r="K458" s="19">
        <v>43982</v>
      </c>
      <c r="L458" t="s">
        <v>172</v>
      </c>
      <c r="M458">
        <v>80419168</v>
      </c>
      <c r="N458" t="s">
        <v>1807</v>
      </c>
      <c r="O458" t="s">
        <v>112</v>
      </c>
      <c r="P458">
        <v>418</v>
      </c>
      <c r="Q458" s="19">
        <v>43982</v>
      </c>
      <c r="R458" t="s">
        <v>1808</v>
      </c>
      <c r="S458" s="48">
        <v>7000000</v>
      </c>
      <c r="T458" s="48">
        <v>0</v>
      </c>
      <c r="U458" s="48">
        <v>0</v>
      </c>
      <c r="V458" s="83">
        <v>7000000</v>
      </c>
      <c r="W458" s="48">
        <v>0</v>
      </c>
      <c r="X458" s="48">
        <v>7000000</v>
      </c>
    </row>
    <row r="459" spans="1:24" x14ac:dyDescent="0.25">
      <c r="A459">
        <v>2020</v>
      </c>
      <c r="B459">
        <v>118</v>
      </c>
      <c r="C459">
        <v>1</v>
      </c>
      <c r="D459" s="19">
        <v>43952</v>
      </c>
      <c r="E459" s="19">
        <v>43982</v>
      </c>
      <c r="F459" s="19">
        <v>43982</v>
      </c>
      <c r="G459" t="s">
        <v>68</v>
      </c>
      <c r="H459" t="s">
        <v>69</v>
      </c>
      <c r="I459">
        <v>787</v>
      </c>
      <c r="J459">
        <v>643</v>
      </c>
      <c r="K459" s="19">
        <v>43982</v>
      </c>
      <c r="L459" t="s">
        <v>172</v>
      </c>
      <c r="M459">
        <v>79982483</v>
      </c>
      <c r="N459" t="s">
        <v>1809</v>
      </c>
      <c r="O459" t="s">
        <v>112</v>
      </c>
      <c r="P459">
        <v>451</v>
      </c>
      <c r="Q459" s="19">
        <v>43982</v>
      </c>
      <c r="R459" t="s">
        <v>1810</v>
      </c>
      <c r="S459" s="48">
        <v>50000000</v>
      </c>
      <c r="T459" s="48">
        <v>0</v>
      </c>
      <c r="U459" s="48">
        <v>0</v>
      </c>
      <c r="V459" s="83">
        <v>50000000</v>
      </c>
      <c r="W459" s="48">
        <v>0</v>
      </c>
      <c r="X459" s="48">
        <v>50000000</v>
      </c>
    </row>
    <row r="460" spans="1:24" x14ac:dyDescent="0.25">
      <c r="A460">
        <v>2020</v>
      </c>
      <c r="B460">
        <v>118</v>
      </c>
      <c r="C460">
        <v>1</v>
      </c>
      <c r="D460" s="19">
        <v>43952</v>
      </c>
      <c r="E460" s="19">
        <v>43982</v>
      </c>
      <c r="F460" s="19">
        <v>43982</v>
      </c>
      <c r="G460" t="s">
        <v>116</v>
      </c>
      <c r="H460" t="s">
        <v>117</v>
      </c>
      <c r="I460">
        <v>728</v>
      </c>
      <c r="J460">
        <v>644</v>
      </c>
      <c r="K460" s="19">
        <v>43982</v>
      </c>
      <c r="L460" t="s">
        <v>172</v>
      </c>
      <c r="M460">
        <v>39707570</v>
      </c>
      <c r="N460" t="s">
        <v>1811</v>
      </c>
      <c r="O460" t="s">
        <v>113</v>
      </c>
      <c r="P460">
        <v>421</v>
      </c>
      <c r="Q460" s="19">
        <v>43982</v>
      </c>
      <c r="R460" t="s">
        <v>1812</v>
      </c>
      <c r="S460" s="48">
        <v>23240000</v>
      </c>
      <c r="T460" s="48">
        <v>0</v>
      </c>
      <c r="U460" s="48">
        <v>0</v>
      </c>
      <c r="V460" s="83">
        <v>23240000</v>
      </c>
      <c r="W460" s="48">
        <v>0</v>
      </c>
      <c r="X460" s="48">
        <v>23240000</v>
      </c>
    </row>
    <row r="461" spans="1:24" x14ac:dyDescent="0.25">
      <c r="A461">
        <v>2020</v>
      </c>
      <c r="B461">
        <v>118</v>
      </c>
      <c r="C461">
        <v>1</v>
      </c>
      <c r="D461" s="19">
        <v>43952</v>
      </c>
      <c r="E461" s="19">
        <v>43982</v>
      </c>
      <c r="F461" s="19">
        <v>43982</v>
      </c>
      <c r="G461" t="s">
        <v>128</v>
      </c>
      <c r="H461" t="s">
        <v>129</v>
      </c>
      <c r="I461">
        <v>744</v>
      </c>
      <c r="J461">
        <v>645</v>
      </c>
      <c r="K461" s="19">
        <v>43982</v>
      </c>
      <c r="L461" t="s">
        <v>172</v>
      </c>
      <c r="M461">
        <v>53107105</v>
      </c>
      <c r="N461" t="s">
        <v>1813</v>
      </c>
      <c r="O461" t="s">
        <v>112</v>
      </c>
      <c r="P461">
        <v>444</v>
      </c>
      <c r="Q461" s="19">
        <v>43982</v>
      </c>
      <c r="R461" t="s">
        <v>1814</v>
      </c>
      <c r="S461" s="48">
        <v>44100000</v>
      </c>
      <c r="T461" s="48">
        <v>0</v>
      </c>
      <c r="U461" s="48">
        <v>0</v>
      </c>
      <c r="V461" s="83">
        <v>44100000</v>
      </c>
      <c r="W461" s="48">
        <v>0</v>
      </c>
      <c r="X461" s="48">
        <v>44100000</v>
      </c>
    </row>
    <row r="462" spans="1:24" x14ac:dyDescent="0.25">
      <c r="A462">
        <v>2020</v>
      </c>
      <c r="B462">
        <v>118</v>
      </c>
      <c r="C462">
        <v>1</v>
      </c>
      <c r="D462" s="19">
        <v>43952</v>
      </c>
      <c r="E462" s="19">
        <v>43982</v>
      </c>
      <c r="F462" s="19">
        <v>43982</v>
      </c>
      <c r="G462" t="s">
        <v>128</v>
      </c>
      <c r="H462" t="s">
        <v>129</v>
      </c>
      <c r="I462">
        <v>734</v>
      </c>
      <c r="J462">
        <v>646</v>
      </c>
      <c r="K462" s="19">
        <v>43982</v>
      </c>
      <c r="L462" t="s">
        <v>172</v>
      </c>
      <c r="M462">
        <v>1015999463</v>
      </c>
      <c r="N462" t="s">
        <v>1815</v>
      </c>
      <c r="O462" t="s">
        <v>112</v>
      </c>
      <c r="P462">
        <v>446</v>
      </c>
      <c r="Q462" s="19">
        <v>43982</v>
      </c>
      <c r="R462" t="s">
        <v>1786</v>
      </c>
      <c r="S462" s="48">
        <v>38850000</v>
      </c>
      <c r="T462" s="48">
        <v>0</v>
      </c>
      <c r="U462" s="48">
        <v>0</v>
      </c>
      <c r="V462" s="83">
        <v>38850000</v>
      </c>
      <c r="W462" s="48">
        <v>0</v>
      </c>
      <c r="X462" s="48">
        <v>38850000</v>
      </c>
    </row>
    <row r="463" spans="1:24" x14ac:dyDescent="0.25">
      <c r="A463">
        <v>2020</v>
      </c>
      <c r="B463">
        <v>118</v>
      </c>
      <c r="C463">
        <v>1</v>
      </c>
      <c r="D463" s="19">
        <v>43952</v>
      </c>
      <c r="E463" s="19">
        <v>43982</v>
      </c>
      <c r="F463" s="19">
        <v>43982</v>
      </c>
      <c r="G463" t="s">
        <v>123</v>
      </c>
      <c r="H463" t="s">
        <v>124</v>
      </c>
      <c r="I463">
        <v>549</v>
      </c>
      <c r="J463">
        <v>647</v>
      </c>
      <c r="K463" s="19">
        <v>43982</v>
      </c>
      <c r="L463" t="s">
        <v>172</v>
      </c>
      <c r="M463">
        <v>80932928</v>
      </c>
      <c r="N463" t="s">
        <v>1816</v>
      </c>
      <c r="O463" t="s">
        <v>112</v>
      </c>
      <c r="P463">
        <v>456</v>
      </c>
      <c r="Q463" s="19">
        <v>43982</v>
      </c>
      <c r="R463" t="s">
        <v>1817</v>
      </c>
      <c r="S463" s="48">
        <v>27200000</v>
      </c>
      <c r="T463" s="48">
        <v>0</v>
      </c>
      <c r="U463" s="48">
        <v>0</v>
      </c>
      <c r="V463" s="83">
        <v>27200000</v>
      </c>
      <c r="W463" s="48">
        <v>0</v>
      </c>
      <c r="X463" s="48">
        <v>27200000</v>
      </c>
    </row>
    <row r="464" spans="1:24" x14ac:dyDescent="0.25">
      <c r="A464">
        <v>2020</v>
      </c>
      <c r="B464">
        <v>118</v>
      </c>
      <c r="C464">
        <v>1</v>
      </c>
      <c r="D464" s="19">
        <v>43952</v>
      </c>
      <c r="E464" s="19">
        <v>43982</v>
      </c>
      <c r="F464" s="19">
        <v>43982</v>
      </c>
      <c r="G464" t="s">
        <v>123</v>
      </c>
      <c r="H464" t="s">
        <v>124</v>
      </c>
      <c r="I464">
        <v>669</v>
      </c>
      <c r="J464">
        <v>649</v>
      </c>
      <c r="K464" s="19">
        <v>43982</v>
      </c>
      <c r="L464" t="s">
        <v>172</v>
      </c>
      <c r="M464">
        <v>1015458461</v>
      </c>
      <c r="N464" t="s">
        <v>1818</v>
      </c>
      <c r="O464" t="s">
        <v>112</v>
      </c>
      <c r="P464">
        <v>388</v>
      </c>
      <c r="Q464" s="19">
        <v>43982</v>
      </c>
      <c r="R464" t="s">
        <v>1819</v>
      </c>
      <c r="S464" s="48">
        <v>29250000</v>
      </c>
      <c r="T464" s="48">
        <v>0</v>
      </c>
      <c r="U464" s="48">
        <v>0</v>
      </c>
      <c r="V464" s="83">
        <v>29250000</v>
      </c>
      <c r="W464" s="48">
        <v>0</v>
      </c>
      <c r="X464" s="48">
        <v>29250000</v>
      </c>
    </row>
    <row r="465" spans="1:25" x14ac:dyDescent="0.25">
      <c r="A465">
        <v>2020</v>
      </c>
      <c r="B465">
        <v>118</v>
      </c>
      <c r="C465">
        <v>1</v>
      </c>
      <c r="D465" s="19">
        <v>43952</v>
      </c>
      <c r="E465" s="19">
        <v>43982</v>
      </c>
      <c r="F465" s="19">
        <v>43982</v>
      </c>
      <c r="G465" t="s">
        <v>68</v>
      </c>
      <c r="H465" t="s">
        <v>69</v>
      </c>
      <c r="I465">
        <v>694</v>
      </c>
      <c r="J465">
        <v>652</v>
      </c>
      <c r="K465" s="19">
        <v>43982</v>
      </c>
      <c r="L465" t="s">
        <v>172</v>
      </c>
      <c r="M465">
        <v>1019134844</v>
      </c>
      <c r="N465" t="s">
        <v>1820</v>
      </c>
      <c r="O465" t="s">
        <v>113</v>
      </c>
      <c r="P465">
        <v>416</v>
      </c>
      <c r="Q465" s="19">
        <v>43982</v>
      </c>
      <c r="R465" t="s">
        <v>1821</v>
      </c>
      <c r="S465" s="48">
        <v>15000000</v>
      </c>
      <c r="T465" s="48">
        <v>0</v>
      </c>
      <c r="U465" s="48">
        <v>0</v>
      </c>
      <c r="V465" s="83">
        <v>15000000</v>
      </c>
      <c r="W465" s="48">
        <v>0</v>
      </c>
      <c r="X465" s="48">
        <v>15000000</v>
      </c>
    </row>
    <row r="466" spans="1:25" x14ac:dyDescent="0.25">
      <c r="A466">
        <v>2020</v>
      </c>
      <c r="B466">
        <v>118</v>
      </c>
      <c r="C466">
        <v>1</v>
      </c>
      <c r="D466" s="19">
        <v>43982</v>
      </c>
      <c r="E466" s="19">
        <v>43982</v>
      </c>
      <c r="F466" s="19">
        <v>43982</v>
      </c>
      <c r="G466" t="s">
        <v>128</v>
      </c>
      <c r="H466" t="s">
        <v>129</v>
      </c>
      <c r="I466">
        <v>370</v>
      </c>
      <c r="J466">
        <v>653</v>
      </c>
      <c r="K466" s="19">
        <v>43982</v>
      </c>
      <c r="L466" t="s">
        <v>172</v>
      </c>
      <c r="M466">
        <v>80490076</v>
      </c>
      <c r="N466" t="s">
        <v>1822</v>
      </c>
      <c r="O466" t="s">
        <v>112</v>
      </c>
      <c r="P466">
        <v>427</v>
      </c>
      <c r="Q466" s="19">
        <v>43982</v>
      </c>
      <c r="R466" t="s">
        <v>1019</v>
      </c>
      <c r="S466">
        <v>38850000</v>
      </c>
      <c r="T466">
        <v>0</v>
      </c>
      <c r="U466">
        <v>0</v>
      </c>
      <c r="V466" s="86">
        <v>38850000</v>
      </c>
      <c r="W466">
        <v>0</v>
      </c>
      <c r="X466">
        <v>38850000</v>
      </c>
      <c r="Y466"/>
    </row>
    <row r="467" spans="1:25" x14ac:dyDescent="0.25">
      <c r="A467">
        <v>2020</v>
      </c>
      <c r="B467">
        <v>118</v>
      </c>
      <c r="C467">
        <v>1</v>
      </c>
      <c r="D467" s="19">
        <v>43982</v>
      </c>
      <c r="E467" s="19">
        <v>43982</v>
      </c>
      <c r="F467" s="19">
        <v>43982</v>
      </c>
      <c r="G467" t="s">
        <v>116</v>
      </c>
      <c r="H467" t="s">
        <v>1823</v>
      </c>
      <c r="I467">
        <v>727</v>
      </c>
      <c r="J467">
        <v>654</v>
      </c>
      <c r="K467" s="19">
        <v>43982</v>
      </c>
      <c r="L467" t="s">
        <v>172</v>
      </c>
      <c r="M467">
        <v>52777755</v>
      </c>
      <c r="N467" t="s">
        <v>987</v>
      </c>
      <c r="O467" t="s">
        <v>112</v>
      </c>
      <c r="P467">
        <v>422</v>
      </c>
      <c r="Q467" s="19">
        <v>43982</v>
      </c>
      <c r="R467" t="s">
        <v>1824</v>
      </c>
      <c r="S467">
        <v>66500000</v>
      </c>
      <c r="T467">
        <v>0</v>
      </c>
      <c r="U467">
        <v>0</v>
      </c>
      <c r="V467" s="86">
        <v>66500000</v>
      </c>
      <c r="W467">
        <v>0</v>
      </c>
      <c r="X467">
        <v>66500000</v>
      </c>
      <c r="Y467"/>
    </row>
    <row r="468" spans="1:25" x14ac:dyDescent="0.25">
      <c r="A468">
        <v>2020</v>
      </c>
      <c r="B468">
        <v>118</v>
      </c>
      <c r="C468">
        <v>1</v>
      </c>
      <c r="D468" s="19">
        <v>43982</v>
      </c>
      <c r="E468" s="19">
        <v>43982</v>
      </c>
      <c r="F468" s="19">
        <v>43982</v>
      </c>
      <c r="G468" t="s">
        <v>128</v>
      </c>
      <c r="H468" t="s">
        <v>129</v>
      </c>
      <c r="I468">
        <v>412</v>
      </c>
      <c r="J468">
        <v>655</v>
      </c>
      <c r="K468" s="19">
        <v>43982</v>
      </c>
      <c r="L468" t="s">
        <v>172</v>
      </c>
      <c r="M468">
        <v>36280528</v>
      </c>
      <c r="N468" t="s">
        <v>1825</v>
      </c>
      <c r="O468" t="s">
        <v>112</v>
      </c>
      <c r="P468">
        <v>428</v>
      </c>
      <c r="Q468" s="19">
        <v>43982</v>
      </c>
      <c r="R468" t="s">
        <v>1024</v>
      </c>
      <c r="S468">
        <v>44100000</v>
      </c>
      <c r="T468">
        <v>0</v>
      </c>
      <c r="U468">
        <v>0</v>
      </c>
      <c r="V468" s="86">
        <v>44100000</v>
      </c>
      <c r="W468">
        <v>0</v>
      </c>
      <c r="X468">
        <v>44100000</v>
      </c>
      <c r="Y468"/>
    </row>
    <row r="469" spans="1:25" x14ac:dyDescent="0.25">
      <c r="A469">
        <v>2020</v>
      </c>
      <c r="B469">
        <v>118</v>
      </c>
      <c r="C469">
        <v>1</v>
      </c>
      <c r="D469" s="19">
        <v>43982</v>
      </c>
      <c r="E469" s="19">
        <v>43982</v>
      </c>
      <c r="F469" s="19">
        <v>43982</v>
      </c>
      <c r="G469" t="s">
        <v>128</v>
      </c>
      <c r="H469" t="s">
        <v>129</v>
      </c>
      <c r="I469">
        <v>777</v>
      </c>
      <c r="J469">
        <v>656</v>
      </c>
      <c r="K469" s="19">
        <v>43982</v>
      </c>
      <c r="L469" t="s">
        <v>172</v>
      </c>
      <c r="M469">
        <v>1033722180</v>
      </c>
      <c r="N469" t="s">
        <v>1826</v>
      </c>
      <c r="O469" t="s">
        <v>112</v>
      </c>
      <c r="P469">
        <v>429</v>
      </c>
      <c r="Q469" s="19">
        <v>43982</v>
      </c>
      <c r="R469" t="s">
        <v>1786</v>
      </c>
      <c r="S469">
        <v>38850000</v>
      </c>
      <c r="T469">
        <v>0</v>
      </c>
      <c r="U469">
        <v>0</v>
      </c>
      <c r="V469" s="86">
        <v>38850000</v>
      </c>
      <c r="W469">
        <v>0</v>
      </c>
      <c r="X469">
        <v>38850000</v>
      </c>
      <c r="Y469"/>
    </row>
    <row r="470" spans="1:25" x14ac:dyDescent="0.25">
      <c r="A470">
        <v>2020</v>
      </c>
      <c r="B470">
        <v>118</v>
      </c>
      <c r="C470">
        <v>1</v>
      </c>
      <c r="D470" s="19">
        <v>43982</v>
      </c>
      <c r="E470" s="19">
        <v>43982</v>
      </c>
      <c r="F470" s="19">
        <v>43982</v>
      </c>
      <c r="G470" t="s">
        <v>128</v>
      </c>
      <c r="H470" t="s">
        <v>129</v>
      </c>
      <c r="I470">
        <v>737</v>
      </c>
      <c r="J470">
        <v>657</v>
      </c>
      <c r="K470" s="19">
        <v>43982</v>
      </c>
      <c r="L470" t="s">
        <v>172</v>
      </c>
      <c r="M470">
        <v>80073169</v>
      </c>
      <c r="N470" t="s">
        <v>1827</v>
      </c>
      <c r="O470" t="s">
        <v>112</v>
      </c>
      <c r="P470">
        <v>430</v>
      </c>
      <c r="Q470" s="19">
        <v>43982</v>
      </c>
      <c r="R470" t="s">
        <v>1828</v>
      </c>
      <c r="S470">
        <v>44100000</v>
      </c>
      <c r="T470">
        <v>0</v>
      </c>
      <c r="U470">
        <v>0</v>
      </c>
      <c r="V470" s="86">
        <v>44100000</v>
      </c>
      <c r="W470">
        <v>0</v>
      </c>
      <c r="X470">
        <v>44100000</v>
      </c>
      <c r="Y470"/>
    </row>
    <row r="471" spans="1:25" x14ac:dyDescent="0.25">
      <c r="A471">
        <v>2020</v>
      </c>
      <c r="B471">
        <v>118</v>
      </c>
      <c r="C471">
        <v>1</v>
      </c>
      <c r="D471" s="19">
        <v>43982</v>
      </c>
      <c r="E471" s="19">
        <v>43982</v>
      </c>
      <c r="F471" s="19">
        <v>43982</v>
      </c>
      <c r="G471" t="s">
        <v>128</v>
      </c>
      <c r="H471" t="s">
        <v>129</v>
      </c>
      <c r="I471">
        <v>365</v>
      </c>
      <c r="J471">
        <v>658</v>
      </c>
      <c r="K471" s="19">
        <v>43982</v>
      </c>
      <c r="L471" t="s">
        <v>172</v>
      </c>
      <c r="M471">
        <v>79965483</v>
      </c>
      <c r="N471" t="s">
        <v>1829</v>
      </c>
      <c r="O471" t="s">
        <v>112</v>
      </c>
      <c r="P471">
        <v>431</v>
      </c>
      <c r="Q471" s="19">
        <v>43982</v>
      </c>
      <c r="R471" t="s">
        <v>1830</v>
      </c>
      <c r="S471">
        <v>38850000</v>
      </c>
      <c r="T471">
        <v>0</v>
      </c>
      <c r="U471">
        <v>0</v>
      </c>
      <c r="V471" s="86">
        <v>38850000</v>
      </c>
      <c r="W471">
        <v>0</v>
      </c>
      <c r="X471">
        <v>38850000</v>
      </c>
      <c r="Y471"/>
    </row>
    <row r="472" spans="1:25" x14ac:dyDescent="0.25">
      <c r="A472">
        <v>2020</v>
      </c>
      <c r="B472">
        <v>118</v>
      </c>
      <c r="C472">
        <v>1</v>
      </c>
      <c r="D472" s="19">
        <v>43982</v>
      </c>
      <c r="E472" s="19">
        <v>43982</v>
      </c>
      <c r="F472" s="19">
        <v>43982</v>
      </c>
      <c r="G472" t="s">
        <v>128</v>
      </c>
      <c r="H472" t="s">
        <v>129</v>
      </c>
      <c r="I472">
        <v>470</v>
      </c>
      <c r="J472">
        <v>659</v>
      </c>
      <c r="K472" s="19">
        <v>43982</v>
      </c>
      <c r="L472" t="s">
        <v>172</v>
      </c>
      <c r="M472">
        <v>79915158</v>
      </c>
      <c r="N472" t="s">
        <v>1831</v>
      </c>
      <c r="O472" t="s">
        <v>112</v>
      </c>
      <c r="P472">
        <v>432</v>
      </c>
      <c r="Q472" s="19">
        <v>43982</v>
      </c>
      <c r="R472" t="s">
        <v>1024</v>
      </c>
      <c r="S472">
        <v>44100000</v>
      </c>
      <c r="T472">
        <v>0</v>
      </c>
      <c r="U472">
        <v>0</v>
      </c>
      <c r="V472" s="86">
        <v>44100000</v>
      </c>
      <c r="W472">
        <v>0</v>
      </c>
      <c r="X472">
        <v>44100000</v>
      </c>
      <c r="Y472"/>
    </row>
    <row r="473" spans="1:25" x14ac:dyDescent="0.25">
      <c r="A473">
        <v>2020</v>
      </c>
      <c r="B473">
        <v>118</v>
      </c>
      <c r="C473">
        <v>1</v>
      </c>
      <c r="D473" s="19">
        <v>43982</v>
      </c>
      <c r="E473" s="19">
        <v>43982</v>
      </c>
      <c r="F473" s="19">
        <v>43982</v>
      </c>
      <c r="G473" t="s">
        <v>128</v>
      </c>
      <c r="H473" t="s">
        <v>129</v>
      </c>
      <c r="I473">
        <v>736</v>
      </c>
      <c r="J473">
        <v>660</v>
      </c>
      <c r="K473" s="19">
        <v>43982</v>
      </c>
      <c r="L473" t="s">
        <v>172</v>
      </c>
      <c r="M473">
        <v>51968149</v>
      </c>
      <c r="N473" t="s">
        <v>1832</v>
      </c>
      <c r="O473" t="s">
        <v>112</v>
      </c>
      <c r="P473">
        <v>433</v>
      </c>
      <c r="Q473" s="19">
        <v>43982</v>
      </c>
      <c r="R473" t="s">
        <v>1786</v>
      </c>
      <c r="S473">
        <v>38850000</v>
      </c>
      <c r="T473">
        <v>0</v>
      </c>
      <c r="U473">
        <v>0</v>
      </c>
      <c r="V473" s="86">
        <v>38850000</v>
      </c>
      <c r="W473">
        <v>0</v>
      </c>
      <c r="X473">
        <v>38850000</v>
      </c>
      <c r="Y473"/>
    </row>
    <row r="474" spans="1:25" x14ac:dyDescent="0.25">
      <c r="A474">
        <v>2020</v>
      </c>
      <c r="B474">
        <v>118</v>
      </c>
      <c r="C474">
        <v>1</v>
      </c>
      <c r="D474" s="19">
        <v>43982</v>
      </c>
      <c r="E474" s="19">
        <v>43982</v>
      </c>
      <c r="F474" s="19">
        <v>43982</v>
      </c>
      <c r="G474" t="s">
        <v>123</v>
      </c>
      <c r="H474" t="s">
        <v>124</v>
      </c>
      <c r="I474">
        <v>749</v>
      </c>
      <c r="J474">
        <v>661</v>
      </c>
      <c r="K474" s="19">
        <v>43982</v>
      </c>
      <c r="L474" t="s">
        <v>172</v>
      </c>
      <c r="M474">
        <v>1019026075</v>
      </c>
      <c r="N474" t="s">
        <v>1833</v>
      </c>
      <c r="O474" t="s">
        <v>112</v>
      </c>
      <c r="P474">
        <v>455</v>
      </c>
      <c r="Q474" s="19">
        <v>43982</v>
      </c>
      <c r="R474" t="s">
        <v>1834</v>
      </c>
      <c r="S474">
        <v>35000000</v>
      </c>
      <c r="T474">
        <v>0</v>
      </c>
      <c r="U474">
        <v>0</v>
      </c>
      <c r="V474" s="86">
        <v>35000000</v>
      </c>
      <c r="W474">
        <v>0</v>
      </c>
      <c r="X474">
        <v>35000000</v>
      </c>
      <c r="Y474"/>
    </row>
    <row r="475" spans="1:25" x14ac:dyDescent="0.25">
      <c r="A475">
        <v>2020</v>
      </c>
      <c r="B475">
        <v>118</v>
      </c>
      <c r="C475">
        <v>1</v>
      </c>
      <c r="D475" s="19">
        <v>43982</v>
      </c>
      <c r="E475" s="19">
        <v>43982</v>
      </c>
      <c r="F475" s="19">
        <v>43982</v>
      </c>
      <c r="G475" t="s">
        <v>128</v>
      </c>
      <c r="H475" t="s">
        <v>129</v>
      </c>
      <c r="I475">
        <v>463</v>
      </c>
      <c r="J475">
        <v>662</v>
      </c>
      <c r="K475" s="19">
        <v>43982</v>
      </c>
      <c r="L475" t="s">
        <v>172</v>
      </c>
      <c r="M475">
        <v>52707986</v>
      </c>
      <c r="N475" t="s">
        <v>1835</v>
      </c>
      <c r="O475" t="s">
        <v>112</v>
      </c>
      <c r="P475">
        <v>434</v>
      </c>
      <c r="Q475" s="19">
        <v>43982</v>
      </c>
      <c r="R475" t="s">
        <v>1019</v>
      </c>
      <c r="S475">
        <v>38850000</v>
      </c>
      <c r="T475">
        <v>0</v>
      </c>
      <c r="U475">
        <v>0</v>
      </c>
      <c r="V475" s="86">
        <v>38850000</v>
      </c>
      <c r="W475">
        <v>0</v>
      </c>
      <c r="X475">
        <v>38850000</v>
      </c>
      <c r="Y475"/>
    </row>
    <row r="476" spans="1:25" x14ac:dyDescent="0.25">
      <c r="A476">
        <v>2020</v>
      </c>
      <c r="B476">
        <v>118</v>
      </c>
      <c r="C476">
        <v>1</v>
      </c>
      <c r="D476" s="19">
        <v>43982</v>
      </c>
      <c r="E476" s="19">
        <v>43982</v>
      </c>
      <c r="F476" s="19">
        <v>43982</v>
      </c>
      <c r="G476" t="s">
        <v>128</v>
      </c>
      <c r="H476" t="s">
        <v>129</v>
      </c>
      <c r="I476">
        <v>409</v>
      </c>
      <c r="J476">
        <v>663</v>
      </c>
      <c r="K476" s="19">
        <v>43982</v>
      </c>
      <c r="L476" t="s">
        <v>172</v>
      </c>
      <c r="M476">
        <v>1032437830</v>
      </c>
      <c r="N476" t="s">
        <v>1836</v>
      </c>
      <c r="O476" t="s">
        <v>112</v>
      </c>
      <c r="P476">
        <v>457</v>
      </c>
      <c r="Q476" s="19">
        <v>43982</v>
      </c>
      <c r="R476" t="s">
        <v>994</v>
      </c>
      <c r="S476">
        <v>38850000</v>
      </c>
      <c r="T476">
        <v>0</v>
      </c>
      <c r="U476">
        <v>0</v>
      </c>
      <c r="V476" s="86">
        <v>38850000</v>
      </c>
      <c r="W476">
        <v>0</v>
      </c>
      <c r="X476">
        <v>38850000</v>
      </c>
      <c r="Y476"/>
    </row>
    <row r="477" spans="1:25" x14ac:dyDescent="0.25">
      <c r="A477">
        <v>2020</v>
      </c>
      <c r="B477">
        <v>118</v>
      </c>
      <c r="C477">
        <v>1</v>
      </c>
      <c r="D477" s="19">
        <v>43982</v>
      </c>
      <c r="E477" s="19">
        <v>43982</v>
      </c>
      <c r="F477" s="19">
        <v>43982</v>
      </c>
      <c r="G477" t="s">
        <v>128</v>
      </c>
      <c r="H477" t="s">
        <v>129</v>
      </c>
      <c r="I477">
        <v>778</v>
      </c>
      <c r="J477">
        <v>664</v>
      </c>
      <c r="K477" s="19">
        <v>43982</v>
      </c>
      <c r="L477" t="s">
        <v>172</v>
      </c>
      <c r="M477">
        <v>1081792430</v>
      </c>
      <c r="N477" t="s">
        <v>1837</v>
      </c>
      <c r="O477" t="s">
        <v>112</v>
      </c>
      <c r="P477">
        <v>458</v>
      </c>
      <c r="Q477" s="19">
        <v>43982</v>
      </c>
      <c r="R477" t="s">
        <v>1838</v>
      </c>
      <c r="S477">
        <v>38850000</v>
      </c>
      <c r="T477">
        <v>0</v>
      </c>
      <c r="U477">
        <v>0</v>
      </c>
      <c r="V477" s="86">
        <v>38850000</v>
      </c>
      <c r="W477">
        <v>0</v>
      </c>
      <c r="X477">
        <v>38850000</v>
      </c>
      <c r="Y477"/>
    </row>
    <row r="478" spans="1:25" x14ac:dyDescent="0.25">
      <c r="A478">
        <v>2020</v>
      </c>
      <c r="B478">
        <v>118</v>
      </c>
      <c r="C478">
        <v>1</v>
      </c>
      <c r="D478" s="19">
        <v>43982</v>
      </c>
      <c r="E478" s="19">
        <v>43982</v>
      </c>
      <c r="F478" s="19">
        <v>43982</v>
      </c>
      <c r="G478" t="s">
        <v>128</v>
      </c>
      <c r="H478" t="s">
        <v>129</v>
      </c>
      <c r="I478">
        <v>775</v>
      </c>
      <c r="J478">
        <v>665</v>
      </c>
      <c r="K478" s="19">
        <v>43982</v>
      </c>
      <c r="L478" t="s">
        <v>172</v>
      </c>
      <c r="M478">
        <v>80038985</v>
      </c>
      <c r="N478" t="s">
        <v>1839</v>
      </c>
      <c r="O478" t="s">
        <v>112</v>
      </c>
      <c r="P478">
        <v>459</v>
      </c>
      <c r="Q478" s="19">
        <v>43982</v>
      </c>
      <c r="R478" t="s">
        <v>1840</v>
      </c>
      <c r="S478">
        <v>7000000</v>
      </c>
      <c r="T478">
        <v>0</v>
      </c>
      <c r="U478">
        <v>0</v>
      </c>
      <c r="V478" s="86">
        <v>7000000</v>
      </c>
      <c r="W478">
        <v>0</v>
      </c>
      <c r="X478">
        <v>7000000</v>
      </c>
      <c r="Y478"/>
    </row>
    <row r="479" spans="1:25" x14ac:dyDescent="0.25">
      <c r="A479">
        <v>2020</v>
      </c>
      <c r="B479">
        <v>118</v>
      </c>
      <c r="C479">
        <v>1</v>
      </c>
      <c r="D479" s="19">
        <v>43982</v>
      </c>
      <c r="E479" s="19">
        <v>43982</v>
      </c>
      <c r="F479" s="19">
        <v>43982</v>
      </c>
      <c r="G479" t="s">
        <v>128</v>
      </c>
      <c r="H479" t="s">
        <v>129</v>
      </c>
      <c r="I479">
        <v>779</v>
      </c>
      <c r="J479">
        <v>666</v>
      </c>
      <c r="K479" s="19">
        <v>43982</v>
      </c>
      <c r="L479" t="s">
        <v>172</v>
      </c>
      <c r="M479">
        <v>1095927954</v>
      </c>
      <c r="N479" t="s">
        <v>1841</v>
      </c>
      <c r="O479" t="s">
        <v>112</v>
      </c>
      <c r="P479">
        <v>460</v>
      </c>
      <c r="Q479" s="19">
        <v>43982</v>
      </c>
      <c r="R479" t="s">
        <v>1842</v>
      </c>
      <c r="S479">
        <v>36050000</v>
      </c>
      <c r="T479">
        <v>0</v>
      </c>
      <c r="U479">
        <v>0</v>
      </c>
      <c r="V479" s="86">
        <v>36050000</v>
      </c>
      <c r="W479">
        <v>0</v>
      </c>
      <c r="X479">
        <v>36050000</v>
      </c>
      <c r="Y479"/>
    </row>
    <row r="480" spans="1:25" x14ac:dyDescent="0.25">
      <c r="A480">
        <v>2020</v>
      </c>
      <c r="B480">
        <v>118</v>
      </c>
      <c r="C480">
        <v>1</v>
      </c>
      <c r="D480" s="19">
        <v>43982</v>
      </c>
      <c r="E480" s="19">
        <v>43982</v>
      </c>
      <c r="F480" s="19">
        <v>43982</v>
      </c>
      <c r="G480" t="s">
        <v>128</v>
      </c>
      <c r="H480" t="s">
        <v>129</v>
      </c>
      <c r="I480">
        <v>776</v>
      </c>
      <c r="J480">
        <v>667</v>
      </c>
      <c r="K480" s="19">
        <v>43982</v>
      </c>
      <c r="L480" t="s">
        <v>172</v>
      </c>
      <c r="M480">
        <v>1018420951</v>
      </c>
      <c r="N480" t="s">
        <v>1843</v>
      </c>
      <c r="O480" t="s">
        <v>112</v>
      </c>
      <c r="P480">
        <v>467</v>
      </c>
      <c r="Q480" s="19">
        <v>43982</v>
      </c>
      <c r="R480" t="s">
        <v>1844</v>
      </c>
      <c r="S480">
        <v>38850000</v>
      </c>
      <c r="T480">
        <v>0</v>
      </c>
      <c r="U480">
        <v>0</v>
      </c>
      <c r="V480" s="86">
        <v>38850000</v>
      </c>
      <c r="W480">
        <v>0</v>
      </c>
      <c r="X480">
        <v>38850000</v>
      </c>
      <c r="Y480"/>
    </row>
    <row r="481" spans="1:24" customFormat="1" x14ac:dyDescent="0.25">
      <c r="A481">
        <v>2020</v>
      </c>
      <c r="B481">
        <v>118</v>
      </c>
      <c r="C481">
        <v>1</v>
      </c>
      <c r="D481" s="19">
        <v>43982</v>
      </c>
      <c r="E481" s="19">
        <v>43982</v>
      </c>
      <c r="F481" s="19">
        <v>43982</v>
      </c>
      <c r="G481" t="s">
        <v>128</v>
      </c>
      <c r="H481" t="s">
        <v>129</v>
      </c>
      <c r="I481">
        <v>733</v>
      </c>
      <c r="J481">
        <v>668</v>
      </c>
      <c r="K481" s="19">
        <v>43982</v>
      </c>
      <c r="L481" t="s">
        <v>172</v>
      </c>
      <c r="M481">
        <v>36309126</v>
      </c>
      <c r="N481" t="s">
        <v>1845</v>
      </c>
      <c r="O481" t="s">
        <v>112</v>
      </c>
      <c r="P481">
        <v>461</v>
      </c>
      <c r="Q481" s="19">
        <v>43982</v>
      </c>
      <c r="R481" t="s">
        <v>1786</v>
      </c>
      <c r="S481">
        <v>38850000</v>
      </c>
      <c r="T481">
        <v>0</v>
      </c>
      <c r="U481">
        <v>0</v>
      </c>
      <c r="V481" s="86">
        <v>38850000</v>
      </c>
      <c r="W481">
        <v>0</v>
      </c>
      <c r="X481">
        <v>38850000</v>
      </c>
    </row>
    <row r="482" spans="1:24" customFormat="1" x14ac:dyDescent="0.25">
      <c r="A482">
        <v>2020</v>
      </c>
      <c r="B482">
        <v>118</v>
      </c>
      <c r="C482">
        <v>1</v>
      </c>
      <c r="D482" s="19">
        <v>43982</v>
      </c>
      <c r="E482" s="19">
        <v>43982</v>
      </c>
      <c r="F482" s="19">
        <v>43982</v>
      </c>
      <c r="G482" t="s">
        <v>128</v>
      </c>
      <c r="H482" t="s">
        <v>129</v>
      </c>
      <c r="I482">
        <v>467</v>
      </c>
      <c r="J482">
        <v>669</v>
      </c>
      <c r="K482" s="19">
        <v>43982</v>
      </c>
      <c r="L482" t="s">
        <v>172</v>
      </c>
      <c r="M482">
        <v>52874586</v>
      </c>
      <c r="N482" t="s">
        <v>1846</v>
      </c>
      <c r="O482" t="s">
        <v>112</v>
      </c>
      <c r="P482">
        <v>468</v>
      </c>
      <c r="Q482" s="19">
        <v>43982</v>
      </c>
      <c r="R482" t="s">
        <v>994</v>
      </c>
      <c r="S482">
        <v>38850000</v>
      </c>
      <c r="T482">
        <v>0</v>
      </c>
      <c r="U482">
        <v>0</v>
      </c>
      <c r="V482" s="86">
        <v>38850000</v>
      </c>
      <c r="W482">
        <v>0</v>
      </c>
      <c r="X482">
        <v>38850000</v>
      </c>
    </row>
    <row r="483" spans="1:24" customFormat="1" x14ac:dyDescent="0.25">
      <c r="A483">
        <v>2020</v>
      </c>
      <c r="B483">
        <v>118</v>
      </c>
      <c r="C483">
        <v>1</v>
      </c>
      <c r="D483" s="19">
        <v>43982</v>
      </c>
      <c r="E483" s="19">
        <v>43982</v>
      </c>
      <c r="F483" s="19">
        <v>43982</v>
      </c>
      <c r="G483" t="s">
        <v>128</v>
      </c>
      <c r="H483" t="s">
        <v>129</v>
      </c>
      <c r="I483">
        <v>671</v>
      </c>
      <c r="J483">
        <v>670</v>
      </c>
      <c r="K483" s="19">
        <v>43982</v>
      </c>
      <c r="L483" t="s">
        <v>172</v>
      </c>
      <c r="M483">
        <v>1057578594</v>
      </c>
      <c r="N483" t="s">
        <v>1847</v>
      </c>
      <c r="O483" t="s">
        <v>112</v>
      </c>
      <c r="P483">
        <v>463</v>
      </c>
      <c r="Q483" s="19">
        <v>43982</v>
      </c>
      <c r="R483" t="s">
        <v>994</v>
      </c>
      <c r="S483">
        <v>38850000</v>
      </c>
      <c r="T483">
        <v>0</v>
      </c>
      <c r="U483">
        <v>0</v>
      </c>
      <c r="V483" s="86">
        <v>38850000</v>
      </c>
      <c r="W483">
        <v>0</v>
      </c>
      <c r="X483">
        <v>38850000</v>
      </c>
    </row>
    <row r="484" spans="1:24" customFormat="1" x14ac:dyDescent="0.25">
      <c r="A484">
        <v>2020</v>
      </c>
      <c r="B484">
        <v>118</v>
      </c>
      <c r="C484">
        <v>1</v>
      </c>
      <c r="D484" s="19">
        <v>43982</v>
      </c>
      <c r="E484" s="19">
        <v>43982</v>
      </c>
      <c r="F484" s="19">
        <v>43982</v>
      </c>
      <c r="G484" t="s">
        <v>128</v>
      </c>
      <c r="H484" t="s">
        <v>129</v>
      </c>
      <c r="I484">
        <v>735</v>
      </c>
      <c r="J484">
        <v>671</v>
      </c>
      <c r="K484" s="19">
        <v>43982</v>
      </c>
      <c r="L484" t="s">
        <v>172</v>
      </c>
      <c r="M484">
        <v>1026572594</v>
      </c>
      <c r="N484" t="s">
        <v>1848</v>
      </c>
      <c r="O484" t="s">
        <v>112</v>
      </c>
      <c r="P484">
        <v>470</v>
      </c>
      <c r="Q484" s="19">
        <v>43982</v>
      </c>
      <c r="R484" t="s">
        <v>1786</v>
      </c>
      <c r="S484">
        <v>38850000</v>
      </c>
      <c r="T484">
        <v>0</v>
      </c>
      <c r="U484">
        <v>0</v>
      </c>
      <c r="V484" s="86">
        <v>38850000</v>
      </c>
      <c r="W484">
        <v>0</v>
      </c>
      <c r="X484">
        <v>38850000</v>
      </c>
    </row>
    <row r="485" spans="1:24" customFormat="1" x14ac:dyDescent="0.25">
      <c r="A485">
        <v>2020</v>
      </c>
      <c r="B485">
        <v>118</v>
      </c>
      <c r="C485">
        <v>1</v>
      </c>
      <c r="D485" s="19">
        <v>43982</v>
      </c>
      <c r="E485" s="19">
        <v>43982</v>
      </c>
      <c r="F485" s="19">
        <v>43982</v>
      </c>
      <c r="G485" t="s">
        <v>128</v>
      </c>
      <c r="H485" t="s">
        <v>129</v>
      </c>
      <c r="I485">
        <v>368</v>
      </c>
      <c r="J485">
        <v>672</v>
      </c>
      <c r="K485" s="19">
        <v>43982</v>
      </c>
      <c r="L485" t="s">
        <v>172</v>
      </c>
      <c r="M485">
        <v>93377944</v>
      </c>
      <c r="N485" t="s">
        <v>1849</v>
      </c>
      <c r="O485" t="s">
        <v>112</v>
      </c>
      <c r="P485">
        <v>464</v>
      </c>
      <c r="Q485" s="19">
        <v>43982</v>
      </c>
      <c r="R485" t="s">
        <v>1850</v>
      </c>
      <c r="S485">
        <v>47950000</v>
      </c>
      <c r="T485">
        <v>0</v>
      </c>
      <c r="U485">
        <v>0</v>
      </c>
      <c r="V485" s="86">
        <v>47950000</v>
      </c>
      <c r="W485">
        <v>0</v>
      </c>
      <c r="X485">
        <v>47950000</v>
      </c>
    </row>
    <row r="486" spans="1:24" customFormat="1" x14ac:dyDescent="0.25">
      <c r="A486">
        <v>2020</v>
      </c>
      <c r="B486">
        <v>118</v>
      </c>
      <c r="C486">
        <v>1</v>
      </c>
      <c r="D486" s="19">
        <v>43982</v>
      </c>
      <c r="E486" s="19">
        <v>43982</v>
      </c>
      <c r="F486" s="19">
        <v>43982</v>
      </c>
      <c r="G486" t="s">
        <v>128</v>
      </c>
      <c r="H486" t="s">
        <v>129</v>
      </c>
      <c r="I486">
        <v>732</v>
      </c>
      <c r="J486">
        <v>673</v>
      </c>
      <c r="K486" s="19">
        <v>43982</v>
      </c>
      <c r="L486" t="s">
        <v>172</v>
      </c>
      <c r="M486">
        <v>1014246812</v>
      </c>
      <c r="N486" t="s">
        <v>1851</v>
      </c>
      <c r="O486" t="s">
        <v>112</v>
      </c>
      <c r="P486">
        <v>471</v>
      </c>
      <c r="Q486" s="19">
        <v>43982</v>
      </c>
      <c r="R486" t="s">
        <v>1786</v>
      </c>
      <c r="S486">
        <v>38850000</v>
      </c>
      <c r="T486">
        <v>0</v>
      </c>
      <c r="U486">
        <v>0</v>
      </c>
      <c r="V486" s="86">
        <v>38850000</v>
      </c>
      <c r="W486">
        <v>0</v>
      </c>
      <c r="X486">
        <v>38850000</v>
      </c>
    </row>
    <row r="487" spans="1:24" customFormat="1" x14ac:dyDescent="0.25">
      <c r="A487">
        <v>2020</v>
      </c>
      <c r="B487">
        <v>118</v>
      </c>
      <c r="C487">
        <v>1</v>
      </c>
      <c r="D487" s="19">
        <v>43982</v>
      </c>
      <c r="E487" s="19">
        <v>43982</v>
      </c>
      <c r="F487" s="19">
        <v>43982</v>
      </c>
      <c r="G487" t="s">
        <v>128</v>
      </c>
      <c r="H487" t="s">
        <v>129</v>
      </c>
      <c r="I487">
        <v>742</v>
      </c>
      <c r="J487">
        <v>674</v>
      </c>
      <c r="K487" s="19">
        <v>43982</v>
      </c>
      <c r="L487" t="s">
        <v>172</v>
      </c>
      <c r="M487">
        <v>23783118</v>
      </c>
      <c r="N487" t="s">
        <v>1852</v>
      </c>
      <c r="O487" t="s">
        <v>112</v>
      </c>
      <c r="P487">
        <v>466</v>
      </c>
      <c r="Q487" s="19">
        <v>43982</v>
      </c>
      <c r="R487" t="s">
        <v>1786</v>
      </c>
      <c r="S487">
        <v>38850000</v>
      </c>
      <c r="T487">
        <v>0</v>
      </c>
      <c r="U487">
        <v>0</v>
      </c>
      <c r="V487" s="86">
        <v>38850000</v>
      </c>
      <c r="W487">
        <v>0</v>
      </c>
      <c r="X487">
        <v>38850000</v>
      </c>
    </row>
    <row r="488" spans="1:24" customFormat="1" x14ac:dyDescent="0.25">
      <c r="A488">
        <v>2020</v>
      </c>
      <c r="B488">
        <v>118</v>
      </c>
      <c r="C488">
        <v>1</v>
      </c>
      <c r="D488" s="19">
        <v>43982</v>
      </c>
      <c r="E488" s="19">
        <v>43982</v>
      </c>
      <c r="F488" s="19">
        <v>43982</v>
      </c>
      <c r="G488" t="s">
        <v>128</v>
      </c>
      <c r="H488" t="s">
        <v>129</v>
      </c>
      <c r="I488">
        <v>774</v>
      </c>
      <c r="J488">
        <v>675</v>
      </c>
      <c r="K488" s="19">
        <v>43982</v>
      </c>
      <c r="L488" t="s">
        <v>172</v>
      </c>
      <c r="M488">
        <v>52056324</v>
      </c>
      <c r="N488" t="s">
        <v>1853</v>
      </c>
      <c r="O488" t="s">
        <v>112</v>
      </c>
      <c r="P488">
        <v>472</v>
      </c>
      <c r="Q488" s="19">
        <v>43982</v>
      </c>
      <c r="R488" t="s">
        <v>1844</v>
      </c>
      <c r="S488">
        <v>38850000</v>
      </c>
      <c r="T488">
        <v>0</v>
      </c>
      <c r="U488">
        <v>0</v>
      </c>
      <c r="V488" s="86">
        <v>38850000</v>
      </c>
      <c r="W488">
        <v>0</v>
      </c>
      <c r="X488">
        <v>38850000</v>
      </c>
    </row>
    <row r="489" spans="1:24" customFormat="1" x14ac:dyDescent="0.25">
      <c r="A489">
        <v>2020</v>
      </c>
      <c r="B489">
        <v>118</v>
      </c>
      <c r="C489">
        <v>1</v>
      </c>
      <c r="D489" s="19">
        <v>43982</v>
      </c>
      <c r="E489" s="19">
        <v>43982</v>
      </c>
      <c r="F489" s="19">
        <v>43982</v>
      </c>
      <c r="G489" t="s">
        <v>137</v>
      </c>
      <c r="H489" t="s">
        <v>138</v>
      </c>
      <c r="I489">
        <v>785</v>
      </c>
      <c r="J489">
        <v>676</v>
      </c>
      <c r="K489" s="19">
        <v>43982</v>
      </c>
      <c r="L489" t="s">
        <v>172</v>
      </c>
      <c r="M489">
        <v>79690530</v>
      </c>
      <c r="N489" t="s">
        <v>1854</v>
      </c>
      <c r="O489" t="s">
        <v>113</v>
      </c>
      <c r="P489">
        <v>476</v>
      </c>
      <c r="Q489" s="19">
        <v>43982</v>
      </c>
      <c r="R489" t="s">
        <v>1855</v>
      </c>
      <c r="S489">
        <v>26600000</v>
      </c>
      <c r="T489">
        <v>0</v>
      </c>
      <c r="U489">
        <v>0</v>
      </c>
      <c r="V489" s="86">
        <v>26600000</v>
      </c>
      <c r="W489">
        <v>0</v>
      </c>
      <c r="X489">
        <v>26600000</v>
      </c>
    </row>
    <row r="490" spans="1:24" customFormat="1" x14ac:dyDescent="0.25">
      <c r="A490">
        <v>2020</v>
      </c>
      <c r="B490">
        <v>118</v>
      </c>
      <c r="C490">
        <v>1</v>
      </c>
      <c r="D490" s="19">
        <v>43982</v>
      </c>
      <c r="E490" s="19">
        <v>43982</v>
      </c>
      <c r="F490" s="19">
        <v>43982</v>
      </c>
      <c r="G490" t="s">
        <v>968</v>
      </c>
      <c r="H490" t="s">
        <v>969</v>
      </c>
      <c r="I490">
        <v>804</v>
      </c>
      <c r="J490">
        <v>677</v>
      </c>
      <c r="K490" s="19">
        <v>43982</v>
      </c>
      <c r="L490" t="s">
        <v>172</v>
      </c>
      <c r="M490">
        <v>80874671</v>
      </c>
      <c r="N490" t="s">
        <v>1856</v>
      </c>
      <c r="O490" t="s">
        <v>112</v>
      </c>
      <c r="P490">
        <v>475</v>
      </c>
      <c r="Q490" s="19">
        <v>43982</v>
      </c>
      <c r="R490" t="s">
        <v>1857</v>
      </c>
      <c r="S490">
        <v>31500000</v>
      </c>
      <c r="T490">
        <v>0</v>
      </c>
      <c r="U490">
        <v>0</v>
      </c>
      <c r="V490" s="86">
        <v>31500000</v>
      </c>
      <c r="W490">
        <v>0</v>
      </c>
      <c r="X490">
        <v>31500000</v>
      </c>
    </row>
    <row r="491" spans="1:24" customFormat="1" x14ac:dyDescent="0.25">
      <c r="A491">
        <v>2020</v>
      </c>
      <c r="B491">
        <v>118</v>
      </c>
      <c r="C491">
        <v>1</v>
      </c>
      <c r="D491" s="19">
        <v>43982</v>
      </c>
      <c r="E491" s="19">
        <v>43982</v>
      </c>
      <c r="F491" s="19">
        <v>43982</v>
      </c>
      <c r="G491" t="s">
        <v>123</v>
      </c>
      <c r="H491" t="s">
        <v>124</v>
      </c>
      <c r="I491">
        <v>746</v>
      </c>
      <c r="J491">
        <v>678</v>
      </c>
      <c r="K491" s="19">
        <v>43982</v>
      </c>
      <c r="L491" t="s">
        <v>172</v>
      </c>
      <c r="M491">
        <v>1071328086</v>
      </c>
      <c r="N491" t="s">
        <v>1858</v>
      </c>
      <c r="O491" t="s">
        <v>112</v>
      </c>
      <c r="P491">
        <v>454</v>
      </c>
      <c r="Q491" s="19">
        <v>43982</v>
      </c>
      <c r="R491" t="s">
        <v>1859</v>
      </c>
      <c r="S491">
        <v>48790000</v>
      </c>
      <c r="T491">
        <v>0</v>
      </c>
      <c r="U491">
        <v>0</v>
      </c>
      <c r="V491" s="86">
        <v>48790000</v>
      </c>
      <c r="W491">
        <v>0</v>
      </c>
      <c r="X491">
        <v>48790000</v>
      </c>
    </row>
    <row r="492" spans="1:24" customFormat="1" x14ac:dyDescent="0.25">
      <c r="A492">
        <v>2020</v>
      </c>
      <c r="B492">
        <v>118</v>
      </c>
      <c r="C492">
        <v>1</v>
      </c>
      <c r="D492" s="19">
        <v>43982</v>
      </c>
      <c r="E492" s="19">
        <v>43982</v>
      </c>
      <c r="F492" s="19">
        <v>43982</v>
      </c>
      <c r="G492" t="s">
        <v>128</v>
      </c>
      <c r="H492" t="s">
        <v>129</v>
      </c>
      <c r="I492">
        <v>712</v>
      </c>
      <c r="J492">
        <v>679</v>
      </c>
      <c r="K492" s="19">
        <v>43982</v>
      </c>
      <c r="L492" t="s">
        <v>172</v>
      </c>
      <c r="M492">
        <v>1022993218</v>
      </c>
      <c r="N492" t="s">
        <v>1860</v>
      </c>
      <c r="O492" t="s">
        <v>113</v>
      </c>
      <c r="P492">
        <v>469</v>
      </c>
      <c r="Q492" s="19">
        <v>43982</v>
      </c>
      <c r="R492" t="s">
        <v>1861</v>
      </c>
      <c r="S492">
        <v>18200000</v>
      </c>
      <c r="T492">
        <v>0</v>
      </c>
      <c r="U492">
        <v>0</v>
      </c>
      <c r="V492" s="86">
        <v>18200000</v>
      </c>
      <c r="W492">
        <v>0</v>
      </c>
      <c r="X492">
        <v>18200000</v>
      </c>
    </row>
    <row r="493" spans="1:24" customFormat="1" x14ac:dyDescent="0.25">
      <c r="A493">
        <v>2020</v>
      </c>
      <c r="B493">
        <v>118</v>
      </c>
      <c r="C493">
        <v>1</v>
      </c>
      <c r="D493" s="19">
        <v>43982</v>
      </c>
      <c r="E493" s="19">
        <v>43982</v>
      </c>
      <c r="F493" s="19">
        <v>43982</v>
      </c>
      <c r="G493" t="s">
        <v>123</v>
      </c>
      <c r="H493" t="s">
        <v>124</v>
      </c>
      <c r="I493">
        <v>751</v>
      </c>
      <c r="J493">
        <v>680</v>
      </c>
      <c r="K493" s="19">
        <v>43982</v>
      </c>
      <c r="L493" t="s">
        <v>172</v>
      </c>
      <c r="M493">
        <v>79841486</v>
      </c>
      <c r="N493" t="s">
        <v>1862</v>
      </c>
      <c r="O493" t="s">
        <v>112</v>
      </c>
      <c r="P493">
        <v>453</v>
      </c>
      <c r="Q493" s="19">
        <v>43982</v>
      </c>
      <c r="R493" t="s">
        <v>618</v>
      </c>
      <c r="S493">
        <v>41700000</v>
      </c>
      <c r="T493">
        <v>0</v>
      </c>
      <c r="U493">
        <v>0</v>
      </c>
      <c r="V493" s="86">
        <v>41700000</v>
      </c>
      <c r="W493">
        <v>0</v>
      </c>
      <c r="X493">
        <v>41700000</v>
      </c>
    </row>
    <row r="494" spans="1:24" customFormat="1" x14ac:dyDescent="0.25">
      <c r="A494">
        <v>2020</v>
      </c>
      <c r="B494">
        <v>118</v>
      </c>
      <c r="C494">
        <v>1</v>
      </c>
      <c r="D494" s="19">
        <v>43982</v>
      </c>
      <c r="E494" s="19">
        <v>43982</v>
      </c>
      <c r="F494" s="19">
        <v>43982</v>
      </c>
      <c r="G494" t="s">
        <v>968</v>
      </c>
      <c r="H494" t="s">
        <v>969</v>
      </c>
      <c r="I494">
        <v>790</v>
      </c>
      <c r="J494">
        <v>681</v>
      </c>
      <c r="K494" s="19">
        <v>43982</v>
      </c>
      <c r="L494" t="s">
        <v>172</v>
      </c>
      <c r="M494">
        <v>9726074</v>
      </c>
      <c r="N494" t="s">
        <v>1863</v>
      </c>
      <c r="O494" t="s">
        <v>112</v>
      </c>
      <c r="P494">
        <v>478</v>
      </c>
      <c r="Q494" s="19">
        <v>43982</v>
      </c>
      <c r="R494" t="s">
        <v>1864</v>
      </c>
      <c r="S494">
        <v>42000000</v>
      </c>
      <c r="T494">
        <v>0</v>
      </c>
      <c r="U494">
        <v>0</v>
      </c>
      <c r="V494" s="86">
        <v>42000000</v>
      </c>
      <c r="W494">
        <v>0</v>
      </c>
      <c r="X494">
        <v>42000000</v>
      </c>
    </row>
    <row r="495" spans="1:24" customFormat="1" x14ac:dyDescent="0.25">
      <c r="A495">
        <v>2020</v>
      </c>
      <c r="B495">
        <v>118</v>
      </c>
      <c r="C495">
        <v>1</v>
      </c>
      <c r="D495" s="19">
        <v>43982</v>
      </c>
      <c r="E495" s="19">
        <v>43982</v>
      </c>
      <c r="F495" s="19">
        <v>43982</v>
      </c>
      <c r="G495" t="s">
        <v>123</v>
      </c>
      <c r="H495" t="s">
        <v>124</v>
      </c>
      <c r="I495">
        <v>747</v>
      </c>
      <c r="J495">
        <v>682</v>
      </c>
      <c r="K495" s="19">
        <v>43982</v>
      </c>
      <c r="L495" t="s">
        <v>172</v>
      </c>
      <c r="M495">
        <v>80251768</v>
      </c>
      <c r="N495" t="s">
        <v>1865</v>
      </c>
      <c r="O495" t="s">
        <v>113</v>
      </c>
      <c r="P495">
        <v>474</v>
      </c>
      <c r="Q495" s="19">
        <v>43982</v>
      </c>
      <c r="R495" t="s">
        <v>1866</v>
      </c>
      <c r="S495">
        <v>16116462</v>
      </c>
      <c r="T495">
        <v>0</v>
      </c>
      <c r="U495">
        <v>0</v>
      </c>
      <c r="V495" s="86">
        <v>16116462</v>
      </c>
      <c r="W495">
        <v>0</v>
      </c>
      <c r="X495">
        <v>16116462</v>
      </c>
    </row>
    <row r="496" spans="1:24" customFormat="1" x14ac:dyDescent="0.25">
      <c r="A496">
        <v>2020</v>
      </c>
      <c r="B496">
        <v>118</v>
      </c>
      <c r="C496">
        <v>1</v>
      </c>
      <c r="D496" s="19">
        <v>43982</v>
      </c>
      <c r="E496" s="19">
        <v>43982</v>
      </c>
      <c r="F496" s="19">
        <v>43982</v>
      </c>
      <c r="G496" t="s">
        <v>968</v>
      </c>
      <c r="H496" t="s">
        <v>969</v>
      </c>
      <c r="I496">
        <v>797</v>
      </c>
      <c r="J496">
        <v>683</v>
      </c>
      <c r="K496" s="19">
        <v>43982</v>
      </c>
      <c r="L496" t="s">
        <v>172</v>
      </c>
      <c r="M496">
        <v>79493707</v>
      </c>
      <c r="N496" t="s">
        <v>1867</v>
      </c>
      <c r="O496" t="s">
        <v>112</v>
      </c>
      <c r="P496">
        <v>482</v>
      </c>
      <c r="Q496" s="19">
        <v>43982</v>
      </c>
      <c r="R496" t="s">
        <v>1868</v>
      </c>
      <c r="S496">
        <v>55627000</v>
      </c>
      <c r="T496">
        <v>0</v>
      </c>
      <c r="U496">
        <v>0</v>
      </c>
      <c r="V496" s="86">
        <v>55627000</v>
      </c>
      <c r="W496">
        <v>0</v>
      </c>
      <c r="X496">
        <v>55627000</v>
      </c>
    </row>
    <row r="497" spans="1:25" x14ac:dyDescent="0.25">
      <c r="A497">
        <v>2020</v>
      </c>
      <c r="B497">
        <v>118</v>
      </c>
      <c r="C497">
        <v>1</v>
      </c>
      <c r="D497" s="19">
        <v>43982</v>
      </c>
      <c r="E497" s="19">
        <v>43982</v>
      </c>
      <c r="F497" s="19">
        <v>43982</v>
      </c>
      <c r="G497" t="s">
        <v>968</v>
      </c>
      <c r="H497" t="s">
        <v>969</v>
      </c>
      <c r="I497">
        <v>796</v>
      </c>
      <c r="J497">
        <v>684</v>
      </c>
      <c r="K497" s="19">
        <v>43982</v>
      </c>
      <c r="L497" t="s">
        <v>172</v>
      </c>
      <c r="M497">
        <v>80780633</v>
      </c>
      <c r="N497" t="s">
        <v>1869</v>
      </c>
      <c r="O497" t="s">
        <v>112</v>
      </c>
      <c r="P497">
        <v>486</v>
      </c>
      <c r="Q497" s="19">
        <v>43982</v>
      </c>
      <c r="R497" t="s">
        <v>1870</v>
      </c>
      <c r="S497">
        <v>31500000</v>
      </c>
      <c r="T497">
        <v>0</v>
      </c>
      <c r="U497">
        <v>0</v>
      </c>
      <c r="V497" s="86">
        <v>31500000</v>
      </c>
      <c r="W497">
        <v>0</v>
      </c>
      <c r="X497">
        <v>31500000</v>
      </c>
      <c r="Y497"/>
    </row>
    <row r="498" spans="1:25" x14ac:dyDescent="0.25">
      <c r="A498">
        <v>2020</v>
      </c>
      <c r="B498">
        <v>118</v>
      </c>
      <c r="C498">
        <v>1</v>
      </c>
      <c r="D498" s="19">
        <v>43982</v>
      </c>
      <c r="E498" s="19">
        <v>43982</v>
      </c>
      <c r="F498" s="19">
        <v>43982</v>
      </c>
      <c r="G498" t="s">
        <v>968</v>
      </c>
      <c r="H498" t="s">
        <v>969</v>
      </c>
      <c r="I498">
        <v>802</v>
      </c>
      <c r="J498">
        <v>685</v>
      </c>
      <c r="K498" s="19">
        <v>43982</v>
      </c>
      <c r="L498" t="s">
        <v>172</v>
      </c>
      <c r="M498">
        <v>52798214</v>
      </c>
      <c r="N498" t="s">
        <v>1871</v>
      </c>
      <c r="O498" t="s">
        <v>112</v>
      </c>
      <c r="P498">
        <v>477</v>
      </c>
      <c r="Q498" s="19">
        <v>43982</v>
      </c>
      <c r="R498" t="s">
        <v>1857</v>
      </c>
      <c r="S498">
        <v>31500000</v>
      </c>
      <c r="T498">
        <v>0</v>
      </c>
      <c r="U498">
        <v>0</v>
      </c>
      <c r="V498" s="86">
        <v>31500000</v>
      </c>
      <c r="W498">
        <v>0</v>
      </c>
      <c r="X498">
        <v>31500000</v>
      </c>
      <c r="Y498"/>
    </row>
    <row r="499" spans="1:25" x14ac:dyDescent="0.25">
      <c r="A499">
        <v>2020</v>
      </c>
      <c r="B499">
        <v>118</v>
      </c>
      <c r="C499">
        <v>1</v>
      </c>
      <c r="D499" s="19">
        <v>43982</v>
      </c>
      <c r="E499" s="19">
        <v>43982</v>
      </c>
      <c r="F499" s="19">
        <v>43982</v>
      </c>
      <c r="G499" t="s">
        <v>968</v>
      </c>
      <c r="H499" t="s">
        <v>969</v>
      </c>
      <c r="I499">
        <v>793</v>
      </c>
      <c r="J499">
        <v>686</v>
      </c>
      <c r="K499" s="19">
        <v>43982</v>
      </c>
      <c r="L499" t="s">
        <v>172</v>
      </c>
      <c r="M499">
        <v>1136880582</v>
      </c>
      <c r="N499" t="s">
        <v>1872</v>
      </c>
      <c r="O499" t="s">
        <v>112</v>
      </c>
      <c r="P499">
        <v>490</v>
      </c>
      <c r="Q499" s="19">
        <v>43982</v>
      </c>
      <c r="R499" t="s">
        <v>1873</v>
      </c>
      <c r="S499">
        <v>42000000</v>
      </c>
      <c r="T499">
        <v>0</v>
      </c>
      <c r="U499">
        <v>0</v>
      </c>
      <c r="V499" s="86">
        <v>42000000</v>
      </c>
      <c r="W499">
        <v>0</v>
      </c>
      <c r="X499">
        <v>42000000</v>
      </c>
      <c r="Y499"/>
    </row>
    <row r="500" spans="1:25" x14ac:dyDescent="0.25">
      <c r="A500">
        <v>2020</v>
      </c>
      <c r="B500">
        <v>118</v>
      </c>
      <c r="C500">
        <v>1</v>
      </c>
      <c r="D500" s="19">
        <v>43982</v>
      </c>
      <c r="E500" s="19">
        <v>43982</v>
      </c>
      <c r="F500" s="19">
        <v>43982</v>
      </c>
      <c r="G500" t="s">
        <v>968</v>
      </c>
      <c r="H500" t="s">
        <v>969</v>
      </c>
      <c r="I500">
        <v>795</v>
      </c>
      <c r="J500">
        <v>687</v>
      </c>
      <c r="K500" s="19">
        <v>43982</v>
      </c>
      <c r="L500" t="s">
        <v>172</v>
      </c>
      <c r="M500">
        <v>1020746128</v>
      </c>
      <c r="N500" t="s">
        <v>1874</v>
      </c>
      <c r="O500" t="s">
        <v>112</v>
      </c>
      <c r="P500">
        <v>484</v>
      </c>
      <c r="Q500" s="19">
        <v>43982</v>
      </c>
      <c r="R500" t="s">
        <v>1875</v>
      </c>
      <c r="S500">
        <v>31500000</v>
      </c>
      <c r="T500">
        <v>0</v>
      </c>
      <c r="U500">
        <v>0</v>
      </c>
      <c r="V500" s="86">
        <v>31500000</v>
      </c>
      <c r="W500">
        <v>0</v>
      </c>
      <c r="X500">
        <v>31500000</v>
      </c>
      <c r="Y500"/>
    </row>
    <row r="501" spans="1:25" x14ac:dyDescent="0.25">
      <c r="A501">
        <v>2020</v>
      </c>
      <c r="B501">
        <v>118</v>
      </c>
      <c r="C501">
        <v>1</v>
      </c>
      <c r="D501" s="19">
        <v>43982</v>
      </c>
      <c r="E501" s="19">
        <v>43982</v>
      </c>
      <c r="F501" s="19">
        <v>43982</v>
      </c>
      <c r="G501" t="s">
        <v>128</v>
      </c>
      <c r="H501" t="s">
        <v>129</v>
      </c>
      <c r="I501">
        <v>738</v>
      </c>
      <c r="J501">
        <v>688</v>
      </c>
      <c r="K501" s="19">
        <v>43982</v>
      </c>
      <c r="L501" t="s">
        <v>172</v>
      </c>
      <c r="M501">
        <v>52862883</v>
      </c>
      <c r="N501" t="s">
        <v>1876</v>
      </c>
      <c r="O501" t="s">
        <v>112</v>
      </c>
      <c r="P501">
        <v>473</v>
      </c>
      <c r="Q501" s="19">
        <v>43982</v>
      </c>
      <c r="R501" t="s">
        <v>1877</v>
      </c>
      <c r="S501">
        <v>38850000</v>
      </c>
      <c r="T501">
        <v>0</v>
      </c>
      <c r="U501">
        <v>0</v>
      </c>
      <c r="V501" s="86">
        <v>38850000</v>
      </c>
      <c r="W501">
        <v>0</v>
      </c>
      <c r="X501">
        <v>38850000</v>
      </c>
      <c r="Y501"/>
    </row>
    <row r="502" spans="1:25" x14ac:dyDescent="0.25">
      <c r="A502">
        <v>2020</v>
      </c>
      <c r="B502">
        <v>118</v>
      </c>
      <c r="C502">
        <v>1</v>
      </c>
      <c r="D502" s="19">
        <v>43982</v>
      </c>
      <c r="E502" s="19">
        <v>43982</v>
      </c>
      <c r="F502" s="19">
        <v>43982</v>
      </c>
      <c r="G502" t="s">
        <v>968</v>
      </c>
      <c r="H502" t="s">
        <v>969</v>
      </c>
      <c r="I502">
        <v>792</v>
      </c>
      <c r="J502">
        <v>689</v>
      </c>
      <c r="K502" s="19">
        <v>43982</v>
      </c>
      <c r="L502" t="s">
        <v>172</v>
      </c>
      <c r="M502">
        <v>1077436352</v>
      </c>
      <c r="N502" t="s">
        <v>1878</v>
      </c>
      <c r="O502" t="s">
        <v>112</v>
      </c>
      <c r="P502">
        <v>491</v>
      </c>
      <c r="Q502" s="19">
        <v>43982</v>
      </c>
      <c r="R502" t="s">
        <v>1879</v>
      </c>
      <c r="S502">
        <v>42000000</v>
      </c>
      <c r="T502">
        <v>0</v>
      </c>
      <c r="U502">
        <v>0</v>
      </c>
      <c r="V502" s="86">
        <v>42000000</v>
      </c>
      <c r="W502">
        <v>0</v>
      </c>
      <c r="X502">
        <v>42000000</v>
      </c>
      <c r="Y502"/>
    </row>
    <row r="503" spans="1:25" x14ac:dyDescent="0.25">
      <c r="A503">
        <v>2020</v>
      </c>
      <c r="B503">
        <v>118</v>
      </c>
      <c r="C503">
        <v>1</v>
      </c>
      <c r="D503" s="19">
        <v>43982</v>
      </c>
      <c r="E503" s="19">
        <v>43982</v>
      </c>
      <c r="F503" s="19">
        <v>43982</v>
      </c>
      <c r="G503" t="s">
        <v>968</v>
      </c>
      <c r="H503" t="s">
        <v>969</v>
      </c>
      <c r="I503">
        <v>803</v>
      </c>
      <c r="J503">
        <v>690</v>
      </c>
      <c r="K503" s="19">
        <v>43982</v>
      </c>
      <c r="L503" t="s">
        <v>172</v>
      </c>
      <c r="M503">
        <v>53032886</v>
      </c>
      <c r="N503" t="s">
        <v>1880</v>
      </c>
      <c r="O503" t="s">
        <v>112</v>
      </c>
      <c r="P503">
        <v>481</v>
      </c>
      <c r="Q503" s="19">
        <v>43982</v>
      </c>
      <c r="R503" t="s">
        <v>1881</v>
      </c>
      <c r="S503">
        <v>31500000</v>
      </c>
      <c r="T503">
        <v>0</v>
      </c>
      <c r="U503">
        <v>0</v>
      </c>
      <c r="V503" s="86">
        <v>31500000</v>
      </c>
      <c r="W503">
        <v>0</v>
      </c>
      <c r="X503">
        <v>31500000</v>
      </c>
      <c r="Y503"/>
    </row>
    <row r="504" spans="1:25" x14ac:dyDescent="0.25">
      <c r="A504">
        <v>2020</v>
      </c>
      <c r="B504">
        <v>118</v>
      </c>
      <c r="C504">
        <v>1</v>
      </c>
      <c r="D504" s="19">
        <v>43982</v>
      </c>
      <c r="E504" s="19">
        <v>43982</v>
      </c>
      <c r="F504" s="19">
        <v>43982</v>
      </c>
      <c r="G504" t="s">
        <v>968</v>
      </c>
      <c r="H504" t="s">
        <v>969</v>
      </c>
      <c r="I504">
        <v>801</v>
      </c>
      <c r="J504">
        <v>691</v>
      </c>
      <c r="K504" s="19">
        <v>43982</v>
      </c>
      <c r="L504" t="s">
        <v>172</v>
      </c>
      <c r="M504">
        <v>1010206263</v>
      </c>
      <c r="N504" t="s">
        <v>1882</v>
      </c>
      <c r="O504" t="s">
        <v>112</v>
      </c>
      <c r="P504">
        <v>479</v>
      </c>
      <c r="Q504" s="19">
        <v>43982</v>
      </c>
      <c r="R504" t="s">
        <v>1883</v>
      </c>
      <c r="S504">
        <v>31500000</v>
      </c>
      <c r="T504">
        <v>0</v>
      </c>
      <c r="U504">
        <v>0</v>
      </c>
      <c r="V504" s="86">
        <v>31500000</v>
      </c>
      <c r="W504">
        <v>0</v>
      </c>
      <c r="X504">
        <v>31500000</v>
      </c>
      <c r="Y504"/>
    </row>
    <row r="505" spans="1:25" x14ac:dyDescent="0.25">
      <c r="A505">
        <v>2020</v>
      </c>
      <c r="B505">
        <v>118</v>
      </c>
      <c r="C505">
        <v>1</v>
      </c>
      <c r="D505" s="19">
        <v>43982</v>
      </c>
      <c r="E505" s="19">
        <v>43982</v>
      </c>
      <c r="F505" s="19">
        <v>43982</v>
      </c>
      <c r="G505" t="s">
        <v>968</v>
      </c>
      <c r="H505" t="s">
        <v>969</v>
      </c>
      <c r="I505">
        <v>789</v>
      </c>
      <c r="J505">
        <v>692</v>
      </c>
      <c r="K505" s="19">
        <v>43982</v>
      </c>
      <c r="L505" t="s">
        <v>172</v>
      </c>
      <c r="M505">
        <v>52901527</v>
      </c>
      <c r="N505" t="s">
        <v>1884</v>
      </c>
      <c r="O505" t="s">
        <v>112</v>
      </c>
      <c r="P505">
        <v>483</v>
      </c>
      <c r="Q505" s="19">
        <v>43982</v>
      </c>
      <c r="R505" t="s">
        <v>1873</v>
      </c>
      <c r="S505">
        <v>42000000</v>
      </c>
      <c r="T505">
        <v>0</v>
      </c>
      <c r="U505">
        <v>0</v>
      </c>
      <c r="V505" s="86">
        <v>42000000</v>
      </c>
      <c r="W505">
        <v>0</v>
      </c>
      <c r="X505">
        <v>42000000</v>
      </c>
      <c r="Y505"/>
    </row>
    <row r="506" spans="1:25" hidden="1" x14ac:dyDescent="0.25">
      <c r="A506">
        <v>2020</v>
      </c>
      <c r="B506">
        <v>118</v>
      </c>
      <c r="C506">
        <v>1</v>
      </c>
      <c r="D506" s="19">
        <v>43982</v>
      </c>
      <c r="E506" s="19">
        <v>43982</v>
      </c>
      <c r="F506" s="19">
        <v>43982</v>
      </c>
      <c r="G506" t="s">
        <v>137</v>
      </c>
      <c r="H506" t="s">
        <v>138</v>
      </c>
      <c r="I506">
        <v>245</v>
      </c>
      <c r="J506">
        <v>693</v>
      </c>
      <c r="K506" s="19">
        <v>43982</v>
      </c>
      <c r="L506" t="s">
        <v>171</v>
      </c>
      <c r="M506">
        <v>860011153</v>
      </c>
      <c r="N506" t="s">
        <v>1068</v>
      </c>
      <c r="O506" t="s">
        <v>108</v>
      </c>
      <c r="P506">
        <v>31052020</v>
      </c>
      <c r="Q506" s="19">
        <v>43982</v>
      </c>
      <c r="R506" t="s">
        <v>1885</v>
      </c>
      <c r="S506">
        <v>182643035</v>
      </c>
      <c r="T506">
        <v>0</v>
      </c>
      <c r="U506">
        <v>0</v>
      </c>
      <c r="V506">
        <v>182643035</v>
      </c>
      <c r="W506">
        <v>0</v>
      </c>
      <c r="X506">
        <v>182643035</v>
      </c>
      <c r="Y506"/>
    </row>
    <row r="507" spans="1:25" x14ac:dyDescent="0.25">
      <c r="A507">
        <v>2020</v>
      </c>
      <c r="B507">
        <v>118</v>
      </c>
      <c r="C507">
        <v>1</v>
      </c>
      <c r="D507" s="19">
        <v>43982</v>
      </c>
      <c r="E507" s="19">
        <v>43982</v>
      </c>
      <c r="F507" s="19">
        <v>43982</v>
      </c>
      <c r="G507" t="s">
        <v>968</v>
      </c>
      <c r="H507" t="s">
        <v>969</v>
      </c>
      <c r="I507">
        <v>800</v>
      </c>
      <c r="J507">
        <v>694</v>
      </c>
      <c r="K507" s="19">
        <v>43982</v>
      </c>
      <c r="L507" t="s">
        <v>172</v>
      </c>
      <c r="M507">
        <v>1016005204</v>
      </c>
      <c r="N507" t="s">
        <v>1886</v>
      </c>
      <c r="O507" t="s">
        <v>112</v>
      </c>
      <c r="P507">
        <v>480</v>
      </c>
      <c r="Q507" s="19">
        <v>43982</v>
      </c>
      <c r="R507" t="s">
        <v>1857</v>
      </c>
      <c r="S507">
        <v>31500000</v>
      </c>
      <c r="T507">
        <v>0</v>
      </c>
      <c r="U507">
        <v>0</v>
      </c>
      <c r="V507" s="86">
        <v>31500000</v>
      </c>
      <c r="W507">
        <v>0</v>
      </c>
      <c r="X507">
        <v>31500000</v>
      </c>
      <c r="Y507"/>
    </row>
    <row r="508" spans="1:25" s="87" customFormat="1" hidden="1" x14ac:dyDescent="0.25">
      <c r="A508" s="87">
        <v>2019</v>
      </c>
      <c r="B508" s="87">
        <v>118</v>
      </c>
      <c r="C508" s="87">
        <v>1</v>
      </c>
      <c r="D508" s="88">
        <v>43952</v>
      </c>
      <c r="E508" s="88">
        <v>43982</v>
      </c>
      <c r="F508" s="88">
        <v>43982</v>
      </c>
      <c r="G508" s="87" t="s">
        <v>137</v>
      </c>
      <c r="H508" s="87" t="s">
        <v>138</v>
      </c>
      <c r="I508" s="87">
        <v>788</v>
      </c>
      <c r="J508" s="87">
        <v>621</v>
      </c>
      <c r="K508" s="88">
        <v>43981</v>
      </c>
      <c r="L508" s="87" t="s">
        <v>171</v>
      </c>
      <c r="M508" s="87">
        <v>899999115</v>
      </c>
      <c r="N508" s="87" t="s">
        <v>111</v>
      </c>
      <c r="O508" s="87" t="s">
        <v>95</v>
      </c>
      <c r="P508" s="87">
        <v>479</v>
      </c>
      <c r="Q508" s="88">
        <v>43675</v>
      </c>
      <c r="R508" s="87" t="s">
        <v>1887</v>
      </c>
      <c r="S508" s="89">
        <v>83710000</v>
      </c>
      <c r="T508" s="89">
        <v>0</v>
      </c>
      <c r="U508" s="89">
        <v>0</v>
      </c>
      <c r="V508" s="89">
        <v>83710000</v>
      </c>
      <c r="W508" s="89">
        <v>0</v>
      </c>
      <c r="X508" s="89">
        <v>83710000</v>
      </c>
      <c r="Y508" s="89"/>
    </row>
    <row r="509" spans="1:25" s="90" customFormat="1" ht="20.100000000000001" hidden="1" customHeight="1" x14ac:dyDescent="0.25">
      <c r="A509" s="87">
        <v>2019</v>
      </c>
      <c r="B509" s="87">
        <v>118</v>
      </c>
      <c r="C509" s="87">
        <v>1</v>
      </c>
      <c r="D509" s="88">
        <v>43831</v>
      </c>
      <c r="E509" s="88">
        <v>43981</v>
      </c>
      <c r="F509" s="88">
        <v>43981</v>
      </c>
      <c r="G509" s="87" t="s">
        <v>96</v>
      </c>
      <c r="H509" s="87" t="s">
        <v>97</v>
      </c>
      <c r="I509" s="87">
        <v>9</v>
      </c>
      <c r="J509" s="87">
        <v>8</v>
      </c>
      <c r="K509" s="88">
        <v>43847</v>
      </c>
      <c r="L509" s="87" t="s">
        <v>171</v>
      </c>
      <c r="M509" s="87">
        <v>901005853</v>
      </c>
      <c r="N509" s="87" t="s">
        <v>100</v>
      </c>
      <c r="O509" s="87" t="s">
        <v>98</v>
      </c>
      <c r="P509" s="87">
        <v>593</v>
      </c>
      <c r="Q509" s="88">
        <v>43482</v>
      </c>
      <c r="R509" s="87" t="s">
        <v>269</v>
      </c>
      <c r="S509" s="89">
        <v>25675000</v>
      </c>
      <c r="T509" s="89">
        <v>0</v>
      </c>
      <c r="U509" s="89">
        <v>0</v>
      </c>
      <c r="V509" s="89">
        <v>25675000</v>
      </c>
      <c r="W509" s="89">
        <v>25675000</v>
      </c>
      <c r="X509" s="89">
        <v>0</v>
      </c>
    </row>
    <row r="510" spans="1:25" s="87" customFormat="1" hidden="1" x14ac:dyDescent="0.25">
      <c r="A510" s="87">
        <v>2019</v>
      </c>
      <c r="B510" s="87">
        <v>118</v>
      </c>
      <c r="C510" s="87">
        <v>1</v>
      </c>
      <c r="D510" s="88">
        <v>43952</v>
      </c>
      <c r="E510" s="88">
        <v>43982</v>
      </c>
      <c r="F510" s="88">
        <v>43982</v>
      </c>
      <c r="G510" s="87" t="s">
        <v>123</v>
      </c>
      <c r="H510" s="87" t="s">
        <v>124</v>
      </c>
      <c r="I510" s="87">
        <v>756</v>
      </c>
      <c r="J510" s="87">
        <v>648</v>
      </c>
      <c r="K510" s="88">
        <v>43982</v>
      </c>
      <c r="L510" s="87" t="s">
        <v>171</v>
      </c>
      <c r="M510" s="87">
        <v>900556186</v>
      </c>
      <c r="N510" s="87" t="s">
        <v>1888</v>
      </c>
      <c r="O510" s="87" t="s">
        <v>1889</v>
      </c>
      <c r="P510" s="87">
        <v>573</v>
      </c>
      <c r="Q510" s="88">
        <v>43982</v>
      </c>
      <c r="R510" s="87" t="s">
        <v>1890</v>
      </c>
      <c r="S510" s="89">
        <v>12279859</v>
      </c>
      <c r="T510" s="89">
        <v>0</v>
      </c>
      <c r="U510" s="89">
        <v>0</v>
      </c>
      <c r="V510" s="89">
        <v>12279859</v>
      </c>
      <c r="W510" s="89">
        <v>0</v>
      </c>
      <c r="X510" s="89">
        <v>12279859</v>
      </c>
      <c r="Y510" s="89"/>
    </row>
    <row r="511" spans="1:25" s="87" customFormat="1" hidden="1" x14ac:dyDescent="0.25">
      <c r="A511" s="87">
        <v>2019</v>
      </c>
      <c r="B511" s="87">
        <v>118</v>
      </c>
      <c r="C511" s="87">
        <v>1</v>
      </c>
      <c r="D511" s="88">
        <v>43952</v>
      </c>
      <c r="E511" s="88">
        <v>43982</v>
      </c>
      <c r="F511" s="88">
        <v>43982</v>
      </c>
      <c r="G511" s="87" t="s">
        <v>123</v>
      </c>
      <c r="H511" s="87" t="s">
        <v>124</v>
      </c>
      <c r="I511" s="87">
        <v>782</v>
      </c>
      <c r="J511" s="87">
        <v>650</v>
      </c>
      <c r="K511" s="88">
        <v>43982</v>
      </c>
      <c r="L511" s="87" t="s">
        <v>171</v>
      </c>
      <c r="M511" s="87">
        <v>901304678</v>
      </c>
      <c r="N511" s="87" t="s">
        <v>188</v>
      </c>
      <c r="O511" s="87" t="s">
        <v>173</v>
      </c>
      <c r="P511" s="87">
        <v>575</v>
      </c>
      <c r="Q511" s="88">
        <v>43678</v>
      </c>
      <c r="R511" s="87" t="s">
        <v>1891</v>
      </c>
      <c r="S511" s="89">
        <v>136049123</v>
      </c>
      <c r="T511" s="89">
        <v>0</v>
      </c>
      <c r="U511" s="89">
        <v>0</v>
      </c>
      <c r="V511" s="89">
        <v>136049123</v>
      </c>
      <c r="W511" s="89">
        <v>0</v>
      </c>
      <c r="X511" s="89">
        <v>136049123</v>
      </c>
      <c r="Y511" s="89"/>
    </row>
    <row r="512" spans="1:25" s="87" customFormat="1" hidden="1" x14ac:dyDescent="0.25">
      <c r="A512" s="87">
        <v>2019</v>
      </c>
      <c r="B512" s="87">
        <v>118</v>
      </c>
      <c r="C512" s="87">
        <v>1</v>
      </c>
      <c r="D512" s="88">
        <v>43952</v>
      </c>
      <c r="E512" s="88">
        <v>43982</v>
      </c>
      <c r="F512" s="88">
        <v>43982</v>
      </c>
      <c r="G512" s="87" t="s">
        <v>123</v>
      </c>
      <c r="H512" s="87" t="s">
        <v>124</v>
      </c>
      <c r="I512" s="87">
        <v>757</v>
      </c>
      <c r="J512" s="87">
        <v>651</v>
      </c>
      <c r="K512" s="88">
        <v>43982</v>
      </c>
      <c r="L512" s="87" t="s">
        <v>171</v>
      </c>
      <c r="M512" s="87">
        <v>901302001</v>
      </c>
      <c r="N512" s="87" t="s">
        <v>1892</v>
      </c>
      <c r="O512" s="87" t="s">
        <v>1889</v>
      </c>
      <c r="P512" s="87">
        <v>574</v>
      </c>
      <c r="Q512" s="88">
        <v>43678</v>
      </c>
      <c r="R512" s="87" t="s">
        <v>1893</v>
      </c>
      <c r="S512" s="89">
        <v>38241246</v>
      </c>
      <c r="T512" s="89">
        <v>0</v>
      </c>
      <c r="U512" s="89">
        <v>0</v>
      </c>
      <c r="V512" s="89">
        <v>38241246</v>
      </c>
      <c r="W512" s="89">
        <v>0</v>
      </c>
      <c r="X512" s="89">
        <v>38241246</v>
      </c>
      <c r="Y512" s="89"/>
    </row>
    <row r="513" spans="1:24" s="90" customFormat="1" ht="20.100000000000001" hidden="1" customHeight="1" x14ac:dyDescent="0.25">
      <c r="A513" s="87">
        <v>2019</v>
      </c>
      <c r="B513" s="87">
        <v>118</v>
      </c>
      <c r="C513" s="87">
        <v>1</v>
      </c>
      <c r="D513" s="88">
        <v>43831</v>
      </c>
      <c r="E513" s="88">
        <v>43981</v>
      </c>
      <c r="F513" s="88">
        <v>43981</v>
      </c>
      <c r="G513" s="87" t="s">
        <v>96</v>
      </c>
      <c r="H513" s="87" t="s">
        <v>97</v>
      </c>
      <c r="I513" s="87">
        <v>8</v>
      </c>
      <c r="J513" s="87">
        <v>11</v>
      </c>
      <c r="K513" s="88">
        <v>43850</v>
      </c>
      <c r="L513" s="87" t="s">
        <v>171</v>
      </c>
      <c r="M513" s="87">
        <v>900141178</v>
      </c>
      <c r="N513" s="87" t="s">
        <v>41</v>
      </c>
      <c r="O513" s="87" t="s">
        <v>98</v>
      </c>
      <c r="P513" s="87">
        <v>301</v>
      </c>
      <c r="Q513" s="88">
        <v>43486</v>
      </c>
      <c r="R513" s="87" t="s">
        <v>272</v>
      </c>
      <c r="S513" s="89">
        <v>340363886</v>
      </c>
      <c r="T513" s="89">
        <v>0</v>
      </c>
      <c r="U513" s="89">
        <v>0</v>
      </c>
      <c r="V513" s="89">
        <v>340363886</v>
      </c>
      <c r="W513" s="89">
        <v>340363886</v>
      </c>
      <c r="X513" s="89">
        <v>0</v>
      </c>
    </row>
    <row r="514" spans="1:24" s="90" customFormat="1" ht="20.100000000000001" hidden="1" customHeight="1" x14ac:dyDescent="0.25">
      <c r="A514" s="87">
        <v>2019</v>
      </c>
      <c r="B514" s="87">
        <v>118</v>
      </c>
      <c r="C514" s="87">
        <v>1</v>
      </c>
      <c r="D514" s="88">
        <v>43831</v>
      </c>
      <c r="E514" s="88">
        <v>43981</v>
      </c>
      <c r="F514" s="88">
        <v>43981</v>
      </c>
      <c r="G514" s="87" t="s">
        <v>96</v>
      </c>
      <c r="H514" s="87" t="s">
        <v>97</v>
      </c>
      <c r="I514" s="87">
        <v>497</v>
      </c>
      <c r="J514" s="87">
        <v>374</v>
      </c>
      <c r="K514" s="88">
        <v>43909</v>
      </c>
      <c r="L514" s="87" t="s">
        <v>171</v>
      </c>
      <c r="M514" s="87">
        <v>900141178</v>
      </c>
      <c r="N514" s="87" t="s">
        <v>41</v>
      </c>
      <c r="O514" s="87" t="s">
        <v>98</v>
      </c>
      <c r="P514" s="87">
        <v>301</v>
      </c>
      <c r="Q514" s="88">
        <v>43486</v>
      </c>
      <c r="R514" s="87" t="s">
        <v>1372</v>
      </c>
      <c r="S514" s="89">
        <v>529946571</v>
      </c>
      <c r="T514" s="89">
        <v>0</v>
      </c>
      <c r="U514" s="89">
        <v>0</v>
      </c>
      <c r="V514" s="89">
        <v>529946571</v>
      </c>
      <c r="W514" s="89">
        <v>353297714</v>
      </c>
      <c r="X514" s="89">
        <v>176648857</v>
      </c>
    </row>
    <row r="515" spans="1:24" s="90" customFormat="1" ht="20.100000000000001" hidden="1" customHeight="1" x14ac:dyDescent="0.25">
      <c r="A515" s="87">
        <v>2019</v>
      </c>
      <c r="B515" s="87">
        <v>118</v>
      </c>
      <c r="C515" s="87">
        <v>1</v>
      </c>
      <c r="D515" s="88">
        <v>43831</v>
      </c>
      <c r="E515" s="88">
        <v>43981</v>
      </c>
      <c r="F515" s="88">
        <v>43981</v>
      </c>
      <c r="G515" s="87" t="s">
        <v>96</v>
      </c>
      <c r="H515" s="87" t="s">
        <v>97</v>
      </c>
      <c r="I515" s="87">
        <v>7</v>
      </c>
      <c r="J515" s="87">
        <v>19</v>
      </c>
      <c r="K515" s="88">
        <v>43851</v>
      </c>
      <c r="L515" s="87" t="s">
        <v>172</v>
      </c>
      <c r="M515" s="87">
        <v>148253</v>
      </c>
      <c r="N515" s="87" t="s">
        <v>99</v>
      </c>
      <c r="O515" s="87" t="s">
        <v>98</v>
      </c>
      <c r="P515" s="87">
        <v>306</v>
      </c>
      <c r="Q515" s="88">
        <v>43487</v>
      </c>
      <c r="R515" s="87" t="s">
        <v>273</v>
      </c>
      <c r="S515" s="89">
        <v>22400000</v>
      </c>
      <c r="T515" s="89">
        <v>0</v>
      </c>
      <c r="U515" s="89">
        <v>0</v>
      </c>
      <c r="V515" s="89">
        <v>22400000</v>
      </c>
      <c r="W515" s="89">
        <v>22400000</v>
      </c>
      <c r="X515" s="89">
        <v>0</v>
      </c>
    </row>
    <row r="516" spans="1:24" s="90" customFormat="1" ht="20.100000000000001" hidden="1" customHeight="1" x14ac:dyDescent="0.25">
      <c r="A516" s="87">
        <v>2019</v>
      </c>
      <c r="B516" s="87">
        <v>118</v>
      </c>
      <c r="C516" s="87">
        <v>1</v>
      </c>
      <c r="D516" s="88">
        <v>43831</v>
      </c>
      <c r="E516" s="88">
        <v>43981</v>
      </c>
      <c r="F516" s="88">
        <v>43981</v>
      </c>
      <c r="G516" s="87" t="s">
        <v>123</v>
      </c>
      <c r="H516" s="87" t="s">
        <v>124</v>
      </c>
      <c r="I516" s="87">
        <v>353</v>
      </c>
      <c r="J516" s="87">
        <v>318</v>
      </c>
      <c r="K516" s="88">
        <v>43896</v>
      </c>
      <c r="L516" s="87" t="s">
        <v>171</v>
      </c>
      <c r="M516" s="87">
        <v>901304678</v>
      </c>
      <c r="N516" s="87" t="s">
        <v>188</v>
      </c>
      <c r="O516" s="87" t="s">
        <v>173</v>
      </c>
      <c r="P516" s="87">
        <v>575</v>
      </c>
      <c r="Q516" s="88">
        <v>43678</v>
      </c>
      <c r="R516" s="87" t="s">
        <v>1378</v>
      </c>
      <c r="S516" s="89">
        <v>82403542</v>
      </c>
      <c r="T516" s="89">
        <v>0</v>
      </c>
      <c r="U516" s="89">
        <v>0</v>
      </c>
      <c r="V516" s="89">
        <v>82403542</v>
      </c>
      <c r="W516" s="89">
        <v>0</v>
      </c>
      <c r="X516" s="89">
        <v>82403542</v>
      </c>
    </row>
    <row r="517" spans="1:24" s="90" customFormat="1" ht="20.100000000000001" hidden="1" customHeight="1" x14ac:dyDescent="0.25">
      <c r="A517" s="87">
        <v>2019</v>
      </c>
      <c r="B517" s="87">
        <v>118</v>
      </c>
      <c r="C517" s="87">
        <v>1</v>
      </c>
      <c r="D517" s="88">
        <v>43831</v>
      </c>
      <c r="E517" s="88">
        <v>43981</v>
      </c>
      <c r="F517" s="88">
        <v>43981</v>
      </c>
      <c r="G517" s="87" t="s">
        <v>123</v>
      </c>
      <c r="H517" s="87" t="s">
        <v>124</v>
      </c>
      <c r="I517" s="87">
        <v>35</v>
      </c>
      <c r="J517" s="87">
        <v>34</v>
      </c>
      <c r="K517" s="88">
        <v>43860</v>
      </c>
      <c r="L517" s="87" t="s">
        <v>171</v>
      </c>
      <c r="M517" s="87">
        <v>901304678</v>
      </c>
      <c r="N517" s="87" t="s">
        <v>188</v>
      </c>
      <c r="O517" s="87" t="s">
        <v>173</v>
      </c>
      <c r="P517" s="87">
        <v>575</v>
      </c>
      <c r="Q517" s="88">
        <v>43678</v>
      </c>
      <c r="R517" s="87" t="s">
        <v>278</v>
      </c>
      <c r="S517" s="89">
        <v>114097213</v>
      </c>
      <c r="T517" s="89">
        <v>0</v>
      </c>
      <c r="U517" s="89">
        <v>0</v>
      </c>
      <c r="V517" s="89">
        <v>114097213</v>
      </c>
      <c r="W517" s="89">
        <v>0</v>
      </c>
      <c r="X517" s="89">
        <v>114097213</v>
      </c>
    </row>
    <row r="518" spans="1:24" s="90" customFormat="1" ht="20.100000000000001" hidden="1" customHeight="1" x14ac:dyDescent="0.25">
      <c r="A518" s="87">
        <v>2019</v>
      </c>
      <c r="B518" s="87">
        <v>118</v>
      </c>
      <c r="C518" s="87">
        <v>1</v>
      </c>
      <c r="D518" s="88">
        <v>43831</v>
      </c>
      <c r="E518" s="88">
        <v>43981</v>
      </c>
      <c r="F518" s="88">
        <v>43981</v>
      </c>
      <c r="G518" s="87" t="s">
        <v>1374</v>
      </c>
      <c r="H518" s="87" t="s">
        <v>1375</v>
      </c>
      <c r="I518" s="87">
        <v>223</v>
      </c>
      <c r="J518" s="87">
        <v>323</v>
      </c>
      <c r="K518" s="88">
        <v>43899</v>
      </c>
      <c r="L518" s="87" t="s">
        <v>171</v>
      </c>
      <c r="M518" s="87">
        <v>901006249</v>
      </c>
      <c r="N518" s="87" t="s">
        <v>1376</v>
      </c>
      <c r="O518" s="87" t="s">
        <v>1278</v>
      </c>
      <c r="P518" s="87">
        <v>445</v>
      </c>
      <c r="Q518" s="88">
        <v>43539</v>
      </c>
      <c r="R518" s="87" t="s">
        <v>1377</v>
      </c>
      <c r="S518" s="89">
        <v>12000000</v>
      </c>
      <c r="T518" s="89">
        <v>0</v>
      </c>
      <c r="U518" s="89">
        <v>0</v>
      </c>
      <c r="V518" s="89">
        <v>12000000</v>
      </c>
      <c r="W518" s="89">
        <v>9342945</v>
      </c>
      <c r="X518" s="89">
        <v>2657055</v>
      </c>
    </row>
    <row r="519" spans="1:24" s="90" customFormat="1" ht="20.100000000000001" hidden="1" customHeight="1" x14ac:dyDescent="0.25">
      <c r="A519" s="87">
        <v>2019</v>
      </c>
      <c r="B519" s="87">
        <v>118</v>
      </c>
      <c r="C519" s="87">
        <v>1</v>
      </c>
      <c r="D519" s="88">
        <v>43831</v>
      </c>
      <c r="E519" s="88">
        <v>43981</v>
      </c>
      <c r="F519" s="88">
        <v>43981</v>
      </c>
      <c r="G519" s="87" t="s">
        <v>137</v>
      </c>
      <c r="H519" s="87" t="s">
        <v>138</v>
      </c>
      <c r="I519" s="87">
        <v>621</v>
      </c>
      <c r="J519" s="87">
        <v>482</v>
      </c>
      <c r="K519" s="88">
        <v>43951</v>
      </c>
      <c r="L519" s="87" t="s">
        <v>171</v>
      </c>
      <c r="M519" s="87">
        <v>830053669</v>
      </c>
      <c r="N519" s="87" t="s">
        <v>1613</v>
      </c>
      <c r="O519" s="87" t="s">
        <v>1278</v>
      </c>
      <c r="P519" s="87">
        <v>718</v>
      </c>
      <c r="Q519" s="88">
        <v>43804</v>
      </c>
      <c r="R519" s="87" t="s">
        <v>1894</v>
      </c>
      <c r="S519" s="89">
        <v>90000000</v>
      </c>
      <c r="T519" s="89">
        <v>0</v>
      </c>
      <c r="U519" s="89">
        <v>0</v>
      </c>
      <c r="V519" s="89">
        <v>90000000</v>
      </c>
      <c r="W519" s="89">
        <v>0</v>
      </c>
      <c r="X519" s="89">
        <v>90000000</v>
      </c>
    </row>
    <row r="520" spans="1:24" s="90" customFormat="1" ht="20.100000000000001" hidden="1" customHeight="1" x14ac:dyDescent="0.25">
      <c r="A520" s="87">
        <v>2019</v>
      </c>
      <c r="B520" s="87">
        <v>118</v>
      </c>
      <c r="C520" s="87">
        <v>1</v>
      </c>
      <c r="D520" s="88">
        <v>43831</v>
      </c>
      <c r="E520" s="88">
        <v>43981</v>
      </c>
      <c r="F520" s="88">
        <v>43981</v>
      </c>
      <c r="G520" s="87" t="s">
        <v>123</v>
      </c>
      <c r="H520" s="87" t="s">
        <v>124</v>
      </c>
      <c r="I520" s="87">
        <v>113</v>
      </c>
      <c r="J520" s="87">
        <v>56</v>
      </c>
      <c r="K520" s="88">
        <v>43861</v>
      </c>
      <c r="L520" s="87" t="s">
        <v>172</v>
      </c>
      <c r="M520" s="87">
        <v>1023865470</v>
      </c>
      <c r="N520" s="87" t="s">
        <v>30</v>
      </c>
      <c r="O520" s="87" t="s">
        <v>113</v>
      </c>
      <c r="P520" s="87">
        <v>47</v>
      </c>
      <c r="Q520" s="88">
        <v>43474</v>
      </c>
      <c r="R520" s="87" t="s">
        <v>266</v>
      </c>
      <c r="S520" s="89">
        <v>8034000</v>
      </c>
      <c r="T520" s="89">
        <v>0</v>
      </c>
      <c r="U520" s="89">
        <v>0</v>
      </c>
      <c r="V520" s="89">
        <v>8034000</v>
      </c>
      <c r="W520" s="89">
        <v>8034000</v>
      </c>
      <c r="X520" s="89">
        <v>0</v>
      </c>
    </row>
    <row r="521" spans="1:24" s="90" customFormat="1" ht="20.100000000000001" hidden="1" customHeight="1" x14ac:dyDescent="0.25">
      <c r="A521" s="87">
        <v>2019</v>
      </c>
      <c r="B521" s="87">
        <v>118</v>
      </c>
      <c r="C521" s="87">
        <v>1</v>
      </c>
      <c r="D521" s="88">
        <v>43831</v>
      </c>
      <c r="E521" s="88">
        <v>43981</v>
      </c>
      <c r="F521" s="88">
        <v>43981</v>
      </c>
      <c r="G521" s="87" t="s">
        <v>123</v>
      </c>
      <c r="H521" s="87" t="s">
        <v>124</v>
      </c>
      <c r="I521" s="87">
        <v>512</v>
      </c>
      <c r="J521" s="87">
        <v>383</v>
      </c>
      <c r="K521" s="88">
        <v>43921</v>
      </c>
      <c r="L521" s="87" t="s">
        <v>172</v>
      </c>
      <c r="M521" s="87">
        <v>1023865470</v>
      </c>
      <c r="N521" s="87" t="s">
        <v>30</v>
      </c>
      <c r="O521" s="87" t="s">
        <v>113</v>
      </c>
      <c r="P521" s="87">
        <v>47</v>
      </c>
      <c r="Q521" s="88">
        <v>43474</v>
      </c>
      <c r="R521" s="87" t="s">
        <v>1369</v>
      </c>
      <c r="S521" s="89">
        <v>4017000</v>
      </c>
      <c r="T521" s="89">
        <v>0</v>
      </c>
      <c r="U521" s="89">
        <v>0</v>
      </c>
      <c r="V521" s="89">
        <v>4017000</v>
      </c>
      <c r="W521" s="89">
        <v>4017000</v>
      </c>
      <c r="X521" s="89">
        <v>0</v>
      </c>
    </row>
    <row r="522" spans="1:24" s="90" customFormat="1" ht="20.100000000000001" hidden="1" customHeight="1" x14ac:dyDescent="0.25">
      <c r="A522" s="87">
        <v>2019</v>
      </c>
      <c r="B522" s="87">
        <v>118</v>
      </c>
      <c r="C522" s="87">
        <v>1</v>
      </c>
      <c r="D522" s="88">
        <v>43831</v>
      </c>
      <c r="E522" s="88">
        <v>43981</v>
      </c>
      <c r="F522" s="88">
        <v>43981</v>
      </c>
      <c r="G522" s="87" t="s">
        <v>123</v>
      </c>
      <c r="H522" s="87" t="s">
        <v>124</v>
      </c>
      <c r="I522" s="87">
        <v>111</v>
      </c>
      <c r="J522" s="87">
        <v>71</v>
      </c>
      <c r="K522" s="88">
        <v>43861</v>
      </c>
      <c r="L522" s="87" t="s">
        <v>172</v>
      </c>
      <c r="M522" s="87">
        <v>52708829</v>
      </c>
      <c r="N522" s="87" t="s">
        <v>35</v>
      </c>
      <c r="O522" s="87" t="s">
        <v>113</v>
      </c>
      <c r="P522" s="87">
        <v>48</v>
      </c>
      <c r="Q522" s="88">
        <v>43477</v>
      </c>
      <c r="R522" s="87" t="s">
        <v>283</v>
      </c>
      <c r="S522" s="89">
        <v>6977220</v>
      </c>
      <c r="T522" s="89">
        <v>0</v>
      </c>
      <c r="U522" s="89">
        <v>0</v>
      </c>
      <c r="V522" s="89">
        <v>6977220</v>
      </c>
      <c r="W522" s="89">
        <v>6977220</v>
      </c>
      <c r="X522" s="89">
        <v>0</v>
      </c>
    </row>
    <row r="523" spans="1:24" s="90" customFormat="1" ht="20.100000000000001" hidden="1" customHeight="1" x14ac:dyDescent="0.25">
      <c r="A523" s="87">
        <v>2019</v>
      </c>
      <c r="B523" s="87">
        <v>118</v>
      </c>
      <c r="C523" s="87">
        <v>1</v>
      </c>
      <c r="D523" s="88">
        <v>43831</v>
      </c>
      <c r="E523" s="88">
        <v>43981</v>
      </c>
      <c r="F523" s="88">
        <v>43981</v>
      </c>
      <c r="G523" s="87" t="s">
        <v>123</v>
      </c>
      <c r="H523" s="87" t="s">
        <v>124</v>
      </c>
      <c r="I523" s="87">
        <v>510</v>
      </c>
      <c r="J523" s="87">
        <v>385</v>
      </c>
      <c r="K523" s="88">
        <v>43921</v>
      </c>
      <c r="L523" s="87" t="s">
        <v>172</v>
      </c>
      <c r="M523" s="87">
        <v>52708829</v>
      </c>
      <c r="N523" s="87" t="s">
        <v>35</v>
      </c>
      <c r="O523" s="87" t="s">
        <v>113</v>
      </c>
      <c r="P523" s="87">
        <v>48</v>
      </c>
      <c r="Q523" s="88">
        <v>43477</v>
      </c>
      <c r="R523" s="87" t="s">
        <v>1371</v>
      </c>
      <c r="S523" s="89">
        <v>3488610</v>
      </c>
      <c r="T523" s="89">
        <v>0</v>
      </c>
      <c r="U523" s="89">
        <v>0</v>
      </c>
      <c r="V523" s="89">
        <v>3488610</v>
      </c>
      <c r="W523" s="89">
        <v>3488610</v>
      </c>
      <c r="X523" s="89">
        <v>0</v>
      </c>
    </row>
    <row r="524" spans="1:24" s="90" customFormat="1" ht="20.100000000000001" hidden="1" customHeight="1" x14ac:dyDescent="0.25">
      <c r="A524" s="87">
        <v>2019</v>
      </c>
      <c r="B524" s="87">
        <v>118</v>
      </c>
      <c r="C524" s="87">
        <v>1</v>
      </c>
      <c r="D524" s="88">
        <v>43831</v>
      </c>
      <c r="E524" s="88">
        <v>43981</v>
      </c>
      <c r="F524" s="88">
        <v>43981</v>
      </c>
      <c r="G524" s="87" t="s">
        <v>137</v>
      </c>
      <c r="H524" s="87" t="s">
        <v>138</v>
      </c>
      <c r="I524" s="87">
        <v>618</v>
      </c>
      <c r="J524" s="87">
        <v>476</v>
      </c>
      <c r="K524" s="88">
        <v>43951</v>
      </c>
      <c r="L524" s="87" t="s">
        <v>172</v>
      </c>
      <c r="M524" s="87">
        <v>52713132</v>
      </c>
      <c r="N524" s="87" t="s">
        <v>11</v>
      </c>
      <c r="O524" s="87" t="s">
        <v>112</v>
      </c>
      <c r="P524" s="87">
        <v>2</v>
      </c>
      <c r="Q524" s="88">
        <v>43468</v>
      </c>
      <c r="R524" s="87" t="s">
        <v>1895</v>
      </c>
      <c r="S524" s="89">
        <v>10488000</v>
      </c>
      <c r="T524" s="89">
        <v>0</v>
      </c>
      <c r="U524" s="89">
        <v>0</v>
      </c>
      <c r="V524" s="89">
        <v>10488000</v>
      </c>
      <c r="W524" s="89">
        <v>0</v>
      </c>
      <c r="X524" s="89">
        <v>10488000</v>
      </c>
    </row>
    <row r="525" spans="1:24" s="90" customFormat="1" ht="20.100000000000001" hidden="1" customHeight="1" x14ac:dyDescent="0.25">
      <c r="A525" s="87">
        <v>2019</v>
      </c>
      <c r="B525" s="87">
        <v>118</v>
      </c>
      <c r="C525" s="87">
        <v>1</v>
      </c>
      <c r="D525" s="88">
        <v>43831</v>
      </c>
      <c r="E525" s="88">
        <v>43981</v>
      </c>
      <c r="F525" s="88">
        <v>43981</v>
      </c>
      <c r="G525" s="87" t="s">
        <v>137</v>
      </c>
      <c r="H525" s="87" t="s">
        <v>138</v>
      </c>
      <c r="I525" s="87">
        <v>167</v>
      </c>
      <c r="J525" s="87">
        <v>68</v>
      </c>
      <c r="K525" s="88">
        <v>43861</v>
      </c>
      <c r="L525" s="87" t="s">
        <v>172</v>
      </c>
      <c r="M525" s="87">
        <v>52713132</v>
      </c>
      <c r="N525" s="87" t="s">
        <v>11</v>
      </c>
      <c r="O525" s="87" t="s">
        <v>112</v>
      </c>
      <c r="P525" s="87">
        <v>2</v>
      </c>
      <c r="Q525" s="88">
        <v>43468</v>
      </c>
      <c r="R525" s="87" t="s">
        <v>280</v>
      </c>
      <c r="S525" s="89">
        <v>24840000</v>
      </c>
      <c r="T525" s="89">
        <v>0</v>
      </c>
      <c r="U525" s="89">
        <v>0</v>
      </c>
      <c r="V525" s="89">
        <v>24840000</v>
      </c>
      <c r="W525" s="89">
        <v>24840000</v>
      </c>
      <c r="X525" s="89">
        <v>0</v>
      </c>
    </row>
    <row r="526" spans="1:24" s="90" customFormat="1" ht="20.100000000000001" hidden="1" customHeight="1" x14ac:dyDescent="0.25">
      <c r="A526" s="87">
        <v>2019</v>
      </c>
      <c r="B526" s="87">
        <v>118</v>
      </c>
      <c r="C526" s="87">
        <v>1</v>
      </c>
      <c r="D526" s="88">
        <v>43831</v>
      </c>
      <c r="E526" s="88">
        <v>43981</v>
      </c>
      <c r="F526" s="88">
        <v>43981</v>
      </c>
      <c r="G526" s="87" t="s">
        <v>137</v>
      </c>
      <c r="H526" s="87" t="s">
        <v>138</v>
      </c>
      <c r="I526" s="87">
        <v>619</v>
      </c>
      <c r="J526" s="87">
        <v>477</v>
      </c>
      <c r="K526" s="88">
        <v>43951</v>
      </c>
      <c r="L526" s="87" t="s">
        <v>172</v>
      </c>
      <c r="M526" s="87">
        <v>79799370</v>
      </c>
      <c r="N526" s="87" t="s">
        <v>29</v>
      </c>
      <c r="O526" s="87" t="s">
        <v>112</v>
      </c>
      <c r="P526" s="87">
        <v>5</v>
      </c>
      <c r="Q526" s="88">
        <v>43469</v>
      </c>
      <c r="R526" s="87" t="s">
        <v>1896</v>
      </c>
      <c r="S526" s="89">
        <v>10488000</v>
      </c>
      <c r="T526" s="89">
        <v>0</v>
      </c>
      <c r="U526" s="89">
        <v>0</v>
      </c>
      <c r="V526" s="89">
        <v>10488000</v>
      </c>
      <c r="W526" s="89">
        <v>0</v>
      </c>
      <c r="X526" s="89">
        <v>10488000</v>
      </c>
    </row>
    <row r="527" spans="1:24" s="90" customFormat="1" ht="20.100000000000001" hidden="1" customHeight="1" x14ac:dyDescent="0.25">
      <c r="A527" s="87">
        <v>2019</v>
      </c>
      <c r="B527" s="87">
        <v>118</v>
      </c>
      <c r="C527" s="87">
        <v>1</v>
      </c>
      <c r="D527" s="88">
        <v>43831</v>
      </c>
      <c r="E527" s="88">
        <v>43981</v>
      </c>
      <c r="F527" s="88">
        <v>43981</v>
      </c>
      <c r="G527" s="87" t="s">
        <v>137</v>
      </c>
      <c r="H527" s="87" t="s">
        <v>138</v>
      </c>
      <c r="I527" s="87">
        <v>620</v>
      </c>
      <c r="J527" s="87">
        <v>478</v>
      </c>
      <c r="K527" s="88">
        <v>43951</v>
      </c>
      <c r="L527" s="87" t="s">
        <v>172</v>
      </c>
      <c r="M527" s="87">
        <v>53101897</v>
      </c>
      <c r="N527" s="87" t="s">
        <v>12</v>
      </c>
      <c r="O527" s="87" t="s">
        <v>112</v>
      </c>
      <c r="P527" s="87">
        <v>7</v>
      </c>
      <c r="Q527" s="88">
        <v>43469</v>
      </c>
      <c r="R527" s="87" t="s">
        <v>1897</v>
      </c>
      <c r="S527" s="89">
        <v>8892331</v>
      </c>
      <c r="T527" s="89">
        <v>0</v>
      </c>
      <c r="U527" s="89">
        <v>0</v>
      </c>
      <c r="V527" s="89">
        <v>8892331</v>
      </c>
      <c r="W527" s="89">
        <v>0</v>
      </c>
      <c r="X527" s="89">
        <v>8892331</v>
      </c>
    </row>
    <row r="528" spans="1:24" s="90" customFormat="1" ht="20.100000000000001" hidden="1" customHeight="1" x14ac:dyDescent="0.25">
      <c r="A528" s="87">
        <v>2019</v>
      </c>
      <c r="B528" s="87">
        <v>118</v>
      </c>
      <c r="C528" s="87">
        <v>1</v>
      </c>
      <c r="D528" s="88">
        <v>43831</v>
      </c>
      <c r="E528" s="88">
        <v>43981</v>
      </c>
      <c r="F528" s="88">
        <v>43981</v>
      </c>
      <c r="G528" s="87" t="s">
        <v>137</v>
      </c>
      <c r="H528" s="87" t="s">
        <v>138</v>
      </c>
      <c r="I528" s="87">
        <v>166</v>
      </c>
      <c r="J528" s="87">
        <v>61</v>
      </c>
      <c r="K528" s="88">
        <v>43861</v>
      </c>
      <c r="L528" s="87" t="s">
        <v>172</v>
      </c>
      <c r="M528" s="87">
        <v>79799370</v>
      </c>
      <c r="N528" s="87" t="s">
        <v>29</v>
      </c>
      <c r="O528" s="87" t="s">
        <v>112</v>
      </c>
      <c r="P528" s="87">
        <v>5</v>
      </c>
      <c r="Q528" s="88">
        <v>43469</v>
      </c>
      <c r="R528" s="87" t="s">
        <v>271</v>
      </c>
      <c r="S528" s="89">
        <v>24840000</v>
      </c>
      <c r="T528" s="89">
        <v>0</v>
      </c>
      <c r="U528" s="89">
        <v>0</v>
      </c>
      <c r="V528" s="89">
        <v>24840000</v>
      </c>
      <c r="W528" s="89">
        <v>24840000</v>
      </c>
      <c r="X528" s="89">
        <v>0</v>
      </c>
    </row>
    <row r="529" spans="1:24" s="90" customFormat="1" ht="20.100000000000001" hidden="1" customHeight="1" x14ac:dyDescent="0.25">
      <c r="A529" s="87">
        <v>2019</v>
      </c>
      <c r="B529" s="87">
        <v>118</v>
      </c>
      <c r="C529" s="87">
        <v>1</v>
      </c>
      <c r="D529" s="88">
        <v>43831</v>
      </c>
      <c r="E529" s="88">
        <v>43981</v>
      </c>
      <c r="F529" s="88">
        <v>43981</v>
      </c>
      <c r="G529" s="87" t="s">
        <v>137</v>
      </c>
      <c r="H529" s="87" t="s">
        <v>138</v>
      </c>
      <c r="I529" s="87">
        <v>169</v>
      </c>
      <c r="J529" s="87">
        <v>70</v>
      </c>
      <c r="K529" s="88">
        <v>43861</v>
      </c>
      <c r="L529" s="87" t="s">
        <v>172</v>
      </c>
      <c r="M529" s="87">
        <v>53101897</v>
      </c>
      <c r="N529" s="87" t="s">
        <v>12</v>
      </c>
      <c r="O529" s="87" t="s">
        <v>112</v>
      </c>
      <c r="P529" s="87">
        <v>7</v>
      </c>
      <c r="Q529" s="88">
        <v>43469</v>
      </c>
      <c r="R529" s="87" t="s">
        <v>282</v>
      </c>
      <c r="S529" s="89">
        <v>21630000</v>
      </c>
      <c r="T529" s="89">
        <v>0</v>
      </c>
      <c r="U529" s="89">
        <v>0</v>
      </c>
      <c r="V529" s="89">
        <v>21630000</v>
      </c>
      <c r="W529" s="89">
        <v>21630000</v>
      </c>
      <c r="X529" s="89">
        <v>0</v>
      </c>
    </row>
    <row r="530" spans="1:24" s="90" customFormat="1" ht="20.100000000000001" hidden="1" customHeight="1" x14ac:dyDescent="0.25">
      <c r="A530" s="87">
        <v>2019</v>
      </c>
      <c r="B530" s="87">
        <v>118</v>
      </c>
      <c r="C530" s="87">
        <v>1</v>
      </c>
      <c r="D530" s="88">
        <v>43831</v>
      </c>
      <c r="E530" s="88">
        <v>43981</v>
      </c>
      <c r="F530" s="88">
        <v>43981</v>
      </c>
      <c r="G530" s="87" t="s">
        <v>137</v>
      </c>
      <c r="H530" s="87" t="s">
        <v>138</v>
      </c>
      <c r="I530" s="87">
        <v>170</v>
      </c>
      <c r="J530" s="87">
        <v>74</v>
      </c>
      <c r="K530" s="88">
        <v>43861</v>
      </c>
      <c r="L530" s="87" t="s">
        <v>172</v>
      </c>
      <c r="M530" s="87">
        <v>1026255233</v>
      </c>
      <c r="N530" s="87" t="s">
        <v>27</v>
      </c>
      <c r="O530" s="87" t="s">
        <v>112</v>
      </c>
      <c r="P530" s="87">
        <v>15</v>
      </c>
      <c r="Q530" s="88">
        <v>43469</v>
      </c>
      <c r="R530" s="87" t="s">
        <v>287</v>
      </c>
      <c r="S530" s="89">
        <v>28840000</v>
      </c>
      <c r="T530" s="89">
        <v>0</v>
      </c>
      <c r="U530" s="89">
        <v>0</v>
      </c>
      <c r="V530" s="89">
        <v>28840000</v>
      </c>
      <c r="W530" s="89">
        <v>21630000</v>
      </c>
      <c r="X530" s="89">
        <v>7210000</v>
      </c>
    </row>
    <row r="531" spans="1:24" s="90" customFormat="1" ht="20.100000000000001" hidden="1" customHeight="1" x14ac:dyDescent="0.25">
      <c r="A531" s="87">
        <v>2019</v>
      </c>
      <c r="B531" s="87">
        <v>118</v>
      </c>
      <c r="C531" s="87">
        <v>1</v>
      </c>
      <c r="D531" s="88">
        <v>43831</v>
      </c>
      <c r="E531" s="88">
        <v>43981</v>
      </c>
      <c r="F531" s="88">
        <v>43981</v>
      </c>
      <c r="G531" s="87" t="s">
        <v>141</v>
      </c>
      <c r="H531" s="87" t="s">
        <v>142</v>
      </c>
      <c r="I531" s="87">
        <v>153</v>
      </c>
      <c r="J531" s="87">
        <v>62</v>
      </c>
      <c r="K531" s="88">
        <v>43861</v>
      </c>
      <c r="L531" s="87" t="s">
        <v>172</v>
      </c>
      <c r="M531" s="87">
        <v>1026287609</v>
      </c>
      <c r="N531" s="87" t="s">
        <v>32</v>
      </c>
      <c r="O531" s="87" t="s">
        <v>112</v>
      </c>
      <c r="P531" s="87">
        <v>653</v>
      </c>
      <c r="Q531" s="88">
        <v>43470</v>
      </c>
      <c r="R531" s="87" t="s">
        <v>274</v>
      </c>
      <c r="S531" s="89">
        <v>7650000</v>
      </c>
      <c r="T531" s="89">
        <v>0</v>
      </c>
      <c r="U531" s="89">
        <v>0</v>
      </c>
      <c r="V531" s="89">
        <v>7650000</v>
      </c>
      <c r="W531" s="89">
        <v>7650000</v>
      </c>
      <c r="X531" s="89">
        <v>0</v>
      </c>
    </row>
    <row r="532" spans="1:24" s="90" customFormat="1" ht="20.100000000000001" hidden="1" customHeight="1" x14ac:dyDescent="0.25">
      <c r="A532" s="87">
        <v>2019</v>
      </c>
      <c r="B532" s="87">
        <v>118</v>
      </c>
      <c r="C532" s="87">
        <v>1</v>
      </c>
      <c r="D532" s="88">
        <v>43831</v>
      </c>
      <c r="E532" s="88">
        <v>43981</v>
      </c>
      <c r="F532" s="88">
        <v>43981</v>
      </c>
      <c r="G532" s="87" t="s">
        <v>123</v>
      </c>
      <c r="H532" s="87" t="s">
        <v>124</v>
      </c>
      <c r="I532" s="87">
        <v>112</v>
      </c>
      <c r="J532" s="87">
        <v>55</v>
      </c>
      <c r="K532" s="88">
        <v>43861</v>
      </c>
      <c r="L532" s="87" t="s">
        <v>172</v>
      </c>
      <c r="M532" s="87">
        <v>79577052</v>
      </c>
      <c r="N532" s="87" t="s">
        <v>18</v>
      </c>
      <c r="O532" s="87" t="s">
        <v>112</v>
      </c>
      <c r="P532" s="87">
        <v>51</v>
      </c>
      <c r="Q532" s="88">
        <v>43477</v>
      </c>
      <c r="R532" s="87" t="s">
        <v>265</v>
      </c>
      <c r="S532" s="89">
        <v>23800000</v>
      </c>
      <c r="T532" s="89">
        <v>0</v>
      </c>
      <c r="U532" s="89">
        <v>0</v>
      </c>
      <c r="V532" s="89">
        <v>23800000</v>
      </c>
      <c r="W532" s="89">
        <v>23800000</v>
      </c>
      <c r="X532" s="89">
        <v>0</v>
      </c>
    </row>
    <row r="533" spans="1:24" s="90" customFormat="1" ht="20.100000000000001" hidden="1" customHeight="1" x14ac:dyDescent="0.25">
      <c r="A533" s="87">
        <v>2019</v>
      </c>
      <c r="B533" s="87">
        <v>118</v>
      </c>
      <c r="C533" s="87">
        <v>1</v>
      </c>
      <c r="D533" s="88">
        <v>43831</v>
      </c>
      <c r="E533" s="88">
        <v>43981</v>
      </c>
      <c r="F533" s="88">
        <v>43981</v>
      </c>
      <c r="G533" s="87" t="s">
        <v>123</v>
      </c>
      <c r="H533" s="87" t="s">
        <v>124</v>
      </c>
      <c r="I533" s="87">
        <v>115</v>
      </c>
      <c r="J533" s="87">
        <v>58</v>
      </c>
      <c r="K533" s="88">
        <v>43861</v>
      </c>
      <c r="L533" s="87" t="s">
        <v>172</v>
      </c>
      <c r="M533" s="87">
        <v>52831248</v>
      </c>
      <c r="N533" s="87" t="s">
        <v>17</v>
      </c>
      <c r="O533" s="87" t="s">
        <v>112</v>
      </c>
      <c r="P533" s="87">
        <v>50</v>
      </c>
      <c r="Q533" s="88">
        <v>43477</v>
      </c>
      <c r="R533" s="87" t="s">
        <v>267</v>
      </c>
      <c r="S533" s="89">
        <v>18334000</v>
      </c>
      <c r="T533" s="89">
        <v>0</v>
      </c>
      <c r="U533" s="89">
        <v>0</v>
      </c>
      <c r="V533" s="89">
        <v>18334000</v>
      </c>
      <c r="W533" s="89">
        <v>18334000</v>
      </c>
      <c r="X533" s="89">
        <v>0</v>
      </c>
    </row>
    <row r="534" spans="1:24" s="90" customFormat="1" ht="20.100000000000001" hidden="1" customHeight="1" x14ac:dyDescent="0.25">
      <c r="A534" s="87">
        <v>2019</v>
      </c>
      <c r="B534" s="87">
        <v>118</v>
      </c>
      <c r="C534" s="87">
        <v>1</v>
      </c>
      <c r="D534" s="88">
        <v>43831</v>
      </c>
      <c r="E534" s="88">
        <v>43981</v>
      </c>
      <c r="F534" s="88">
        <v>43981</v>
      </c>
      <c r="G534" s="87" t="s">
        <v>123</v>
      </c>
      <c r="H534" s="87" t="s">
        <v>124</v>
      </c>
      <c r="I534" s="87">
        <v>511</v>
      </c>
      <c r="J534" s="87">
        <v>384</v>
      </c>
      <c r="K534" s="88">
        <v>43921</v>
      </c>
      <c r="L534" s="87" t="s">
        <v>172</v>
      </c>
      <c r="M534" s="87">
        <v>52831248</v>
      </c>
      <c r="N534" s="87" t="s">
        <v>17</v>
      </c>
      <c r="O534" s="87" t="s">
        <v>112</v>
      </c>
      <c r="P534" s="87">
        <v>50</v>
      </c>
      <c r="Q534" s="88">
        <v>43477</v>
      </c>
      <c r="R534" s="87" t="s">
        <v>1370</v>
      </c>
      <c r="S534" s="89">
        <v>9167000</v>
      </c>
      <c r="T534" s="89">
        <v>0</v>
      </c>
      <c r="U534" s="89">
        <v>0</v>
      </c>
      <c r="V534" s="89">
        <v>9167000</v>
      </c>
      <c r="W534" s="89">
        <v>9167000</v>
      </c>
      <c r="X534" s="89">
        <v>0</v>
      </c>
    </row>
    <row r="535" spans="1:24" s="90" customFormat="1" ht="20.100000000000001" hidden="1" customHeight="1" x14ac:dyDescent="0.25">
      <c r="A535" s="87">
        <v>2019</v>
      </c>
      <c r="B535" s="87">
        <v>118</v>
      </c>
      <c r="C535" s="87">
        <v>1</v>
      </c>
      <c r="D535" s="88">
        <v>43831</v>
      </c>
      <c r="E535" s="88">
        <v>43981</v>
      </c>
      <c r="F535" s="88">
        <v>43981</v>
      </c>
      <c r="G535" s="87" t="s">
        <v>123</v>
      </c>
      <c r="H535" s="87" t="s">
        <v>124</v>
      </c>
      <c r="I535" s="87">
        <v>116</v>
      </c>
      <c r="J535" s="87">
        <v>69</v>
      </c>
      <c r="K535" s="88">
        <v>43861</v>
      </c>
      <c r="L535" s="87" t="s">
        <v>172</v>
      </c>
      <c r="M535" s="87">
        <v>41952932</v>
      </c>
      <c r="N535" s="87" t="s">
        <v>13</v>
      </c>
      <c r="O535" s="87" t="s">
        <v>112</v>
      </c>
      <c r="P535" s="87">
        <v>163</v>
      </c>
      <c r="Q535" s="88">
        <v>43479</v>
      </c>
      <c r="R535" s="87" t="s">
        <v>281</v>
      </c>
      <c r="S535" s="89">
        <v>17800000</v>
      </c>
      <c r="T535" s="89">
        <v>0</v>
      </c>
      <c r="U535" s="89">
        <v>0</v>
      </c>
      <c r="V535" s="89">
        <v>17800000</v>
      </c>
      <c r="W535" s="89">
        <v>11273333</v>
      </c>
      <c r="X535" s="89">
        <v>6526667</v>
      </c>
    </row>
    <row r="536" spans="1:24" s="90" customFormat="1" ht="20.100000000000001" hidden="1" customHeight="1" x14ac:dyDescent="0.25">
      <c r="A536" s="87">
        <v>2019</v>
      </c>
      <c r="B536" s="87">
        <v>118</v>
      </c>
      <c r="C536" s="87">
        <v>1</v>
      </c>
      <c r="D536" s="88">
        <v>43831</v>
      </c>
      <c r="E536" s="88">
        <v>43981</v>
      </c>
      <c r="F536" s="88">
        <v>43981</v>
      </c>
      <c r="G536" s="87" t="s">
        <v>123</v>
      </c>
      <c r="H536" s="87" t="s">
        <v>124</v>
      </c>
      <c r="I536" s="87">
        <v>114</v>
      </c>
      <c r="J536" s="87">
        <v>67</v>
      </c>
      <c r="K536" s="88">
        <v>43861</v>
      </c>
      <c r="L536" s="87" t="s">
        <v>172</v>
      </c>
      <c r="M536" s="87">
        <v>51901763</v>
      </c>
      <c r="N536" s="87" t="s">
        <v>127</v>
      </c>
      <c r="O536" s="87" t="s">
        <v>112</v>
      </c>
      <c r="P536" s="87">
        <v>167</v>
      </c>
      <c r="Q536" s="88">
        <v>43480</v>
      </c>
      <c r="R536" s="87" t="s">
        <v>279</v>
      </c>
      <c r="S536" s="89">
        <v>32084500</v>
      </c>
      <c r="T536" s="89">
        <v>0</v>
      </c>
      <c r="U536" s="89">
        <v>0</v>
      </c>
      <c r="V536" s="89">
        <v>32084500</v>
      </c>
      <c r="W536" s="89">
        <v>27501000</v>
      </c>
      <c r="X536" s="89">
        <v>4583500</v>
      </c>
    </row>
    <row r="537" spans="1:24" s="90" customFormat="1" ht="20.100000000000001" hidden="1" customHeight="1" x14ac:dyDescent="0.25">
      <c r="A537" s="87">
        <v>2019</v>
      </c>
      <c r="B537" s="87">
        <v>118</v>
      </c>
      <c r="C537" s="87">
        <v>1</v>
      </c>
      <c r="D537" s="88">
        <v>43831</v>
      </c>
      <c r="E537" s="88">
        <v>43981</v>
      </c>
      <c r="F537" s="88">
        <v>43981</v>
      </c>
      <c r="G537" s="87" t="s">
        <v>134</v>
      </c>
      <c r="H537" s="87" t="s">
        <v>135</v>
      </c>
      <c r="I537" s="87">
        <v>94</v>
      </c>
      <c r="J537" s="87">
        <v>51</v>
      </c>
      <c r="K537" s="88">
        <v>43861</v>
      </c>
      <c r="L537" s="87" t="s">
        <v>172</v>
      </c>
      <c r="M537" s="87">
        <v>52818167</v>
      </c>
      <c r="N537" s="87" t="s">
        <v>38</v>
      </c>
      <c r="O537" s="87" t="s">
        <v>112</v>
      </c>
      <c r="P537" s="87">
        <v>91</v>
      </c>
      <c r="Q537" s="88">
        <v>43482</v>
      </c>
      <c r="R537" s="87" t="s">
        <v>261</v>
      </c>
      <c r="S537" s="89">
        <v>19800000</v>
      </c>
      <c r="T537" s="89">
        <v>0</v>
      </c>
      <c r="U537" s="89">
        <v>0</v>
      </c>
      <c r="V537" s="89">
        <v>19800000</v>
      </c>
      <c r="W537" s="89">
        <v>19800000</v>
      </c>
      <c r="X537" s="89">
        <v>0</v>
      </c>
    </row>
    <row r="538" spans="1:24" s="90" customFormat="1" ht="20.100000000000001" hidden="1" customHeight="1" x14ac:dyDescent="0.25">
      <c r="A538" s="87">
        <v>2019</v>
      </c>
      <c r="B538" s="87">
        <v>118</v>
      </c>
      <c r="C538" s="87">
        <v>1</v>
      </c>
      <c r="D538" s="88">
        <v>43831</v>
      </c>
      <c r="E538" s="88">
        <v>43981</v>
      </c>
      <c r="F538" s="88">
        <v>43981</v>
      </c>
      <c r="G538" s="87" t="s">
        <v>123</v>
      </c>
      <c r="H538" s="87" t="s">
        <v>124</v>
      </c>
      <c r="I538" s="87">
        <v>107</v>
      </c>
      <c r="J538" s="87">
        <v>66</v>
      </c>
      <c r="K538" s="88">
        <v>43861</v>
      </c>
      <c r="L538" s="87" t="s">
        <v>172</v>
      </c>
      <c r="M538" s="87">
        <v>53013913</v>
      </c>
      <c r="N538" s="87" t="s">
        <v>45</v>
      </c>
      <c r="O538" s="87" t="s">
        <v>112</v>
      </c>
      <c r="P538" s="87">
        <v>434</v>
      </c>
      <c r="Q538" s="88">
        <v>43529</v>
      </c>
      <c r="R538" s="87" t="s">
        <v>277</v>
      </c>
      <c r="S538" s="89">
        <v>25956000</v>
      </c>
      <c r="T538" s="89">
        <v>988800</v>
      </c>
      <c r="U538" s="89">
        <v>0</v>
      </c>
      <c r="V538" s="89">
        <v>24967200</v>
      </c>
      <c r="W538" s="89">
        <v>22248000</v>
      </c>
      <c r="X538" s="89">
        <v>2719200</v>
      </c>
    </row>
    <row r="539" spans="1:24" s="90" customFormat="1" ht="20.100000000000001" hidden="1" customHeight="1" x14ac:dyDescent="0.25">
      <c r="A539" s="87">
        <v>2019</v>
      </c>
      <c r="B539" s="87">
        <v>118</v>
      </c>
      <c r="C539" s="87">
        <v>1</v>
      </c>
      <c r="D539" s="88">
        <v>43831</v>
      </c>
      <c r="E539" s="88">
        <v>43981</v>
      </c>
      <c r="F539" s="88">
        <v>43981</v>
      </c>
      <c r="G539" s="87" t="s">
        <v>123</v>
      </c>
      <c r="H539" s="87" t="s">
        <v>124</v>
      </c>
      <c r="I539" s="87">
        <v>106</v>
      </c>
      <c r="J539" s="87">
        <v>54</v>
      </c>
      <c r="K539" s="88">
        <v>43861</v>
      </c>
      <c r="L539" s="87" t="s">
        <v>172</v>
      </c>
      <c r="M539" s="87">
        <v>1030545677</v>
      </c>
      <c r="N539" s="87" t="s">
        <v>24</v>
      </c>
      <c r="O539" s="87" t="s">
        <v>112</v>
      </c>
      <c r="P539" s="87">
        <v>562</v>
      </c>
      <c r="Q539" s="88">
        <v>43648</v>
      </c>
      <c r="R539" s="87" t="s">
        <v>264</v>
      </c>
      <c r="S539" s="89">
        <v>16140000</v>
      </c>
      <c r="T539" s="89">
        <v>0</v>
      </c>
      <c r="U539" s="89">
        <v>0</v>
      </c>
      <c r="V539" s="89">
        <v>16140000</v>
      </c>
      <c r="W539" s="89">
        <v>16140000</v>
      </c>
      <c r="X539" s="89">
        <v>0</v>
      </c>
    </row>
    <row r="540" spans="1:24" s="90" customFormat="1" ht="20.100000000000001" hidden="1" customHeight="1" x14ac:dyDescent="0.25">
      <c r="A540" s="87">
        <v>2019</v>
      </c>
      <c r="B540" s="87">
        <v>118</v>
      </c>
      <c r="C540" s="87">
        <v>1</v>
      </c>
      <c r="D540" s="88">
        <v>43831</v>
      </c>
      <c r="E540" s="88">
        <v>43981</v>
      </c>
      <c r="F540" s="88">
        <v>43981</v>
      </c>
      <c r="G540" s="87" t="s">
        <v>123</v>
      </c>
      <c r="H540" s="87" t="s">
        <v>124</v>
      </c>
      <c r="I540" s="87">
        <v>118</v>
      </c>
      <c r="J540" s="87">
        <v>48</v>
      </c>
      <c r="K540" s="88">
        <v>43861</v>
      </c>
      <c r="L540" s="87" t="s">
        <v>172</v>
      </c>
      <c r="M540" s="87">
        <v>1023864603</v>
      </c>
      <c r="N540" s="87" t="s">
        <v>39</v>
      </c>
      <c r="O540" s="87" t="s">
        <v>112</v>
      </c>
      <c r="P540" s="87">
        <v>563</v>
      </c>
      <c r="Q540" s="88">
        <v>43648</v>
      </c>
      <c r="R540" s="87" t="s">
        <v>258</v>
      </c>
      <c r="S540" s="89">
        <v>16140000</v>
      </c>
      <c r="T540" s="89">
        <v>0</v>
      </c>
      <c r="U540" s="89">
        <v>0</v>
      </c>
      <c r="V540" s="89">
        <v>16140000</v>
      </c>
      <c r="W540" s="89">
        <v>16140000</v>
      </c>
      <c r="X540" s="89">
        <v>0</v>
      </c>
    </row>
    <row r="541" spans="1:24" s="90" customFormat="1" ht="20.100000000000001" hidden="1" customHeight="1" x14ac:dyDescent="0.25">
      <c r="A541" s="87">
        <v>2019</v>
      </c>
      <c r="B541" s="87">
        <v>118</v>
      </c>
      <c r="C541" s="87">
        <v>1</v>
      </c>
      <c r="D541" s="88">
        <v>43831</v>
      </c>
      <c r="E541" s="88">
        <v>43981</v>
      </c>
      <c r="F541" s="88">
        <v>43981</v>
      </c>
      <c r="G541" s="87" t="s">
        <v>123</v>
      </c>
      <c r="H541" s="87" t="s">
        <v>124</v>
      </c>
      <c r="I541" s="87">
        <v>110</v>
      </c>
      <c r="J541" s="87">
        <v>52</v>
      </c>
      <c r="K541" s="88">
        <v>43861</v>
      </c>
      <c r="L541" s="87" t="s">
        <v>172</v>
      </c>
      <c r="M541" s="87">
        <v>1075244725</v>
      </c>
      <c r="N541" s="87" t="s">
        <v>36</v>
      </c>
      <c r="O541" s="87" t="s">
        <v>112</v>
      </c>
      <c r="P541" s="87">
        <v>670</v>
      </c>
      <c r="Q541" s="88">
        <v>43771</v>
      </c>
      <c r="R541" s="87" t="s">
        <v>262</v>
      </c>
      <c r="S541" s="89">
        <v>10343775</v>
      </c>
      <c r="T541" s="89">
        <v>0</v>
      </c>
      <c r="U541" s="89">
        <v>0</v>
      </c>
      <c r="V541" s="89">
        <v>10343775</v>
      </c>
      <c r="W541" s="89">
        <v>10343775</v>
      </c>
      <c r="X541" s="89">
        <v>0</v>
      </c>
    </row>
    <row r="542" spans="1:24" s="90" customFormat="1" ht="20.100000000000001" hidden="1" customHeight="1" x14ac:dyDescent="0.25">
      <c r="A542" s="87">
        <v>2019</v>
      </c>
      <c r="B542" s="87">
        <v>118</v>
      </c>
      <c r="C542" s="87">
        <v>1</v>
      </c>
      <c r="D542" s="88">
        <v>43831</v>
      </c>
      <c r="E542" s="88">
        <v>43981</v>
      </c>
      <c r="F542" s="88">
        <v>43981</v>
      </c>
      <c r="G542" s="87" t="s">
        <v>123</v>
      </c>
      <c r="H542" s="87" t="s">
        <v>124</v>
      </c>
      <c r="I542" s="87">
        <v>109</v>
      </c>
      <c r="J542" s="87">
        <v>49</v>
      </c>
      <c r="K542" s="88">
        <v>43861</v>
      </c>
      <c r="L542" s="87" t="s">
        <v>172</v>
      </c>
      <c r="M542" s="87">
        <v>79950166</v>
      </c>
      <c r="N542" s="87" t="s">
        <v>125</v>
      </c>
      <c r="O542" s="87" t="s">
        <v>112</v>
      </c>
      <c r="P542" s="87">
        <v>675</v>
      </c>
      <c r="Q542" s="88">
        <v>43774</v>
      </c>
      <c r="R542" s="87" t="s">
        <v>259</v>
      </c>
      <c r="S542" s="89">
        <v>10025505</v>
      </c>
      <c r="T542" s="89">
        <v>0</v>
      </c>
      <c r="U542" s="89">
        <v>0</v>
      </c>
      <c r="V542" s="89">
        <v>10025505</v>
      </c>
      <c r="W542" s="89">
        <v>10025505</v>
      </c>
      <c r="X542" s="89">
        <v>0</v>
      </c>
    </row>
    <row r="543" spans="1:24" s="90" customFormat="1" ht="20.100000000000001" hidden="1" customHeight="1" x14ac:dyDescent="0.25">
      <c r="A543" s="87">
        <v>2019</v>
      </c>
      <c r="B543" s="87">
        <v>118</v>
      </c>
      <c r="C543" s="87">
        <v>1</v>
      </c>
      <c r="D543" s="88">
        <v>43831</v>
      </c>
      <c r="E543" s="88">
        <v>43981</v>
      </c>
      <c r="F543" s="88">
        <v>43981</v>
      </c>
      <c r="G543" s="87" t="s">
        <v>123</v>
      </c>
      <c r="H543" s="87" t="s">
        <v>124</v>
      </c>
      <c r="I543" s="87">
        <v>117</v>
      </c>
      <c r="J543" s="87">
        <v>53</v>
      </c>
      <c r="K543" s="88">
        <v>43861</v>
      </c>
      <c r="L543" s="87" t="s">
        <v>172</v>
      </c>
      <c r="M543" s="87">
        <v>52544666</v>
      </c>
      <c r="N543" s="87" t="s">
        <v>28</v>
      </c>
      <c r="O543" s="87" t="s">
        <v>112</v>
      </c>
      <c r="P543" s="87">
        <v>672</v>
      </c>
      <c r="Q543" s="88">
        <v>43774</v>
      </c>
      <c r="R543" s="87" t="s">
        <v>263</v>
      </c>
      <c r="S543" s="89">
        <v>10050000</v>
      </c>
      <c r="T543" s="89">
        <v>0</v>
      </c>
      <c r="U543" s="89">
        <v>0</v>
      </c>
      <c r="V543" s="89">
        <v>10050000</v>
      </c>
      <c r="W543" s="89">
        <v>10050000</v>
      </c>
      <c r="X543" s="89">
        <v>0</v>
      </c>
    </row>
    <row r="544" spans="1:24" s="90" customFormat="1" ht="20.100000000000001" hidden="1" customHeight="1" x14ac:dyDescent="0.25">
      <c r="A544" s="87">
        <v>2019</v>
      </c>
      <c r="B544" s="87">
        <v>118</v>
      </c>
      <c r="C544" s="87">
        <v>1</v>
      </c>
      <c r="D544" s="88">
        <v>43831</v>
      </c>
      <c r="E544" s="88">
        <v>43981</v>
      </c>
      <c r="F544" s="88">
        <v>43981</v>
      </c>
      <c r="G544" s="87" t="s">
        <v>141</v>
      </c>
      <c r="H544" s="87" t="s">
        <v>142</v>
      </c>
      <c r="I544" s="87">
        <v>152</v>
      </c>
      <c r="J544" s="87">
        <v>60</v>
      </c>
      <c r="K544" s="88">
        <v>43861</v>
      </c>
      <c r="L544" s="87" t="s">
        <v>172</v>
      </c>
      <c r="M544" s="87">
        <v>1026266171</v>
      </c>
      <c r="N544" s="87" t="s">
        <v>19</v>
      </c>
      <c r="O544" s="87" t="s">
        <v>112</v>
      </c>
      <c r="P544" s="87">
        <v>652</v>
      </c>
      <c r="Q544" s="88">
        <v>43774</v>
      </c>
      <c r="R544" s="87" t="s">
        <v>270</v>
      </c>
      <c r="S544" s="89">
        <v>7650000</v>
      </c>
      <c r="T544" s="89">
        <v>0</v>
      </c>
      <c r="U544" s="89">
        <v>0</v>
      </c>
      <c r="V544" s="89">
        <v>7650000</v>
      </c>
      <c r="W544" s="89">
        <v>7650000</v>
      </c>
      <c r="X544" s="89">
        <v>0</v>
      </c>
    </row>
    <row r="545" spans="1:24" s="90" customFormat="1" ht="20.100000000000001" hidden="1" customHeight="1" x14ac:dyDescent="0.25">
      <c r="A545" s="87">
        <v>2019</v>
      </c>
      <c r="B545" s="87">
        <v>118</v>
      </c>
      <c r="C545" s="87">
        <v>1</v>
      </c>
      <c r="D545" s="88">
        <v>43831</v>
      </c>
      <c r="E545" s="88">
        <v>43981</v>
      </c>
      <c r="F545" s="88">
        <v>43981</v>
      </c>
      <c r="G545" s="87" t="s">
        <v>141</v>
      </c>
      <c r="H545" s="87" t="s">
        <v>142</v>
      </c>
      <c r="I545" s="87">
        <v>154</v>
      </c>
      <c r="J545" s="87">
        <v>72</v>
      </c>
      <c r="K545" s="88">
        <v>43861</v>
      </c>
      <c r="L545" s="87" t="s">
        <v>172</v>
      </c>
      <c r="M545" s="87">
        <v>80086508</v>
      </c>
      <c r="N545" s="87" t="s">
        <v>16</v>
      </c>
      <c r="O545" s="87" t="s">
        <v>112</v>
      </c>
      <c r="P545" s="87">
        <v>656</v>
      </c>
      <c r="Q545" s="88">
        <v>43774</v>
      </c>
      <c r="R545" s="87" t="s">
        <v>284</v>
      </c>
      <c r="S545" s="89">
        <v>11250000</v>
      </c>
      <c r="T545" s="89">
        <v>0</v>
      </c>
      <c r="U545" s="89">
        <v>0</v>
      </c>
      <c r="V545" s="89">
        <v>11250000</v>
      </c>
      <c r="W545" s="89">
        <v>11250000</v>
      </c>
      <c r="X545" s="89">
        <v>0</v>
      </c>
    </row>
    <row r="546" spans="1:24" s="90" customFormat="1" ht="20.100000000000001" hidden="1" customHeight="1" x14ac:dyDescent="0.25">
      <c r="A546" s="87">
        <v>2019</v>
      </c>
      <c r="B546" s="87">
        <v>118</v>
      </c>
      <c r="C546" s="87">
        <v>1</v>
      </c>
      <c r="D546" s="88">
        <v>43831</v>
      </c>
      <c r="E546" s="88">
        <v>43981</v>
      </c>
      <c r="F546" s="88">
        <v>43981</v>
      </c>
      <c r="G546" s="87" t="s">
        <v>141</v>
      </c>
      <c r="H546" s="87" t="s">
        <v>142</v>
      </c>
      <c r="I546" s="87">
        <v>155</v>
      </c>
      <c r="J546" s="87">
        <v>73</v>
      </c>
      <c r="K546" s="88">
        <v>43861</v>
      </c>
      <c r="L546" s="87" t="s">
        <v>172</v>
      </c>
      <c r="M546" s="87">
        <v>53167119</v>
      </c>
      <c r="N546" s="87" t="s">
        <v>22</v>
      </c>
      <c r="O546" s="87" t="s">
        <v>112</v>
      </c>
      <c r="P546" s="87">
        <v>655</v>
      </c>
      <c r="Q546" s="88">
        <v>43774</v>
      </c>
      <c r="R546" s="87" t="s">
        <v>286</v>
      </c>
      <c r="S546" s="89">
        <v>7650000</v>
      </c>
      <c r="T546" s="89">
        <v>0</v>
      </c>
      <c r="U546" s="89">
        <v>0</v>
      </c>
      <c r="V546" s="89">
        <v>7650000</v>
      </c>
      <c r="W546" s="89">
        <v>7650000</v>
      </c>
      <c r="X546" s="89">
        <v>0</v>
      </c>
    </row>
    <row r="547" spans="1:24" s="90" customFormat="1" ht="20.100000000000001" hidden="1" customHeight="1" x14ac:dyDescent="0.25">
      <c r="A547" s="87">
        <v>2019</v>
      </c>
      <c r="B547" s="87">
        <v>118</v>
      </c>
      <c r="C547" s="87">
        <v>1</v>
      </c>
      <c r="D547" s="88">
        <v>43831</v>
      </c>
      <c r="E547" s="88">
        <v>43981</v>
      </c>
      <c r="F547" s="88">
        <v>43981</v>
      </c>
      <c r="G547" s="87" t="s">
        <v>114</v>
      </c>
      <c r="H547" s="87" t="s">
        <v>115</v>
      </c>
      <c r="I547" s="87">
        <v>36</v>
      </c>
      <c r="J547" s="87">
        <v>16</v>
      </c>
      <c r="K547" s="88">
        <v>43851</v>
      </c>
      <c r="L547" s="87" t="s">
        <v>172</v>
      </c>
      <c r="M547" s="87">
        <v>1026273088</v>
      </c>
      <c r="N547" s="87" t="s">
        <v>34</v>
      </c>
      <c r="O547" s="87" t="s">
        <v>112</v>
      </c>
      <c r="P547" s="87">
        <v>635</v>
      </c>
      <c r="Q547" s="88">
        <v>43776</v>
      </c>
      <c r="R547" s="87" t="s">
        <v>285</v>
      </c>
      <c r="S547" s="89">
        <v>6783333</v>
      </c>
      <c r="T547" s="89">
        <v>0</v>
      </c>
      <c r="U547" s="89">
        <v>0</v>
      </c>
      <c r="V547" s="89">
        <v>6783333</v>
      </c>
      <c r="W547" s="89">
        <v>6783333</v>
      </c>
      <c r="X547" s="89">
        <v>0</v>
      </c>
    </row>
    <row r="548" spans="1:24" s="90" customFormat="1" ht="20.100000000000001" hidden="1" customHeight="1" x14ac:dyDescent="0.25">
      <c r="A548" s="87">
        <v>2019</v>
      </c>
      <c r="B548" s="87">
        <v>118</v>
      </c>
      <c r="C548" s="87">
        <v>1</v>
      </c>
      <c r="D548" s="88">
        <v>43831</v>
      </c>
      <c r="E548" s="88">
        <v>43981</v>
      </c>
      <c r="F548" s="88">
        <v>43981</v>
      </c>
      <c r="G548" s="87" t="s">
        <v>123</v>
      </c>
      <c r="H548" s="87" t="s">
        <v>124</v>
      </c>
      <c r="I548" s="87">
        <v>125</v>
      </c>
      <c r="J548" s="87">
        <v>50</v>
      </c>
      <c r="K548" s="88">
        <v>43861</v>
      </c>
      <c r="L548" s="87" t="s">
        <v>172</v>
      </c>
      <c r="M548" s="87">
        <v>79573549</v>
      </c>
      <c r="N548" s="87" t="s">
        <v>21</v>
      </c>
      <c r="O548" s="87" t="s">
        <v>112</v>
      </c>
      <c r="P548" s="87">
        <v>674</v>
      </c>
      <c r="Q548" s="88">
        <v>43776</v>
      </c>
      <c r="R548" s="87" t="s">
        <v>260</v>
      </c>
      <c r="S548" s="89">
        <v>10050000</v>
      </c>
      <c r="T548" s="89">
        <v>0</v>
      </c>
      <c r="U548" s="89">
        <v>0</v>
      </c>
      <c r="V548" s="89">
        <v>10050000</v>
      </c>
      <c r="W548" s="89">
        <v>10050000</v>
      </c>
      <c r="X548" s="89">
        <v>0</v>
      </c>
    </row>
    <row r="549" spans="1:24" s="90" customFormat="1" ht="20.100000000000001" hidden="1" customHeight="1" x14ac:dyDescent="0.25">
      <c r="A549" s="87">
        <v>2019</v>
      </c>
      <c r="B549" s="87">
        <v>118</v>
      </c>
      <c r="C549" s="87">
        <v>1</v>
      </c>
      <c r="D549" s="88">
        <v>43831</v>
      </c>
      <c r="E549" s="88">
        <v>43981</v>
      </c>
      <c r="F549" s="88">
        <v>43981</v>
      </c>
      <c r="G549" s="87" t="s">
        <v>123</v>
      </c>
      <c r="H549" s="87" t="s">
        <v>124</v>
      </c>
      <c r="I549" s="87">
        <v>108</v>
      </c>
      <c r="J549" s="87">
        <v>65</v>
      </c>
      <c r="K549" s="88">
        <v>43861</v>
      </c>
      <c r="L549" s="87" t="s">
        <v>172</v>
      </c>
      <c r="M549" s="87">
        <v>75090431</v>
      </c>
      <c r="N549" s="87" t="s">
        <v>126</v>
      </c>
      <c r="O549" s="87" t="s">
        <v>112</v>
      </c>
      <c r="P549" s="87">
        <v>676</v>
      </c>
      <c r="Q549" s="88">
        <v>43778</v>
      </c>
      <c r="R549" s="87" t="s">
        <v>276</v>
      </c>
      <c r="S549" s="89">
        <v>8911560</v>
      </c>
      <c r="T549" s="89">
        <v>0</v>
      </c>
      <c r="U549" s="89">
        <v>0</v>
      </c>
      <c r="V549" s="89">
        <v>8911560</v>
      </c>
      <c r="W549" s="89">
        <v>8911560</v>
      </c>
      <c r="X549" s="89">
        <v>0</v>
      </c>
    </row>
    <row r="550" spans="1:24" s="90" customFormat="1" ht="20.100000000000001" hidden="1" customHeight="1" x14ac:dyDescent="0.25">
      <c r="A550" s="87">
        <v>2019</v>
      </c>
      <c r="B550" s="87">
        <v>118</v>
      </c>
      <c r="C550" s="87">
        <v>1</v>
      </c>
      <c r="D550" s="88">
        <v>43831</v>
      </c>
      <c r="E550" s="88">
        <v>43981</v>
      </c>
      <c r="F550" s="88">
        <v>43981</v>
      </c>
      <c r="G550" s="87" t="s">
        <v>1379</v>
      </c>
      <c r="H550" s="87" t="s">
        <v>1380</v>
      </c>
      <c r="I550" s="87">
        <v>428</v>
      </c>
      <c r="J550" s="87">
        <v>377</v>
      </c>
      <c r="K550" s="88">
        <v>43909</v>
      </c>
      <c r="L550" s="87" t="s">
        <v>171</v>
      </c>
      <c r="M550" s="87">
        <v>860002184</v>
      </c>
      <c r="N550" s="87" t="s">
        <v>1381</v>
      </c>
      <c r="O550" s="87" t="s">
        <v>1382</v>
      </c>
      <c r="P550" s="87">
        <v>590</v>
      </c>
      <c r="Q550" s="88">
        <v>43733</v>
      </c>
      <c r="R550" s="87" t="s">
        <v>1383</v>
      </c>
      <c r="S550" s="89">
        <v>2733827</v>
      </c>
      <c r="T550" s="89">
        <v>0</v>
      </c>
      <c r="U550" s="89">
        <v>0</v>
      </c>
      <c r="V550" s="89">
        <v>2733827</v>
      </c>
      <c r="W550" s="89">
        <v>0</v>
      </c>
      <c r="X550" s="89">
        <v>2733827</v>
      </c>
    </row>
    <row r="551" spans="1:24" s="90" customFormat="1" ht="20.100000000000001" hidden="1" customHeight="1" x14ac:dyDescent="0.25">
      <c r="A551" s="87">
        <v>2019</v>
      </c>
      <c r="B551" s="87">
        <v>118</v>
      </c>
      <c r="C551" s="87">
        <v>1</v>
      </c>
      <c r="D551" s="88">
        <v>43831</v>
      </c>
      <c r="E551" s="88">
        <v>43981</v>
      </c>
      <c r="F551" s="88">
        <v>43981</v>
      </c>
      <c r="G551" s="87" t="s">
        <v>1384</v>
      </c>
      <c r="H551" s="87" t="s">
        <v>1385</v>
      </c>
      <c r="I551" s="87">
        <v>428</v>
      </c>
      <c r="J551" s="87">
        <v>377</v>
      </c>
      <c r="K551" s="88">
        <v>43909</v>
      </c>
      <c r="L551" s="87" t="s">
        <v>171</v>
      </c>
      <c r="M551" s="87">
        <v>860002184</v>
      </c>
      <c r="N551" s="87" t="s">
        <v>1381</v>
      </c>
      <c r="O551" s="87" t="s">
        <v>1382</v>
      </c>
      <c r="P551" s="87">
        <v>590</v>
      </c>
      <c r="Q551" s="88">
        <v>43733</v>
      </c>
      <c r="R551" s="87" t="s">
        <v>1383</v>
      </c>
      <c r="S551" s="89">
        <v>10581725</v>
      </c>
      <c r="T551" s="89">
        <v>0</v>
      </c>
      <c r="U551" s="89">
        <v>0</v>
      </c>
      <c r="V551" s="89">
        <v>10581725</v>
      </c>
      <c r="W551" s="89">
        <v>0</v>
      </c>
      <c r="X551" s="89">
        <v>10581725</v>
      </c>
    </row>
    <row r="552" spans="1:24" s="90" customFormat="1" ht="20.100000000000001" hidden="1" customHeight="1" x14ac:dyDescent="0.25">
      <c r="A552" s="87">
        <v>2019</v>
      </c>
      <c r="B552" s="87">
        <v>118</v>
      </c>
      <c r="C552" s="87">
        <v>1</v>
      </c>
      <c r="D552" s="88">
        <v>43831</v>
      </c>
      <c r="E552" s="88">
        <v>43981</v>
      </c>
      <c r="F552" s="88">
        <v>43981</v>
      </c>
      <c r="G552" s="87" t="s">
        <v>1386</v>
      </c>
      <c r="H552" s="87" t="s">
        <v>1387</v>
      </c>
      <c r="I552" s="87">
        <v>428</v>
      </c>
      <c r="J552" s="87">
        <v>377</v>
      </c>
      <c r="K552" s="88">
        <v>43909</v>
      </c>
      <c r="L552" s="87" t="s">
        <v>171</v>
      </c>
      <c r="M552" s="87">
        <v>860002184</v>
      </c>
      <c r="N552" s="87" t="s">
        <v>1381</v>
      </c>
      <c r="O552" s="87" t="s">
        <v>1382</v>
      </c>
      <c r="P552" s="87">
        <v>590</v>
      </c>
      <c r="Q552" s="88">
        <v>43733</v>
      </c>
      <c r="R552" s="87" t="s">
        <v>1383</v>
      </c>
      <c r="S552" s="89">
        <v>117366631</v>
      </c>
      <c r="T552" s="89">
        <v>0</v>
      </c>
      <c r="U552" s="89">
        <v>0</v>
      </c>
      <c r="V552" s="89">
        <v>117366631</v>
      </c>
      <c r="W552" s="89">
        <v>0</v>
      </c>
      <c r="X552" s="89">
        <v>117366631</v>
      </c>
    </row>
    <row r="553" spans="1:24" s="90" customFormat="1" ht="20.100000000000001" hidden="1" customHeight="1" x14ac:dyDescent="0.25">
      <c r="A553" s="87">
        <v>2019</v>
      </c>
      <c r="B553" s="87">
        <v>118</v>
      </c>
      <c r="C553" s="87">
        <v>1</v>
      </c>
      <c r="D553" s="88">
        <v>43831</v>
      </c>
      <c r="E553" s="88">
        <v>43981</v>
      </c>
      <c r="F553" s="88">
        <v>43981</v>
      </c>
      <c r="G553" s="87" t="s">
        <v>137</v>
      </c>
      <c r="H553" s="87" t="s">
        <v>138</v>
      </c>
      <c r="I553" s="87">
        <v>150</v>
      </c>
      <c r="J553" s="87">
        <v>59</v>
      </c>
      <c r="K553" s="88">
        <v>43861</v>
      </c>
      <c r="L553" s="87" t="s">
        <v>171</v>
      </c>
      <c r="M553" s="87">
        <v>900062917</v>
      </c>
      <c r="N553" s="87" t="s">
        <v>94</v>
      </c>
      <c r="O553" s="87" t="s">
        <v>95</v>
      </c>
      <c r="P553" s="87">
        <v>170</v>
      </c>
      <c r="Q553" s="88">
        <v>43481</v>
      </c>
      <c r="R553" s="87" t="s">
        <v>268</v>
      </c>
      <c r="S553" s="89">
        <v>130000000</v>
      </c>
      <c r="T553" s="89">
        <v>0</v>
      </c>
      <c r="U553" s="89">
        <v>0</v>
      </c>
      <c r="V553" s="89">
        <v>130000000</v>
      </c>
      <c r="W553" s="89">
        <v>0</v>
      </c>
      <c r="X553" s="89">
        <v>130000000</v>
      </c>
    </row>
    <row r="554" spans="1:24" s="90" customFormat="1" ht="20.100000000000001" hidden="1" customHeight="1" x14ac:dyDescent="0.25">
      <c r="A554" s="87">
        <v>2019</v>
      </c>
      <c r="B554" s="87">
        <v>118</v>
      </c>
      <c r="C554" s="87">
        <v>1</v>
      </c>
      <c r="D554" s="88">
        <v>43831</v>
      </c>
      <c r="E554" s="88">
        <v>43981</v>
      </c>
      <c r="F554" s="88">
        <v>43981</v>
      </c>
      <c r="G554" s="87" t="s">
        <v>137</v>
      </c>
      <c r="H554" s="87" t="s">
        <v>138</v>
      </c>
      <c r="I554" s="87">
        <v>151</v>
      </c>
      <c r="J554" s="87">
        <v>64</v>
      </c>
      <c r="K554" s="88">
        <v>43861</v>
      </c>
      <c r="L554" s="87" t="s">
        <v>171</v>
      </c>
      <c r="M554" s="87">
        <v>900062917</v>
      </c>
      <c r="N554" s="87" t="s">
        <v>94</v>
      </c>
      <c r="O554" s="87" t="s">
        <v>95</v>
      </c>
      <c r="P554" s="87">
        <v>436</v>
      </c>
      <c r="Q554" s="88">
        <v>43556</v>
      </c>
      <c r="R554" s="87" t="s">
        <v>275</v>
      </c>
      <c r="S554" s="89">
        <v>255000000</v>
      </c>
      <c r="T554" s="89">
        <v>0</v>
      </c>
      <c r="U554" s="89">
        <v>0</v>
      </c>
      <c r="V554" s="89">
        <v>255000000</v>
      </c>
      <c r="W554" s="89">
        <v>0</v>
      </c>
      <c r="X554" s="89">
        <v>255000000</v>
      </c>
    </row>
    <row r="555" spans="1:24" customFormat="1" hidden="1" x14ac:dyDescent="0.25">
      <c r="A555">
        <v>2020</v>
      </c>
      <c r="B555">
        <v>118</v>
      </c>
      <c r="C555">
        <v>1</v>
      </c>
      <c r="D555" s="19">
        <v>43831</v>
      </c>
      <c r="E555" s="19">
        <v>43981</v>
      </c>
      <c r="F555" s="19">
        <v>43981</v>
      </c>
      <c r="G555" t="s">
        <v>101</v>
      </c>
      <c r="H555" t="s">
        <v>102</v>
      </c>
      <c r="I555">
        <v>18</v>
      </c>
      <c r="J555">
        <v>6</v>
      </c>
      <c r="K555" s="19">
        <v>43846</v>
      </c>
      <c r="L555" t="s">
        <v>171</v>
      </c>
      <c r="M555">
        <v>900299571</v>
      </c>
      <c r="N555" t="s">
        <v>103</v>
      </c>
      <c r="O555" t="s">
        <v>104</v>
      </c>
      <c r="P555">
        <v>4342020</v>
      </c>
      <c r="Q555" s="19">
        <v>43831</v>
      </c>
      <c r="R555" t="s">
        <v>308</v>
      </c>
      <c r="S555" s="48">
        <v>58882000</v>
      </c>
      <c r="T555" s="48">
        <v>0</v>
      </c>
      <c r="U555" s="48">
        <v>0</v>
      </c>
      <c r="V555" s="48">
        <v>58882000</v>
      </c>
      <c r="W555" s="48">
        <v>58882000</v>
      </c>
      <c r="X555" s="48">
        <v>0</v>
      </c>
    </row>
    <row r="556" spans="1:24" customFormat="1" hidden="1" x14ac:dyDescent="0.25">
      <c r="A556">
        <v>2020</v>
      </c>
      <c r="B556">
        <v>118</v>
      </c>
      <c r="C556">
        <v>1</v>
      </c>
      <c r="D556" s="19">
        <v>43831</v>
      </c>
      <c r="E556" s="19">
        <v>43981</v>
      </c>
      <c r="F556" s="19">
        <v>43981</v>
      </c>
      <c r="G556" t="s">
        <v>101</v>
      </c>
      <c r="H556" t="s">
        <v>102</v>
      </c>
      <c r="I556">
        <v>233</v>
      </c>
      <c r="J556">
        <v>148</v>
      </c>
      <c r="K556" s="19">
        <v>43872</v>
      </c>
      <c r="L556" t="s">
        <v>171</v>
      </c>
      <c r="M556">
        <v>900299571</v>
      </c>
      <c r="N556" t="s">
        <v>103</v>
      </c>
      <c r="O556" t="s">
        <v>104</v>
      </c>
      <c r="P556">
        <v>4372020</v>
      </c>
      <c r="Q556" s="19">
        <v>43862</v>
      </c>
      <c r="R556" t="s">
        <v>1058</v>
      </c>
      <c r="S556" s="48">
        <v>58882000</v>
      </c>
      <c r="T556" s="48">
        <v>0</v>
      </c>
      <c r="U556" s="48">
        <v>0</v>
      </c>
      <c r="V556" s="48">
        <v>58882000</v>
      </c>
      <c r="W556" s="48">
        <v>58882000</v>
      </c>
      <c r="X556" s="48">
        <v>0</v>
      </c>
    </row>
    <row r="557" spans="1:24" customFormat="1" hidden="1" x14ac:dyDescent="0.25">
      <c r="A557">
        <v>2020</v>
      </c>
      <c r="B557">
        <v>118</v>
      </c>
      <c r="C557">
        <v>1</v>
      </c>
      <c r="D557" s="19">
        <v>43831</v>
      </c>
      <c r="E557" s="19">
        <v>43981</v>
      </c>
      <c r="F557" s="19">
        <v>43981</v>
      </c>
      <c r="G557" t="s">
        <v>101</v>
      </c>
      <c r="H557" t="s">
        <v>102</v>
      </c>
      <c r="I557">
        <v>484</v>
      </c>
      <c r="J557">
        <v>355</v>
      </c>
      <c r="K557" s="19">
        <v>43907</v>
      </c>
      <c r="L557" t="s">
        <v>171</v>
      </c>
      <c r="M557">
        <v>900299571</v>
      </c>
      <c r="N557" t="s">
        <v>103</v>
      </c>
      <c r="O557" t="s">
        <v>104</v>
      </c>
      <c r="P557">
        <v>2020440</v>
      </c>
      <c r="Q557" s="19">
        <v>43891</v>
      </c>
      <c r="R557" t="s">
        <v>1340</v>
      </c>
      <c r="S557" s="48">
        <v>58882000</v>
      </c>
      <c r="T557" s="48">
        <v>0</v>
      </c>
      <c r="U557" s="48">
        <v>0</v>
      </c>
      <c r="V557" s="48">
        <v>58882000</v>
      </c>
      <c r="W557" s="48">
        <v>58882000</v>
      </c>
      <c r="X557" s="48">
        <v>0</v>
      </c>
    </row>
    <row r="558" spans="1:24" customFormat="1" hidden="1" x14ac:dyDescent="0.25">
      <c r="A558">
        <v>2020</v>
      </c>
      <c r="B558">
        <v>118</v>
      </c>
      <c r="C558">
        <v>1</v>
      </c>
      <c r="D558" s="19">
        <v>43831</v>
      </c>
      <c r="E558" s="19">
        <v>43981</v>
      </c>
      <c r="F558" s="19">
        <v>43981</v>
      </c>
      <c r="G558" t="s">
        <v>101</v>
      </c>
      <c r="H558" t="s">
        <v>102</v>
      </c>
      <c r="I558">
        <v>649</v>
      </c>
      <c r="J558">
        <v>497</v>
      </c>
      <c r="K558" s="19">
        <v>43956</v>
      </c>
      <c r="L558" t="s">
        <v>171</v>
      </c>
      <c r="M558">
        <v>900299571</v>
      </c>
      <c r="N558" t="s">
        <v>103</v>
      </c>
      <c r="O558" t="s">
        <v>104</v>
      </c>
      <c r="P558">
        <v>2020446</v>
      </c>
      <c r="Q558" s="19">
        <v>43952</v>
      </c>
      <c r="R558" t="s">
        <v>1898</v>
      </c>
      <c r="S558" s="48">
        <v>59559000</v>
      </c>
      <c r="T558" s="48">
        <v>0</v>
      </c>
      <c r="U558" s="48">
        <v>0</v>
      </c>
      <c r="V558" s="48">
        <v>59559000</v>
      </c>
      <c r="W558" s="48">
        <v>59559000</v>
      </c>
      <c r="X558" s="48">
        <v>0</v>
      </c>
    </row>
    <row r="559" spans="1:24" customFormat="1" hidden="1" x14ac:dyDescent="0.25">
      <c r="A559">
        <v>2020</v>
      </c>
      <c r="B559">
        <v>118</v>
      </c>
      <c r="C559">
        <v>1</v>
      </c>
      <c r="D559" s="19">
        <v>43831</v>
      </c>
      <c r="E559" s="19">
        <v>43981</v>
      </c>
      <c r="F559" s="19">
        <v>43981</v>
      </c>
      <c r="G559" t="s">
        <v>101</v>
      </c>
      <c r="H559" t="s">
        <v>102</v>
      </c>
      <c r="I559">
        <v>552</v>
      </c>
      <c r="J559">
        <v>425</v>
      </c>
      <c r="K559" s="19">
        <v>43936</v>
      </c>
      <c r="L559" t="s">
        <v>171</v>
      </c>
      <c r="M559">
        <v>900299571</v>
      </c>
      <c r="N559" t="s">
        <v>103</v>
      </c>
      <c r="O559" t="s">
        <v>104</v>
      </c>
      <c r="P559">
        <v>2020443</v>
      </c>
      <c r="Q559" s="19">
        <v>43922</v>
      </c>
      <c r="R559" t="s">
        <v>1618</v>
      </c>
      <c r="S559" s="48">
        <v>60312000</v>
      </c>
      <c r="T559" s="48">
        <v>0</v>
      </c>
      <c r="U559" s="48">
        <v>0</v>
      </c>
      <c r="V559" s="48">
        <v>60312000</v>
      </c>
      <c r="W559" s="48">
        <v>60312000</v>
      </c>
      <c r="X559" s="48">
        <v>0</v>
      </c>
    </row>
    <row r="560" spans="1:24" customFormat="1" hidden="1" x14ac:dyDescent="0.25">
      <c r="A560">
        <v>2020</v>
      </c>
      <c r="B560">
        <v>118</v>
      </c>
      <c r="C560">
        <v>1</v>
      </c>
      <c r="D560" s="19">
        <v>43831</v>
      </c>
      <c r="E560" s="19">
        <v>43981</v>
      </c>
      <c r="F560" s="19">
        <v>43981</v>
      </c>
      <c r="G560" t="s">
        <v>137</v>
      </c>
      <c r="H560" t="s">
        <v>138</v>
      </c>
      <c r="I560">
        <v>245</v>
      </c>
      <c r="J560">
        <v>164</v>
      </c>
      <c r="K560" s="19">
        <v>43875</v>
      </c>
      <c r="L560" t="s">
        <v>171</v>
      </c>
      <c r="M560">
        <v>860011153</v>
      </c>
      <c r="N560" t="s">
        <v>1068</v>
      </c>
      <c r="O560" t="s">
        <v>108</v>
      </c>
      <c r="P560">
        <v>40610100</v>
      </c>
      <c r="Q560" s="19">
        <v>43862</v>
      </c>
      <c r="R560" t="s">
        <v>1069</v>
      </c>
      <c r="S560" s="48">
        <v>8100</v>
      </c>
      <c r="T560" s="48">
        <v>0</v>
      </c>
      <c r="U560" s="48">
        <v>0</v>
      </c>
      <c r="V560" s="48">
        <v>8100</v>
      </c>
      <c r="W560" s="48">
        <v>8100</v>
      </c>
      <c r="X560" s="48">
        <v>0</v>
      </c>
    </row>
    <row r="561" spans="1:24" customFormat="1" hidden="1" x14ac:dyDescent="0.25">
      <c r="A561">
        <v>2020</v>
      </c>
      <c r="B561">
        <v>118</v>
      </c>
      <c r="C561">
        <v>1</v>
      </c>
      <c r="D561" s="19">
        <v>43831</v>
      </c>
      <c r="E561" s="19">
        <v>43981</v>
      </c>
      <c r="F561" s="19">
        <v>43981</v>
      </c>
      <c r="G561" t="s">
        <v>167</v>
      </c>
      <c r="H561" t="s">
        <v>168</v>
      </c>
      <c r="I561">
        <v>302</v>
      </c>
      <c r="J561">
        <v>183</v>
      </c>
      <c r="K561" s="19">
        <v>43878</v>
      </c>
      <c r="L561" t="s">
        <v>171</v>
      </c>
      <c r="M561">
        <v>830037248</v>
      </c>
      <c r="N561" t="s">
        <v>169</v>
      </c>
      <c r="O561" t="s">
        <v>108</v>
      </c>
      <c r="P561">
        <v>581897193</v>
      </c>
      <c r="Q561" s="19">
        <v>43862</v>
      </c>
      <c r="R561" t="s">
        <v>1060</v>
      </c>
      <c r="S561" s="48">
        <v>59370</v>
      </c>
      <c r="T561" s="48">
        <v>0</v>
      </c>
      <c r="U561" s="48">
        <v>0</v>
      </c>
      <c r="V561" s="48">
        <v>59370</v>
      </c>
      <c r="W561" s="48">
        <v>59370</v>
      </c>
      <c r="X561" s="48">
        <v>0</v>
      </c>
    </row>
    <row r="562" spans="1:24" customFormat="1" hidden="1" x14ac:dyDescent="0.25">
      <c r="A562">
        <v>2020</v>
      </c>
      <c r="B562">
        <v>118</v>
      </c>
      <c r="C562">
        <v>1</v>
      </c>
      <c r="D562" s="19">
        <v>43831</v>
      </c>
      <c r="E562" s="19">
        <v>43981</v>
      </c>
      <c r="F562" s="19">
        <v>43981</v>
      </c>
      <c r="G562" t="s">
        <v>182</v>
      </c>
      <c r="H562" t="s">
        <v>183</v>
      </c>
      <c r="I562">
        <v>50</v>
      </c>
      <c r="J562">
        <v>20</v>
      </c>
      <c r="K562" s="19">
        <v>43852</v>
      </c>
      <c r="L562" t="s">
        <v>171</v>
      </c>
      <c r="M562">
        <v>830123461</v>
      </c>
      <c r="N562" t="s">
        <v>193</v>
      </c>
      <c r="O562" t="s">
        <v>108</v>
      </c>
      <c r="P562">
        <v>29232675</v>
      </c>
      <c r="Q562" s="19">
        <v>43831</v>
      </c>
      <c r="R562" t="s">
        <v>316</v>
      </c>
      <c r="S562" s="48">
        <v>70690</v>
      </c>
      <c r="T562" s="48">
        <v>0</v>
      </c>
      <c r="U562" s="48">
        <v>0</v>
      </c>
      <c r="V562" s="48">
        <v>70690</v>
      </c>
      <c r="W562" s="48">
        <v>70690</v>
      </c>
      <c r="X562" s="48">
        <v>0</v>
      </c>
    </row>
    <row r="563" spans="1:24" customFormat="1" hidden="1" x14ac:dyDescent="0.25">
      <c r="A563">
        <v>2020</v>
      </c>
      <c r="B563">
        <v>118</v>
      </c>
      <c r="C563">
        <v>1</v>
      </c>
      <c r="D563" s="19">
        <v>43831</v>
      </c>
      <c r="E563" s="19">
        <v>43981</v>
      </c>
      <c r="F563" s="19">
        <v>43981</v>
      </c>
      <c r="G563" t="s">
        <v>167</v>
      </c>
      <c r="H563" t="s">
        <v>168</v>
      </c>
      <c r="I563">
        <v>28</v>
      </c>
      <c r="J563">
        <v>12</v>
      </c>
      <c r="K563" s="19">
        <v>43850</v>
      </c>
      <c r="L563" t="s">
        <v>171</v>
      </c>
      <c r="M563">
        <v>830037248</v>
      </c>
      <c r="N563" t="s">
        <v>169</v>
      </c>
      <c r="O563" t="s">
        <v>108</v>
      </c>
      <c r="P563">
        <v>5784065419</v>
      </c>
      <c r="Q563" s="19">
        <v>43831</v>
      </c>
      <c r="R563" t="s">
        <v>313</v>
      </c>
      <c r="S563" s="48">
        <v>73630</v>
      </c>
      <c r="T563" s="48">
        <v>0</v>
      </c>
      <c r="U563" s="48">
        <v>0</v>
      </c>
      <c r="V563" s="48">
        <v>73630</v>
      </c>
      <c r="W563" s="48">
        <v>73630</v>
      </c>
      <c r="X563" s="48">
        <v>0</v>
      </c>
    </row>
    <row r="564" spans="1:24" customFormat="1" hidden="1" x14ac:dyDescent="0.25">
      <c r="A564">
        <v>2020</v>
      </c>
      <c r="B564">
        <v>118</v>
      </c>
      <c r="C564">
        <v>1</v>
      </c>
      <c r="D564" s="19">
        <v>43831</v>
      </c>
      <c r="E564" s="19">
        <v>43981</v>
      </c>
      <c r="F564" s="19">
        <v>43981</v>
      </c>
      <c r="G564" t="s">
        <v>182</v>
      </c>
      <c r="H564" t="s">
        <v>183</v>
      </c>
      <c r="I564">
        <v>594</v>
      </c>
      <c r="J564">
        <v>457</v>
      </c>
      <c r="K564" s="19">
        <v>43944</v>
      </c>
      <c r="L564" t="s">
        <v>171</v>
      </c>
      <c r="M564">
        <v>830123461</v>
      </c>
      <c r="N564" t="s">
        <v>193</v>
      </c>
      <c r="O564" t="s">
        <v>108</v>
      </c>
      <c r="P564">
        <v>32863571</v>
      </c>
      <c r="Q564" s="19">
        <v>43922</v>
      </c>
      <c r="R564" t="s">
        <v>1619</v>
      </c>
      <c r="S564" s="48">
        <v>73650</v>
      </c>
      <c r="T564" s="48">
        <v>0</v>
      </c>
      <c r="U564" s="48">
        <v>0</v>
      </c>
      <c r="V564" s="48">
        <v>73650</v>
      </c>
      <c r="W564" s="48">
        <v>73650</v>
      </c>
      <c r="X564" s="48">
        <v>0</v>
      </c>
    </row>
    <row r="565" spans="1:24" customFormat="1" hidden="1" x14ac:dyDescent="0.25">
      <c r="A565">
        <v>2020</v>
      </c>
      <c r="B565">
        <v>118</v>
      </c>
      <c r="C565">
        <v>1</v>
      </c>
      <c r="D565" s="19">
        <v>43831</v>
      </c>
      <c r="E565" s="19">
        <v>43981</v>
      </c>
      <c r="F565" s="19">
        <v>43981</v>
      </c>
      <c r="G565" t="s">
        <v>167</v>
      </c>
      <c r="H565" t="s">
        <v>168</v>
      </c>
      <c r="I565">
        <v>482</v>
      </c>
      <c r="J565">
        <v>349</v>
      </c>
      <c r="K565" s="19">
        <v>43906</v>
      </c>
      <c r="L565" t="s">
        <v>171</v>
      </c>
      <c r="M565">
        <v>830037248</v>
      </c>
      <c r="N565" t="s">
        <v>169</v>
      </c>
      <c r="O565" t="s">
        <v>108</v>
      </c>
      <c r="P565">
        <v>5854392127</v>
      </c>
      <c r="Q565" s="19">
        <v>43891</v>
      </c>
      <c r="R565" t="s">
        <v>1351</v>
      </c>
      <c r="S565" s="48">
        <v>77260</v>
      </c>
      <c r="T565" s="48">
        <v>0</v>
      </c>
      <c r="U565" s="48">
        <v>0</v>
      </c>
      <c r="V565" s="48">
        <v>77260</v>
      </c>
      <c r="W565" s="48">
        <v>77260</v>
      </c>
      <c r="X565" s="48">
        <v>0</v>
      </c>
    </row>
    <row r="566" spans="1:24" customFormat="1" hidden="1" x14ac:dyDescent="0.25">
      <c r="A566">
        <v>2020</v>
      </c>
      <c r="B566">
        <v>118</v>
      </c>
      <c r="C566">
        <v>1</v>
      </c>
      <c r="D566" s="19">
        <v>43831</v>
      </c>
      <c r="E566" s="19">
        <v>43981</v>
      </c>
      <c r="F566" s="19">
        <v>43981</v>
      </c>
      <c r="G566" t="s">
        <v>1062</v>
      </c>
      <c r="H566" t="s">
        <v>1063</v>
      </c>
      <c r="I566">
        <v>215</v>
      </c>
      <c r="J566">
        <v>124</v>
      </c>
      <c r="K566" s="19">
        <v>43867</v>
      </c>
      <c r="L566" t="s">
        <v>171</v>
      </c>
      <c r="M566">
        <v>899999094</v>
      </c>
      <c r="N566" t="s">
        <v>1064</v>
      </c>
      <c r="O566" t="s">
        <v>108</v>
      </c>
      <c r="P566">
        <v>899999094</v>
      </c>
      <c r="Q566" s="19">
        <v>43862</v>
      </c>
      <c r="R566" t="s">
        <v>1065</v>
      </c>
      <c r="S566" s="48">
        <v>78410</v>
      </c>
      <c r="T566" s="48">
        <v>0</v>
      </c>
      <c r="U566" s="48">
        <v>0</v>
      </c>
      <c r="V566" s="48">
        <v>78410</v>
      </c>
      <c r="W566" s="48">
        <v>78410</v>
      </c>
      <c r="X566" s="48">
        <v>0</v>
      </c>
    </row>
    <row r="567" spans="1:24" customFormat="1" hidden="1" x14ac:dyDescent="0.25">
      <c r="A567">
        <v>2020</v>
      </c>
      <c r="B567">
        <v>118</v>
      </c>
      <c r="C567">
        <v>1</v>
      </c>
      <c r="D567" s="19">
        <v>43831</v>
      </c>
      <c r="E567" s="19">
        <v>43981</v>
      </c>
      <c r="F567" s="19">
        <v>43981</v>
      </c>
      <c r="G567" t="s">
        <v>167</v>
      </c>
      <c r="H567" t="s">
        <v>168</v>
      </c>
      <c r="I567">
        <v>684</v>
      </c>
      <c r="J567">
        <v>536</v>
      </c>
      <c r="K567" s="19">
        <v>43965</v>
      </c>
      <c r="L567" t="s">
        <v>171</v>
      </c>
      <c r="M567">
        <v>830037248</v>
      </c>
      <c r="N567" t="s">
        <v>169</v>
      </c>
      <c r="O567" t="s">
        <v>108</v>
      </c>
      <c r="P567">
        <v>5926124418</v>
      </c>
      <c r="Q567" s="19">
        <v>43952</v>
      </c>
      <c r="R567" t="s">
        <v>1899</v>
      </c>
      <c r="S567" s="48">
        <v>95350</v>
      </c>
      <c r="T567" s="48">
        <v>0</v>
      </c>
      <c r="U567" s="48">
        <v>0</v>
      </c>
      <c r="V567" s="48">
        <v>95350</v>
      </c>
      <c r="W567" s="48">
        <v>95350</v>
      </c>
      <c r="X567" s="48">
        <v>0</v>
      </c>
    </row>
    <row r="568" spans="1:24" customFormat="1" hidden="1" x14ac:dyDescent="0.25">
      <c r="A568">
        <v>2020</v>
      </c>
      <c r="B568">
        <v>118</v>
      </c>
      <c r="C568">
        <v>1</v>
      </c>
      <c r="D568" s="19">
        <v>43831</v>
      </c>
      <c r="E568" s="19">
        <v>43981</v>
      </c>
      <c r="F568" s="19">
        <v>43981</v>
      </c>
      <c r="G568" t="s">
        <v>1062</v>
      </c>
      <c r="H568" t="s">
        <v>1063</v>
      </c>
      <c r="I568">
        <v>640</v>
      </c>
      <c r="J568">
        <v>474</v>
      </c>
      <c r="K568" s="19">
        <v>43951</v>
      </c>
      <c r="L568" t="s">
        <v>171</v>
      </c>
      <c r="M568">
        <v>899999094</v>
      </c>
      <c r="N568" t="s">
        <v>1064</v>
      </c>
      <c r="O568" t="s">
        <v>108</v>
      </c>
      <c r="P568">
        <v>8307764514</v>
      </c>
      <c r="Q568" s="19">
        <v>43951</v>
      </c>
      <c r="R568" t="s">
        <v>1900</v>
      </c>
      <c r="S568" s="48">
        <v>105110</v>
      </c>
      <c r="T568" s="48">
        <v>0</v>
      </c>
      <c r="U568" s="48">
        <v>0</v>
      </c>
      <c r="V568" s="48">
        <v>105110</v>
      </c>
      <c r="W568" s="48">
        <v>105110</v>
      </c>
      <c r="X568" s="48">
        <v>0</v>
      </c>
    </row>
    <row r="569" spans="1:24" customFormat="1" hidden="1" x14ac:dyDescent="0.25">
      <c r="A569">
        <v>2020</v>
      </c>
      <c r="B569">
        <v>118</v>
      </c>
      <c r="C569">
        <v>1</v>
      </c>
      <c r="D569" s="19">
        <v>43831</v>
      </c>
      <c r="E569" s="19">
        <v>43981</v>
      </c>
      <c r="F569" s="19">
        <v>43981</v>
      </c>
      <c r="G569" t="s">
        <v>1062</v>
      </c>
      <c r="H569" t="s">
        <v>1063</v>
      </c>
      <c r="I569">
        <v>211</v>
      </c>
      <c r="J569">
        <v>121</v>
      </c>
      <c r="K569" s="19">
        <v>43867</v>
      </c>
      <c r="L569" t="s">
        <v>171</v>
      </c>
      <c r="M569">
        <v>899999094</v>
      </c>
      <c r="N569" t="s">
        <v>1064</v>
      </c>
      <c r="O569" t="s">
        <v>108</v>
      </c>
      <c r="P569">
        <v>3589553612</v>
      </c>
      <c r="Q569" s="19">
        <v>43862</v>
      </c>
      <c r="R569" t="s">
        <v>1067</v>
      </c>
      <c r="S569" s="48">
        <v>121120</v>
      </c>
      <c r="T569" s="48">
        <v>0</v>
      </c>
      <c r="U569" s="48">
        <v>0</v>
      </c>
      <c r="V569" s="48">
        <v>121120</v>
      </c>
      <c r="W569" s="48">
        <v>121120</v>
      </c>
      <c r="X569" s="48">
        <v>0</v>
      </c>
    </row>
    <row r="570" spans="1:24" customFormat="1" hidden="1" x14ac:dyDescent="0.25">
      <c r="A570">
        <v>2020</v>
      </c>
      <c r="B570">
        <v>118</v>
      </c>
      <c r="C570">
        <v>1</v>
      </c>
      <c r="D570" s="19">
        <v>43831</v>
      </c>
      <c r="E570" s="19">
        <v>43981</v>
      </c>
      <c r="F570" s="19">
        <v>43981</v>
      </c>
      <c r="G570" t="s">
        <v>182</v>
      </c>
      <c r="H570" t="s">
        <v>183</v>
      </c>
      <c r="I570">
        <v>559</v>
      </c>
      <c r="J570">
        <v>435</v>
      </c>
      <c r="K570" s="19">
        <v>43938</v>
      </c>
      <c r="L570" t="s">
        <v>171</v>
      </c>
      <c r="M570">
        <v>901145808</v>
      </c>
      <c r="N570" t="s">
        <v>315</v>
      </c>
      <c r="O570" t="s">
        <v>108</v>
      </c>
      <c r="P570">
        <v>33141292</v>
      </c>
      <c r="Q570" s="19">
        <v>43922</v>
      </c>
      <c r="R570" t="s">
        <v>1620</v>
      </c>
      <c r="S570" s="48">
        <v>125120</v>
      </c>
      <c r="T570" s="48">
        <v>0</v>
      </c>
      <c r="U570" s="48">
        <v>0</v>
      </c>
      <c r="V570" s="48">
        <v>125120</v>
      </c>
      <c r="W570" s="48">
        <v>125120</v>
      </c>
      <c r="X570" s="48">
        <v>0</v>
      </c>
    </row>
    <row r="571" spans="1:24" customFormat="1" hidden="1" x14ac:dyDescent="0.25">
      <c r="A571">
        <v>2020</v>
      </c>
      <c r="B571">
        <v>118</v>
      </c>
      <c r="C571">
        <v>1</v>
      </c>
      <c r="D571" s="19">
        <v>43831</v>
      </c>
      <c r="E571" s="19">
        <v>43981</v>
      </c>
      <c r="F571" s="19">
        <v>43981</v>
      </c>
      <c r="G571" t="s">
        <v>1062</v>
      </c>
      <c r="H571" t="s">
        <v>1063</v>
      </c>
      <c r="I571">
        <v>603</v>
      </c>
      <c r="J571">
        <v>467</v>
      </c>
      <c r="K571" s="19">
        <v>43949</v>
      </c>
      <c r="L571" t="s">
        <v>171</v>
      </c>
      <c r="M571">
        <v>899999094</v>
      </c>
      <c r="N571" t="s">
        <v>1064</v>
      </c>
      <c r="O571" t="s">
        <v>108</v>
      </c>
      <c r="P571">
        <v>8307764415</v>
      </c>
      <c r="Q571" s="19">
        <v>43949</v>
      </c>
      <c r="R571" t="s">
        <v>1624</v>
      </c>
      <c r="S571" s="48">
        <v>142480</v>
      </c>
      <c r="T571" s="48">
        <v>0</v>
      </c>
      <c r="U571" s="48">
        <v>0</v>
      </c>
      <c r="V571" s="48">
        <v>142480</v>
      </c>
      <c r="W571" s="48">
        <v>142480</v>
      </c>
      <c r="X571" s="48">
        <v>0</v>
      </c>
    </row>
    <row r="572" spans="1:24" customFormat="1" hidden="1" x14ac:dyDescent="0.25">
      <c r="A572">
        <v>2020</v>
      </c>
      <c r="B572">
        <v>118</v>
      </c>
      <c r="C572">
        <v>1</v>
      </c>
      <c r="D572" s="19">
        <v>43831</v>
      </c>
      <c r="E572" s="19">
        <v>43981</v>
      </c>
      <c r="F572" s="19">
        <v>43981</v>
      </c>
      <c r="G572" t="s">
        <v>182</v>
      </c>
      <c r="H572" t="s">
        <v>183</v>
      </c>
      <c r="I572">
        <v>626</v>
      </c>
      <c r="J572">
        <v>470</v>
      </c>
      <c r="K572" s="19">
        <v>43950</v>
      </c>
      <c r="L572" t="s">
        <v>171</v>
      </c>
      <c r="M572">
        <v>901145808</v>
      </c>
      <c r="N572" t="s">
        <v>315</v>
      </c>
      <c r="O572" t="s">
        <v>108</v>
      </c>
      <c r="P572">
        <v>34782379</v>
      </c>
      <c r="Q572" s="19">
        <v>43922</v>
      </c>
      <c r="R572" t="s">
        <v>1621</v>
      </c>
      <c r="S572" s="48">
        <v>148260</v>
      </c>
      <c r="T572" s="48">
        <v>0</v>
      </c>
      <c r="U572" s="48">
        <v>0</v>
      </c>
      <c r="V572" s="48">
        <v>148260</v>
      </c>
      <c r="W572" s="48">
        <v>148260</v>
      </c>
      <c r="X572" s="48">
        <v>0</v>
      </c>
    </row>
    <row r="573" spans="1:24" customFormat="1" hidden="1" x14ac:dyDescent="0.25">
      <c r="A573">
        <v>2020</v>
      </c>
      <c r="B573">
        <v>118</v>
      </c>
      <c r="C573">
        <v>1</v>
      </c>
      <c r="D573" s="19">
        <v>43831</v>
      </c>
      <c r="E573" s="19">
        <v>43981</v>
      </c>
      <c r="F573" s="19">
        <v>43981</v>
      </c>
      <c r="G573" t="s">
        <v>1341</v>
      </c>
      <c r="H573" t="s">
        <v>1342</v>
      </c>
      <c r="I573">
        <v>179</v>
      </c>
      <c r="J573">
        <v>381</v>
      </c>
      <c r="K573" s="19">
        <v>43914</v>
      </c>
      <c r="L573" t="s">
        <v>171</v>
      </c>
      <c r="M573">
        <v>899999061</v>
      </c>
      <c r="N573" t="s">
        <v>72</v>
      </c>
      <c r="O573" t="s">
        <v>108</v>
      </c>
      <c r="P573">
        <v>24032020</v>
      </c>
      <c r="Q573" s="19">
        <v>43891</v>
      </c>
      <c r="R573" t="s">
        <v>1343</v>
      </c>
      <c r="S573" s="48">
        <v>500000</v>
      </c>
      <c r="T573" s="48">
        <v>0</v>
      </c>
      <c r="U573" s="48">
        <v>0</v>
      </c>
      <c r="V573" s="48">
        <v>500000</v>
      </c>
      <c r="W573" s="48">
        <v>0</v>
      </c>
      <c r="X573" s="48">
        <v>500000</v>
      </c>
    </row>
    <row r="574" spans="1:24" customFormat="1" hidden="1" x14ac:dyDescent="0.25">
      <c r="A574">
        <v>2020</v>
      </c>
      <c r="B574">
        <v>118</v>
      </c>
      <c r="C574">
        <v>1</v>
      </c>
      <c r="D574" s="19">
        <v>43831</v>
      </c>
      <c r="E574" s="19">
        <v>43981</v>
      </c>
      <c r="F574" s="19">
        <v>43981</v>
      </c>
      <c r="G574" t="s">
        <v>105</v>
      </c>
      <c r="H574" t="s">
        <v>106</v>
      </c>
      <c r="I574">
        <v>513</v>
      </c>
      <c r="J574">
        <v>380</v>
      </c>
      <c r="K574" s="19">
        <v>43914</v>
      </c>
      <c r="L574" t="s">
        <v>171</v>
      </c>
      <c r="M574">
        <v>830122566</v>
      </c>
      <c r="N574" t="s">
        <v>107</v>
      </c>
      <c r="O574" t="s">
        <v>108</v>
      </c>
      <c r="P574">
        <v>14837299</v>
      </c>
      <c r="Q574" s="19">
        <v>43891</v>
      </c>
      <c r="R574" t="s">
        <v>1344</v>
      </c>
      <c r="S574" s="48">
        <v>509900</v>
      </c>
      <c r="T574" s="48">
        <v>0</v>
      </c>
      <c r="U574" s="48">
        <v>0</v>
      </c>
      <c r="V574" s="48">
        <v>509900</v>
      </c>
      <c r="W574" s="48">
        <v>509900</v>
      </c>
      <c r="X574" s="48">
        <v>0</v>
      </c>
    </row>
    <row r="575" spans="1:24" customFormat="1" hidden="1" x14ac:dyDescent="0.25">
      <c r="A575">
        <v>2020</v>
      </c>
      <c r="B575">
        <v>118</v>
      </c>
      <c r="C575">
        <v>1</v>
      </c>
      <c r="D575" s="19">
        <v>43831</v>
      </c>
      <c r="E575" s="19">
        <v>43981</v>
      </c>
      <c r="F575" s="19">
        <v>43981</v>
      </c>
      <c r="G575" t="s">
        <v>105</v>
      </c>
      <c r="H575" t="s">
        <v>106</v>
      </c>
      <c r="I575">
        <v>595</v>
      </c>
      <c r="J575">
        <v>504</v>
      </c>
      <c r="K575" s="19">
        <v>43957</v>
      </c>
      <c r="L575" t="s">
        <v>171</v>
      </c>
      <c r="M575">
        <v>830122566</v>
      </c>
      <c r="N575" t="s">
        <v>107</v>
      </c>
      <c r="O575" t="s">
        <v>108</v>
      </c>
      <c r="P575">
        <v>14837298</v>
      </c>
      <c r="Q575" s="19">
        <v>43952</v>
      </c>
      <c r="R575" t="s">
        <v>1901</v>
      </c>
      <c r="S575" s="48">
        <v>509900</v>
      </c>
      <c r="T575" s="48">
        <v>0</v>
      </c>
      <c r="U575" s="48">
        <v>0</v>
      </c>
      <c r="V575" s="48">
        <v>509900</v>
      </c>
      <c r="W575" s="48">
        <v>509900</v>
      </c>
      <c r="X575" s="48">
        <v>0</v>
      </c>
    </row>
    <row r="576" spans="1:24" customFormat="1" hidden="1" x14ac:dyDescent="0.25">
      <c r="A576">
        <v>2020</v>
      </c>
      <c r="B576">
        <v>118</v>
      </c>
      <c r="C576">
        <v>1</v>
      </c>
      <c r="D576" s="19">
        <v>43831</v>
      </c>
      <c r="E576" s="19">
        <v>43981</v>
      </c>
      <c r="F576" s="19">
        <v>43981</v>
      </c>
      <c r="G576" t="s">
        <v>105</v>
      </c>
      <c r="H576" t="s">
        <v>106</v>
      </c>
      <c r="I576">
        <v>595</v>
      </c>
      <c r="J576">
        <v>507</v>
      </c>
      <c r="K576" s="19">
        <v>43957</v>
      </c>
      <c r="L576" t="s">
        <v>171</v>
      </c>
      <c r="M576">
        <v>830122566</v>
      </c>
      <c r="N576" t="s">
        <v>107</v>
      </c>
      <c r="O576" t="s">
        <v>108</v>
      </c>
      <c r="P576">
        <v>14837305</v>
      </c>
      <c r="Q576" s="19">
        <v>43952</v>
      </c>
      <c r="R576" t="s">
        <v>1901</v>
      </c>
      <c r="S576" s="48">
        <v>509900</v>
      </c>
      <c r="T576" s="48">
        <v>0</v>
      </c>
      <c r="U576" s="48">
        <v>0</v>
      </c>
      <c r="V576" s="48">
        <v>509900</v>
      </c>
      <c r="W576" s="48">
        <v>509900</v>
      </c>
      <c r="X576" s="48">
        <v>0</v>
      </c>
    </row>
    <row r="577" spans="1:24" customFormat="1" hidden="1" x14ac:dyDescent="0.25">
      <c r="A577">
        <v>2020</v>
      </c>
      <c r="B577">
        <v>118</v>
      </c>
      <c r="C577">
        <v>1</v>
      </c>
      <c r="D577" s="19">
        <v>43831</v>
      </c>
      <c r="E577" s="19">
        <v>43981</v>
      </c>
      <c r="F577" s="19">
        <v>43981</v>
      </c>
      <c r="G577" t="s">
        <v>105</v>
      </c>
      <c r="H577" t="s">
        <v>106</v>
      </c>
      <c r="I577">
        <v>595</v>
      </c>
      <c r="J577">
        <v>506</v>
      </c>
      <c r="K577" s="19">
        <v>43957</v>
      </c>
      <c r="L577" t="s">
        <v>171</v>
      </c>
      <c r="M577">
        <v>830122566</v>
      </c>
      <c r="N577" t="s">
        <v>107</v>
      </c>
      <c r="O577" t="s">
        <v>108</v>
      </c>
      <c r="P577">
        <v>14837301</v>
      </c>
      <c r="Q577" s="19">
        <v>43952</v>
      </c>
      <c r="R577" t="s">
        <v>1901</v>
      </c>
      <c r="S577" s="48">
        <v>509900</v>
      </c>
      <c r="T577" s="48">
        <v>0</v>
      </c>
      <c r="U577" s="48">
        <v>0</v>
      </c>
      <c r="V577" s="48">
        <v>509900</v>
      </c>
      <c r="W577" s="48">
        <v>509900</v>
      </c>
      <c r="X577" s="48">
        <v>0</v>
      </c>
    </row>
    <row r="578" spans="1:24" customFormat="1" hidden="1" x14ac:dyDescent="0.25">
      <c r="A578">
        <v>2020</v>
      </c>
      <c r="B578">
        <v>118</v>
      </c>
      <c r="C578">
        <v>1</v>
      </c>
      <c r="D578" s="19">
        <v>43831</v>
      </c>
      <c r="E578" s="19">
        <v>43981</v>
      </c>
      <c r="F578" s="19">
        <v>43981</v>
      </c>
      <c r="G578" t="s">
        <v>105</v>
      </c>
      <c r="H578" t="s">
        <v>106</v>
      </c>
      <c r="I578">
        <v>595</v>
      </c>
      <c r="J578">
        <v>505</v>
      </c>
      <c r="K578" s="19">
        <v>43957</v>
      </c>
      <c r="L578" t="s">
        <v>171</v>
      </c>
      <c r="M578">
        <v>830122566</v>
      </c>
      <c r="N578" t="s">
        <v>107</v>
      </c>
      <c r="O578" t="s">
        <v>108</v>
      </c>
      <c r="P578">
        <v>14837300</v>
      </c>
      <c r="Q578" s="19">
        <v>43952</v>
      </c>
      <c r="R578" t="s">
        <v>1901</v>
      </c>
      <c r="S578" s="48">
        <v>509900</v>
      </c>
      <c r="T578" s="48">
        <v>0</v>
      </c>
      <c r="U578" s="48">
        <v>0</v>
      </c>
      <c r="V578" s="48">
        <v>509900</v>
      </c>
      <c r="W578" s="48">
        <v>509900</v>
      </c>
      <c r="X578" s="48">
        <v>0</v>
      </c>
    </row>
    <row r="579" spans="1:24" customFormat="1" hidden="1" x14ac:dyDescent="0.25">
      <c r="A579">
        <v>2020</v>
      </c>
      <c r="B579">
        <v>118</v>
      </c>
      <c r="C579">
        <v>1</v>
      </c>
      <c r="D579" s="19">
        <v>43831</v>
      </c>
      <c r="E579" s="19">
        <v>43981</v>
      </c>
      <c r="F579" s="19">
        <v>43981</v>
      </c>
      <c r="G579" t="s">
        <v>105</v>
      </c>
      <c r="H579" t="s">
        <v>106</v>
      </c>
      <c r="I579">
        <v>595</v>
      </c>
      <c r="J579">
        <v>508</v>
      </c>
      <c r="K579" s="19">
        <v>43957</v>
      </c>
      <c r="L579" t="s">
        <v>171</v>
      </c>
      <c r="M579">
        <v>830122566</v>
      </c>
      <c r="N579" t="s">
        <v>107</v>
      </c>
      <c r="O579" t="s">
        <v>108</v>
      </c>
      <c r="P579">
        <v>15438914</v>
      </c>
      <c r="Q579" s="19">
        <v>43952</v>
      </c>
      <c r="R579" t="s">
        <v>1901</v>
      </c>
      <c r="S579" s="48">
        <v>509900</v>
      </c>
      <c r="T579" s="48">
        <v>0</v>
      </c>
      <c r="U579" s="48">
        <v>0</v>
      </c>
      <c r="V579" s="48">
        <v>509900</v>
      </c>
      <c r="W579" s="48">
        <v>509900</v>
      </c>
      <c r="X579" s="48">
        <v>0</v>
      </c>
    </row>
    <row r="580" spans="1:24" customFormat="1" hidden="1" x14ac:dyDescent="0.25">
      <c r="A580">
        <v>2020</v>
      </c>
      <c r="B580">
        <v>118</v>
      </c>
      <c r="C580">
        <v>1</v>
      </c>
      <c r="D580" s="19">
        <v>43831</v>
      </c>
      <c r="E580" s="19">
        <v>43981</v>
      </c>
      <c r="F580" s="19">
        <v>43981</v>
      </c>
      <c r="G580" t="s">
        <v>167</v>
      </c>
      <c r="H580" t="s">
        <v>168</v>
      </c>
      <c r="I580">
        <v>661</v>
      </c>
      <c r="J580">
        <v>512</v>
      </c>
      <c r="K580" s="19">
        <v>43958</v>
      </c>
      <c r="L580" t="s">
        <v>171</v>
      </c>
      <c r="M580">
        <v>830037248</v>
      </c>
      <c r="N580" t="s">
        <v>169</v>
      </c>
      <c r="O580" t="s">
        <v>108</v>
      </c>
      <c r="P580">
        <v>5909450392</v>
      </c>
      <c r="Q580" s="19">
        <v>43952</v>
      </c>
      <c r="R580" t="s">
        <v>1902</v>
      </c>
      <c r="S580" s="48">
        <v>543260</v>
      </c>
      <c r="T580" s="48">
        <v>0</v>
      </c>
      <c r="U580" s="48">
        <v>0</v>
      </c>
      <c r="V580" s="48">
        <v>543260</v>
      </c>
      <c r="W580" s="48">
        <v>543260</v>
      </c>
      <c r="X580" s="48">
        <v>0</v>
      </c>
    </row>
    <row r="581" spans="1:24" customFormat="1" hidden="1" x14ac:dyDescent="0.25">
      <c r="A581">
        <v>2020</v>
      </c>
      <c r="B581">
        <v>118</v>
      </c>
      <c r="C581">
        <v>1</v>
      </c>
      <c r="D581" s="19">
        <v>43831</v>
      </c>
      <c r="E581" s="19">
        <v>43981</v>
      </c>
      <c r="F581" s="19">
        <v>43981</v>
      </c>
      <c r="G581" t="s">
        <v>167</v>
      </c>
      <c r="H581" t="s">
        <v>168</v>
      </c>
      <c r="I581">
        <v>5</v>
      </c>
      <c r="J581">
        <v>2</v>
      </c>
      <c r="K581" s="19">
        <v>43834</v>
      </c>
      <c r="L581" t="s">
        <v>171</v>
      </c>
      <c r="M581">
        <v>830037248</v>
      </c>
      <c r="N581" t="s">
        <v>169</v>
      </c>
      <c r="O581" t="s">
        <v>108</v>
      </c>
      <c r="P581">
        <v>5767411020</v>
      </c>
      <c r="Q581" s="19">
        <v>43831</v>
      </c>
      <c r="R581" t="s">
        <v>314</v>
      </c>
      <c r="S581" s="48">
        <v>589291</v>
      </c>
      <c r="T581" s="48">
        <v>1</v>
      </c>
      <c r="U581" s="48">
        <v>0</v>
      </c>
      <c r="V581" s="48">
        <v>589290</v>
      </c>
      <c r="W581" s="48">
        <v>589290</v>
      </c>
      <c r="X581" s="48">
        <v>0</v>
      </c>
    </row>
    <row r="582" spans="1:24" customFormat="1" hidden="1" x14ac:dyDescent="0.25">
      <c r="A582">
        <v>2020</v>
      </c>
      <c r="B582">
        <v>118</v>
      </c>
      <c r="C582">
        <v>1</v>
      </c>
      <c r="D582" s="19">
        <v>43831</v>
      </c>
      <c r="E582" s="19">
        <v>43981</v>
      </c>
      <c r="F582" s="19">
        <v>43981</v>
      </c>
      <c r="G582" t="s">
        <v>167</v>
      </c>
      <c r="H582" t="s">
        <v>168</v>
      </c>
      <c r="I582">
        <v>406</v>
      </c>
      <c r="J582">
        <v>312</v>
      </c>
      <c r="K582" s="19">
        <v>43896</v>
      </c>
      <c r="L582" t="s">
        <v>171</v>
      </c>
      <c r="M582">
        <v>830037248</v>
      </c>
      <c r="N582" t="s">
        <v>169</v>
      </c>
      <c r="O582" t="s">
        <v>108</v>
      </c>
      <c r="P582">
        <v>5837625768</v>
      </c>
      <c r="Q582" s="19">
        <v>43891</v>
      </c>
      <c r="R582" t="s">
        <v>1349</v>
      </c>
      <c r="S582" s="48">
        <v>605870</v>
      </c>
      <c r="T582" s="48">
        <v>0</v>
      </c>
      <c r="U582" s="48">
        <v>0</v>
      </c>
      <c r="V582" s="48">
        <v>605870</v>
      </c>
      <c r="W582" s="48">
        <v>605870</v>
      </c>
      <c r="X582" s="48">
        <v>0</v>
      </c>
    </row>
    <row r="583" spans="1:24" customFormat="1" hidden="1" x14ac:dyDescent="0.25">
      <c r="A583">
        <v>2020</v>
      </c>
      <c r="B583">
        <v>118</v>
      </c>
      <c r="C583">
        <v>1</v>
      </c>
      <c r="D583" s="19">
        <v>43831</v>
      </c>
      <c r="E583" s="19">
        <v>43981</v>
      </c>
      <c r="F583" s="19">
        <v>43981</v>
      </c>
      <c r="G583" t="s">
        <v>105</v>
      </c>
      <c r="H583" t="s">
        <v>106</v>
      </c>
      <c r="I583">
        <v>714</v>
      </c>
      <c r="J583">
        <v>557</v>
      </c>
      <c r="K583" s="19">
        <v>43972</v>
      </c>
      <c r="L583" t="s">
        <v>171</v>
      </c>
      <c r="M583">
        <v>830122566</v>
      </c>
      <c r="N583" t="s">
        <v>107</v>
      </c>
      <c r="O583" t="s">
        <v>108</v>
      </c>
      <c r="P583">
        <v>195854082</v>
      </c>
      <c r="Q583" s="19">
        <v>43952</v>
      </c>
      <c r="R583" t="s">
        <v>1903</v>
      </c>
      <c r="S583" s="48">
        <v>625294</v>
      </c>
      <c r="T583" s="48">
        <v>0</v>
      </c>
      <c r="U583" s="48">
        <v>0</v>
      </c>
      <c r="V583" s="48">
        <v>625294</v>
      </c>
      <c r="W583" s="48">
        <v>625294</v>
      </c>
      <c r="X583" s="48">
        <v>0</v>
      </c>
    </row>
    <row r="584" spans="1:24" customFormat="1" hidden="1" x14ac:dyDescent="0.25">
      <c r="A584">
        <v>2020</v>
      </c>
      <c r="B584">
        <v>118</v>
      </c>
      <c r="C584">
        <v>1</v>
      </c>
      <c r="D584" s="19">
        <v>43831</v>
      </c>
      <c r="E584" s="19">
        <v>43981</v>
      </c>
      <c r="F584" s="19">
        <v>43981</v>
      </c>
      <c r="G584" t="s">
        <v>167</v>
      </c>
      <c r="H584" t="s">
        <v>168</v>
      </c>
      <c r="I584">
        <v>531</v>
      </c>
      <c r="J584">
        <v>393</v>
      </c>
      <c r="K584" s="19">
        <v>43924</v>
      </c>
      <c r="L584" t="s">
        <v>171</v>
      </c>
      <c r="M584">
        <v>830037248</v>
      </c>
      <c r="N584" t="s">
        <v>169</v>
      </c>
      <c r="O584" t="s">
        <v>108</v>
      </c>
      <c r="P584">
        <v>5872798163</v>
      </c>
      <c r="Q584" s="19">
        <v>43922</v>
      </c>
      <c r="R584" t="s">
        <v>1622</v>
      </c>
      <c r="S584" s="48">
        <v>630270</v>
      </c>
      <c r="T584" s="48">
        <v>0</v>
      </c>
      <c r="U584" s="48">
        <v>0</v>
      </c>
      <c r="V584" s="48">
        <v>630270</v>
      </c>
      <c r="W584" s="48">
        <v>630270</v>
      </c>
      <c r="X584" s="48">
        <v>0</v>
      </c>
    </row>
    <row r="585" spans="1:24" customFormat="1" hidden="1" x14ac:dyDescent="0.25">
      <c r="A585">
        <v>2020</v>
      </c>
      <c r="B585">
        <v>118</v>
      </c>
      <c r="C585">
        <v>1</v>
      </c>
      <c r="D585" s="19">
        <v>43831</v>
      </c>
      <c r="E585" s="19">
        <v>43981</v>
      </c>
      <c r="F585" s="19">
        <v>43981</v>
      </c>
      <c r="G585" t="s">
        <v>167</v>
      </c>
      <c r="H585" t="s">
        <v>168</v>
      </c>
      <c r="I585">
        <v>212</v>
      </c>
      <c r="J585">
        <v>122</v>
      </c>
      <c r="K585" s="19">
        <v>43867</v>
      </c>
      <c r="L585" t="s">
        <v>171</v>
      </c>
      <c r="M585">
        <v>830037248</v>
      </c>
      <c r="N585" t="s">
        <v>169</v>
      </c>
      <c r="O585" t="s">
        <v>108</v>
      </c>
      <c r="P585">
        <v>5802357087</v>
      </c>
      <c r="Q585" s="19">
        <v>43862</v>
      </c>
      <c r="R585" t="s">
        <v>1061</v>
      </c>
      <c r="S585" s="48">
        <v>631820</v>
      </c>
      <c r="T585" s="48">
        <v>0</v>
      </c>
      <c r="U585" s="48">
        <v>0</v>
      </c>
      <c r="V585" s="48">
        <v>631820</v>
      </c>
      <c r="W585" s="48">
        <v>631820</v>
      </c>
      <c r="X585" s="48">
        <v>0</v>
      </c>
    </row>
    <row r="586" spans="1:24" customFormat="1" hidden="1" x14ac:dyDescent="0.25">
      <c r="A586">
        <v>2020</v>
      </c>
      <c r="B586">
        <v>118</v>
      </c>
      <c r="C586">
        <v>1</v>
      </c>
      <c r="D586" s="19">
        <v>43831</v>
      </c>
      <c r="E586" s="19">
        <v>43981</v>
      </c>
      <c r="F586" s="19">
        <v>43981</v>
      </c>
      <c r="G586" t="s">
        <v>182</v>
      </c>
      <c r="H586" t="s">
        <v>183</v>
      </c>
      <c r="I586">
        <v>27</v>
      </c>
      <c r="J586">
        <v>14</v>
      </c>
      <c r="K586" s="19">
        <v>43850</v>
      </c>
      <c r="L586" t="s">
        <v>171</v>
      </c>
      <c r="M586">
        <v>901145808</v>
      </c>
      <c r="N586" t="s">
        <v>315</v>
      </c>
      <c r="O586" t="s">
        <v>108</v>
      </c>
      <c r="P586">
        <v>5784065391</v>
      </c>
      <c r="Q586" s="19">
        <v>43831</v>
      </c>
      <c r="R586" t="s">
        <v>312</v>
      </c>
      <c r="S586" s="48">
        <v>688550</v>
      </c>
      <c r="T586" s="48">
        <v>0</v>
      </c>
      <c r="U586" s="48">
        <v>0</v>
      </c>
      <c r="V586" s="48">
        <v>688550</v>
      </c>
      <c r="W586" s="48">
        <v>688550</v>
      </c>
      <c r="X586" s="48">
        <v>0</v>
      </c>
    </row>
    <row r="587" spans="1:24" customFormat="1" hidden="1" x14ac:dyDescent="0.25">
      <c r="A587">
        <v>2020</v>
      </c>
      <c r="B587">
        <v>118</v>
      </c>
      <c r="C587">
        <v>1</v>
      </c>
      <c r="D587" s="19">
        <v>43831</v>
      </c>
      <c r="E587" s="19">
        <v>43981</v>
      </c>
      <c r="F587" s="19">
        <v>43981</v>
      </c>
      <c r="G587" t="s">
        <v>182</v>
      </c>
      <c r="H587" t="s">
        <v>183</v>
      </c>
      <c r="I587">
        <v>593</v>
      </c>
      <c r="J587">
        <v>456</v>
      </c>
      <c r="K587" s="19">
        <v>43944</v>
      </c>
      <c r="L587" t="s">
        <v>171</v>
      </c>
      <c r="M587">
        <v>901145808</v>
      </c>
      <c r="N587" t="s">
        <v>315</v>
      </c>
      <c r="O587" t="s">
        <v>108</v>
      </c>
      <c r="P587">
        <v>5889428795</v>
      </c>
      <c r="Q587" s="19">
        <v>43922</v>
      </c>
      <c r="R587" t="s">
        <v>1623</v>
      </c>
      <c r="S587" s="48">
        <v>692139</v>
      </c>
      <c r="T587" s="48">
        <v>0</v>
      </c>
      <c r="U587" s="48">
        <v>0</v>
      </c>
      <c r="V587" s="48">
        <v>692139</v>
      </c>
      <c r="W587" s="48">
        <v>692139</v>
      </c>
      <c r="X587" s="48">
        <v>0</v>
      </c>
    </row>
    <row r="588" spans="1:24" customFormat="1" hidden="1" x14ac:dyDescent="0.25">
      <c r="A588">
        <v>2020</v>
      </c>
      <c r="B588">
        <v>118</v>
      </c>
      <c r="C588">
        <v>1</v>
      </c>
      <c r="D588" s="19">
        <v>43831</v>
      </c>
      <c r="E588" s="19">
        <v>43981</v>
      </c>
      <c r="F588" s="19">
        <v>43981</v>
      </c>
      <c r="G588" t="s">
        <v>182</v>
      </c>
      <c r="H588" t="s">
        <v>183</v>
      </c>
      <c r="I588">
        <v>311</v>
      </c>
      <c r="J588">
        <v>188</v>
      </c>
      <c r="K588" s="19">
        <v>43879</v>
      </c>
      <c r="L588" t="s">
        <v>171</v>
      </c>
      <c r="M588">
        <v>901145808</v>
      </c>
      <c r="N588" t="s">
        <v>315</v>
      </c>
      <c r="O588" t="s">
        <v>108</v>
      </c>
      <c r="P588">
        <v>581897191</v>
      </c>
      <c r="Q588" s="19">
        <v>43862</v>
      </c>
      <c r="R588" t="s">
        <v>1059</v>
      </c>
      <c r="S588" s="48">
        <v>704420</v>
      </c>
      <c r="T588" s="48">
        <v>0</v>
      </c>
      <c r="U588" s="48">
        <v>0</v>
      </c>
      <c r="V588" s="48">
        <v>704420</v>
      </c>
      <c r="W588" s="48">
        <v>704420</v>
      </c>
      <c r="X588" s="48">
        <v>0</v>
      </c>
    </row>
    <row r="589" spans="1:24" customFormat="1" hidden="1" x14ac:dyDescent="0.25">
      <c r="A589">
        <v>2020</v>
      </c>
      <c r="B589">
        <v>118</v>
      </c>
      <c r="C589">
        <v>1</v>
      </c>
      <c r="D589" s="19">
        <v>43831</v>
      </c>
      <c r="E589" s="19">
        <v>43981</v>
      </c>
      <c r="F589" s="19">
        <v>43981</v>
      </c>
      <c r="G589" t="s">
        <v>182</v>
      </c>
      <c r="H589" t="s">
        <v>183</v>
      </c>
      <c r="I589">
        <v>682</v>
      </c>
      <c r="J589">
        <v>535</v>
      </c>
      <c r="K589" s="19">
        <v>43965</v>
      </c>
      <c r="L589" t="s">
        <v>171</v>
      </c>
      <c r="M589">
        <v>901145808</v>
      </c>
      <c r="N589" t="s">
        <v>315</v>
      </c>
      <c r="O589" t="s">
        <v>108</v>
      </c>
      <c r="P589">
        <v>5926124390</v>
      </c>
      <c r="Q589" s="19">
        <v>43952</v>
      </c>
      <c r="R589" t="s">
        <v>1904</v>
      </c>
      <c r="S589" s="48">
        <v>738540</v>
      </c>
      <c r="T589" s="48">
        <v>0</v>
      </c>
      <c r="U589" s="48">
        <v>0</v>
      </c>
      <c r="V589" s="48">
        <v>738540</v>
      </c>
      <c r="W589" s="48">
        <v>738540</v>
      </c>
      <c r="X589" s="48">
        <v>0</v>
      </c>
    </row>
    <row r="590" spans="1:24" customFormat="1" hidden="1" x14ac:dyDescent="0.25">
      <c r="A590">
        <v>2020</v>
      </c>
      <c r="B590">
        <v>118</v>
      </c>
      <c r="C590">
        <v>1</v>
      </c>
      <c r="D590" s="19">
        <v>43831</v>
      </c>
      <c r="E590" s="19">
        <v>43981</v>
      </c>
      <c r="F590" s="19">
        <v>43981</v>
      </c>
      <c r="G590" t="s">
        <v>182</v>
      </c>
      <c r="H590" t="s">
        <v>183</v>
      </c>
      <c r="I590">
        <v>481</v>
      </c>
      <c r="J590">
        <v>351</v>
      </c>
      <c r="K590" s="19">
        <v>43906</v>
      </c>
      <c r="L590" t="s">
        <v>171</v>
      </c>
      <c r="M590">
        <v>901145808</v>
      </c>
      <c r="N590" t="s">
        <v>315</v>
      </c>
      <c r="O590" t="s">
        <v>108</v>
      </c>
      <c r="P590">
        <v>5854392102</v>
      </c>
      <c r="Q590" s="19">
        <v>43891</v>
      </c>
      <c r="R590" t="s">
        <v>1350</v>
      </c>
      <c r="S590" s="48">
        <v>740340</v>
      </c>
      <c r="T590" s="48">
        <v>0</v>
      </c>
      <c r="U590" s="48">
        <v>0</v>
      </c>
      <c r="V590" s="48">
        <v>740340</v>
      </c>
      <c r="W590" s="48">
        <v>740340</v>
      </c>
      <c r="X590" s="48">
        <v>0</v>
      </c>
    </row>
    <row r="591" spans="1:24" customFormat="1" hidden="1" x14ac:dyDescent="0.25">
      <c r="A591">
        <v>2020</v>
      </c>
      <c r="B591">
        <v>118</v>
      </c>
      <c r="C591">
        <v>1</v>
      </c>
      <c r="D591" s="19">
        <v>43831</v>
      </c>
      <c r="E591" s="19">
        <v>43981</v>
      </c>
      <c r="F591" s="19">
        <v>43981</v>
      </c>
      <c r="G591" t="s">
        <v>109</v>
      </c>
      <c r="H591" t="s">
        <v>110</v>
      </c>
      <c r="I591">
        <v>518</v>
      </c>
      <c r="J591">
        <v>382</v>
      </c>
      <c r="K591" s="19">
        <v>43916</v>
      </c>
      <c r="L591" t="s">
        <v>171</v>
      </c>
      <c r="M591">
        <v>830122566</v>
      </c>
      <c r="N591" t="s">
        <v>107</v>
      </c>
      <c r="O591" t="s">
        <v>108</v>
      </c>
      <c r="P591">
        <v>195719481</v>
      </c>
      <c r="Q591" s="19">
        <v>43891</v>
      </c>
      <c r="R591" t="s">
        <v>1348</v>
      </c>
      <c r="S591" s="48">
        <v>1506328</v>
      </c>
      <c r="T591" s="48">
        <v>0</v>
      </c>
      <c r="U591" s="48">
        <v>0</v>
      </c>
      <c r="V591" s="48">
        <v>1506328</v>
      </c>
      <c r="W591" s="48">
        <v>1506328</v>
      </c>
      <c r="X591" s="48">
        <v>0</v>
      </c>
    </row>
    <row r="592" spans="1:24" customFormat="1" hidden="1" x14ac:dyDescent="0.25">
      <c r="A592">
        <v>2020</v>
      </c>
      <c r="B592">
        <v>118</v>
      </c>
      <c r="C592">
        <v>1</v>
      </c>
      <c r="D592" s="19">
        <v>43831</v>
      </c>
      <c r="E592" s="19">
        <v>43981</v>
      </c>
      <c r="F592" s="19">
        <v>43981</v>
      </c>
      <c r="G592" t="s">
        <v>105</v>
      </c>
      <c r="H592" t="s">
        <v>106</v>
      </c>
      <c r="I592">
        <v>52</v>
      </c>
      <c r="J592">
        <v>21</v>
      </c>
      <c r="K592" s="19">
        <v>43852</v>
      </c>
      <c r="L592" t="s">
        <v>171</v>
      </c>
      <c r="M592">
        <v>830122566</v>
      </c>
      <c r="N592" t="s">
        <v>107</v>
      </c>
      <c r="O592" t="s">
        <v>108</v>
      </c>
      <c r="P592">
        <v>192688271</v>
      </c>
      <c r="Q592" s="19">
        <v>43831</v>
      </c>
      <c r="R592" t="s">
        <v>310</v>
      </c>
      <c r="S592" s="48">
        <v>1574850</v>
      </c>
      <c r="T592" s="48">
        <v>0</v>
      </c>
      <c r="U592" s="48">
        <v>0</v>
      </c>
      <c r="V592" s="48">
        <v>1574850</v>
      </c>
      <c r="W592" s="48">
        <v>1574850</v>
      </c>
      <c r="X592" s="48">
        <v>0</v>
      </c>
    </row>
    <row r="593" spans="1:24" customFormat="1" hidden="1" x14ac:dyDescent="0.25">
      <c r="A593">
        <v>2020</v>
      </c>
      <c r="B593">
        <v>118</v>
      </c>
      <c r="C593">
        <v>1</v>
      </c>
      <c r="D593" s="19">
        <v>43831</v>
      </c>
      <c r="E593" s="19">
        <v>43981</v>
      </c>
      <c r="F593" s="19">
        <v>43981</v>
      </c>
      <c r="G593" t="s">
        <v>105</v>
      </c>
      <c r="H593" t="s">
        <v>106</v>
      </c>
      <c r="I593">
        <v>4</v>
      </c>
      <c r="J593">
        <v>1</v>
      </c>
      <c r="K593" s="19">
        <v>43834</v>
      </c>
      <c r="L593" t="s">
        <v>171</v>
      </c>
      <c r="M593">
        <v>830122566</v>
      </c>
      <c r="N593" t="s">
        <v>107</v>
      </c>
      <c r="O593" t="s">
        <v>108</v>
      </c>
      <c r="P593">
        <v>192554272</v>
      </c>
      <c r="Q593" s="19">
        <v>43831</v>
      </c>
      <c r="R593" t="s">
        <v>309</v>
      </c>
      <c r="S593" s="48">
        <v>1574850</v>
      </c>
      <c r="T593" s="48">
        <v>0</v>
      </c>
      <c r="U593" s="48">
        <v>0</v>
      </c>
      <c r="V593" s="48">
        <v>1574850</v>
      </c>
      <c r="W593" s="48">
        <v>1574850</v>
      </c>
      <c r="X593" s="48">
        <v>0</v>
      </c>
    </row>
    <row r="594" spans="1:24" customFormat="1" hidden="1" x14ac:dyDescent="0.25">
      <c r="A594">
        <v>2020</v>
      </c>
      <c r="B594">
        <v>118</v>
      </c>
      <c r="C594">
        <v>1</v>
      </c>
      <c r="D594" s="19">
        <v>43831</v>
      </c>
      <c r="E594" s="19">
        <v>43981</v>
      </c>
      <c r="F594" s="19">
        <v>43981</v>
      </c>
      <c r="G594" t="s">
        <v>105</v>
      </c>
      <c r="H594" t="s">
        <v>106</v>
      </c>
      <c r="I594">
        <v>430</v>
      </c>
      <c r="J594">
        <v>343</v>
      </c>
      <c r="K594" s="19">
        <v>43901</v>
      </c>
      <c r="L594" t="s">
        <v>171</v>
      </c>
      <c r="M594">
        <v>830122566</v>
      </c>
      <c r="N594" t="s">
        <v>107</v>
      </c>
      <c r="O594" t="s">
        <v>108</v>
      </c>
      <c r="P594">
        <v>192832641</v>
      </c>
      <c r="Q594" s="19">
        <v>43891</v>
      </c>
      <c r="R594" t="s">
        <v>1345</v>
      </c>
      <c r="S594" s="48">
        <v>1578338</v>
      </c>
      <c r="T594" s="48">
        <v>0</v>
      </c>
      <c r="U594" s="48">
        <v>0</v>
      </c>
      <c r="V594" s="48">
        <v>1578338</v>
      </c>
      <c r="W594" s="48">
        <v>1578338</v>
      </c>
      <c r="X594" s="48">
        <v>0</v>
      </c>
    </row>
    <row r="595" spans="1:24" customFormat="1" hidden="1" x14ac:dyDescent="0.25">
      <c r="A595">
        <v>2020</v>
      </c>
      <c r="B595">
        <v>118</v>
      </c>
      <c r="C595">
        <v>1</v>
      </c>
      <c r="D595" s="19">
        <v>43831</v>
      </c>
      <c r="E595" s="19">
        <v>43981</v>
      </c>
      <c r="F595" s="19">
        <v>43981</v>
      </c>
      <c r="G595" t="s">
        <v>1062</v>
      </c>
      <c r="H595" t="s">
        <v>1063</v>
      </c>
      <c r="I595">
        <v>641</v>
      </c>
      <c r="J595">
        <v>475</v>
      </c>
      <c r="K595" s="19">
        <v>43951</v>
      </c>
      <c r="L595" t="s">
        <v>171</v>
      </c>
      <c r="M595">
        <v>899999094</v>
      </c>
      <c r="N595" t="s">
        <v>1064</v>
      </c>
      <c r="O595" t="s">
        <v>108</v>
      </c>
      <c r="P595">
        <v>8307764712</v>
      </c>
      <c r="Q595" s="19">
        <v>43951</v>
      </c>
      <c r="R595" t="s">
        <v>1905</v>
      </c>
      <c r="S595" s="48">
        <v>2497130</v>
      </c>
      <c r="T595" s="48">
        <v>0</v>
      </c>
      <c r="U595" s="48">
        <v>0</v>
      </c>
      <c r="V595" s="48">
        <v>2497130</v>
      </c>
      <c r="W595" s="48">
        <v>2497130</v>
      </c>
      <c r="X595" s="48">
        <v>0</v>
      </c>
    </row>
    <row r="596" spans="1:24" customFormat="1" hidden="1" x14ac:dyDescent="0.25">
      <c r="A596">
        <v>2020</v>
      </c>
      <c r="B596">
        <v>118</v>
      </c>
      <c r="C596">
        <v>1</v>
      </c>
      <c r="D596" s="19">
        <v>43831</v>
      </c>
      <c r="E596" s="19">
        <v>43981</v>
      </c>
      <c r="F596" s="19">
        <v>43981</v>
      </c>
      <c r="G596" t="s">
        <v>1062</v>
      </c>
      <c r="H596" t="s">
        <v>1063</v>
      </c>
      <c r="I596">
        <v>214</v>
      </c>
      <c r="J596">
        <v>123</v>
      </c>
      <c r="K596" s="19">
        <v>43867</v>
      </c>
      <c r="L596" t="s">
        <v>171</v>
      </c>
      <c r="M596">
        <v>899999094</v>
      </c>
      <c r="N596" t="s">
        <v>1064</v>
      </c>
      <c r="O596" t="s">
        <v>108</v>
      </c>
      <c r="P596">
        <v>3589553919</v>
      </c>
      <c r="Q596" s="19">
        <v>43862</v>
      </c>
      <c r="R596" t="s">
        <v>1066</v>
      </c>
      <c r="S596" s="48">
        <v>2545180</v>
      </c>
      <c r="T596" s="48">
        <v>0</v>
      </c>
      <c r="U596" s="48">
        <v>0</v>
      </c>
      <c r="V596" s="48">
        <v>2545180</v>
      </c>
      <c r="W596" s="48">
        <v>2545180</v>
      </c>
      <c r="X596" s="48">
        <v>0</v>
      </c>
    </row>
    <row r="597" spans="1:24" customFormat="1" hidden="1" x14ac:dyDescent="0.25">
      <c r="A597">
        <v>2020</v>
      </c>
      <c r="B597">
        <v>118</v>
      </c>
      <c r="C597">
        <v>1</v>
      </c>
      <c r="D597" s="19">
        <v>43831</v>
      </c>
      <c r="E597" s="19">
        <v>43981</v>
      </c>
      <c r="F597" s="19">
        <v>43981</v>
      </c>
      <c r="G597" t="s">
        <v>137</v>
      </c>
      <c r="H597" t="s">
        <v>138</v>
      </c>
      <c r="I597">
        <v>245</v>
      </c>
      <c r="J597">
        <v>149</v>
      </c>
      <c r="K597" s="19">
        <v>43873</v>
      </c>
      <c r="L597" t="s">
        <v>171</v>
      </c>
      <c r="M597">
        <v>860011153</v>
      </c>
      <c r="N597" t="s">
        <v>1068</v>
      </c>
      <c r="O597" t="s">
        <v>108</v>
      </c>
      <c r="P597">
        <v>40610100</v>
      </c>
      <c r="Q597" s="19">
        <v>43862</v>
      </c>
      <c r="R597" t="s">
        <v>1069</v>
      </c>
      <c r="S597" s="48">
        <v>3680100</v>
      </c>
      <c r="T597" s="48">
        <v>0</v>
      </c>
      <c r="U597" s="48">
        <v>0</v>
      </c>
      <c r="V597" s="48">
        <v>3680100</v>
      </c>
      <c r="W597" s="48">
        <v>3680100</v>
      </c>
      <c r="X597" s="48">
        <v>0</v>
      </c>
    </row>
    <row r="598" spans="1:24" customFormat="1" hidden="1" x14ac:dyDescent="0.25">
      <c r="A598">
        <v>2020</v>
      </c>
      <c r="B598">
        <v>118</v>
      </c>
      <c r="C598">
        <v>1</v>
      </c>
      <c r="D598" s="19">
        <v>43831</v>
      </c>
      <c r="E598" s="19">
        <v>43981</v>
      </c>
      <c r="F598" s="19">
        <v>43981</v>
      </c>
      <c r="G598" t="s">
        <v>167</v>
      </c>
      <c r="H598" t="s">
        <v>168</v>
      </c>
      <c r="I598">
        <v>682</v>
      </c>
      <c r="J598">
        <v>534</v>
      </c>
      <c r="K598" s="19">
        <v>43965</v>
      </c>
      <c r="L598" t="s">
        <v>171</v>
      </c>
      <c r="M598">
        <v>830037248</v>
      </c>
      <c r="N598" t="s">
        <v>169</v>
      </c>
      <c r="O598" t="s">
        <v>108</v>
      </c>
      <c r="P598">
        <v>5926124390</v>
      </c>
      <c r="Q598" s="19">
        <v>43952</v>
      </c>
      <c r="R598" t="s">
        <v>1904</v>
      </c>
      <c r="S598" s="48">
        <v>7786060</v>
      </c>
      <c r="T598" s="48">
        <v>0</v>
      </c>
      <c r="U598" s="48">
        <v>0</v>
      </c>
      <c r="V598" s="48">
        <v>7786060</v>
      </c>
      <c r="W598" s="48">
        <v>7786060</v>
      </c>
      <c r="X598" s="48">
        <v>0</v>
      </c>
    </row>
    <row r="599" spans="1:24" customFormat="1" hidden="1" x14ac:dyDescent="0.25">
      <c r="A599">
        <v>2020</v>
      </c>
      <c r="B599">
        <v>118</v>
      </c>
      <c r="C599">
        <v>1</v>
      </c>
      <c r="D599" s="19">
        <v>43831</v>
      </c>
      <c r="E599" s="19">
        <v>43981</v>
      </c>
      <c r="F599" s="19">
        <v>43981</v>
      </c>
      <c r="G599" t="s">
        <v>167</v>
      </c>
      <c r="H599" t="s">
        <v>168</v>
      </c>
      <c r="I599">
        <v>311</v>
      </c>
      <c r="J599">
        <v>187</v>
      </c>
      <c r="K599" s="19">
        <v>43879</v>
      </c>
      <c r="L599" t="s">
        <v>171</v>
      </c>
      <c r="M599">
        <v>830037248</v>
      </c>
      <c r="N599" t="s">
        <v>169</v>
      </c>
      <c r="O599" t="s">
        <v>108</v>
      </c>
      <c r="P599">
        <v>5818971917</v>
      </c>
      <c r="Q599" s="19">
        <v>43862</v>
      </c>
      <c r="R599" t="s">
        <v>1059</v>
      </c>
      <c r="S599" s="48">
        <v>8190020</v>
      </c>
      <c r="T599" s="48">
        <v>0</v>
      </c>
      <c r="U599" s="48">
        <v>0</v>
      </c>
      <c r="V599" s="48">
        <v>8190020</v>
      </c>
      <c r="W599" s="48">
        <v>8190020</v>
      </c>
      <c r="X599" s="48">
        <v>0</v>
      </c>
    </row>
    <row r="600" spans="1:24" customFormat="1" hidden="1" x14ac:dyDescent="0.25">
      <c r="A600">
        <v>2020</v>
      </c>
      <c r="B600">
        <v>118</v>
      </c>
      <c r="C600">
        <v>1</v>
      </c>
      <c r="D600" s="19">
        <v>43831</v>
      </c>
      <c r="E600" s="19">
        <v>43981</v>
      </c>
      <c r="F600" s="19">
        <v>43981</v>
      </c>
      <c r="G600" t="s">
        <v>167</v>
      </c>
      <c r="H600" t="s">
        <v>168</v>
      </c>
      <c r="I600">
        <v>481</v>
      </c>
      <c r="J600">
        <v>350</v>
      </c>
      <c r="K600" s="19">
        <v>43906</v>
      </c>
      <c r="L600" t="s">
        <v>171</v>
      </c>
      <c r="M600">
        <v>830037248</v>
      </c>
      <c r="N600" t="s">
        <v>169</v>
      </c>
      <c r="O600" t="s">
        <v>108</v>
      </c>
      <c r="P600">
        <v>5854392102</v>
      </c>
      <c r="Q600" s="19">
        <v>43891</v>
      </c>
      <c r="R600" t="s">
        <v>1350</v>
      </c>
      <c r="S600" s="48">
        <v>8451110</v>
      </c>
      <c r="T600" s="48">
        <v>0</v>
      </c>
      <c r="U600" s="48">
        <v>0</v>
      </c>
      <c r="V600" s="48">
        <v>8451110</v>
      </c>
      <c r="W600" s="48">
        <v>8451110</v>
      </c>
      <c r="X600" s="48">
        <v>0</v>
      </c>
    </row>
    <row r="601" spans="1:24" customFormat="1" hidden="1" x14ac:dyDescent="0.25">
      <c r="A601">
        <v>2020</v>
      </c>
      <c r="B601">
        <v>118</v>
      </c>
      <c r="C601">
        <v>1</v>
      </c>
      <c r="D601" s="19">
        <v>43831</v>
      </c>
      <c r="E601" s="19">
        <v>43981</v>
      </c>
      <c r="F601" s="19">
        <v>43981</v>
      </c>
      <c r="G601" t="s">
        <v>109</v>
      </c>
      <c r="H601" t="s">
        <v>110</v>
      </c>
      <c r="I601">
        <v>488</v>
      </c>
      <c r="J601">
        <v>356</v>
      </c>
      <c r="K601" s="19">
        <v>43907</v>
      </c>
      <c r="L601" t="s">
        <v>171</v>
      </c>
      <c r="M601">
        <v>899999115</v>
      </c>
      <c r="N601" t="s">
        <v>111</v>
      </c>
      <c r="O601" t="s">
        <v>108</v>
      </c>
      <c r="P601">
        <v>277393943</v>
      </c>
      <c r="Q601" s="19">
        <v>43891</v>
      </c>
      <c r="R601" t="s">
        <v>1346</v>
      </c>
      <c r="S601" s="48">
        <v>8579070</v>
      </c>
      <c r="T601" s="48">
        <v>0</v>
      </c>
      <c r="U601" s="48">
        <v>0</v>
      </c>
      <c r="V601" s="48">
        <v>8579070</v>
      </c>
      <c r="W601" s="48">
        <v>8579070</v>
      </c>
      <c r="X601" s="48">
        <v>0</v>
      </c>
    </row>
    <row r="602" spans="1:24" customFormat="1" hidden="1" x14ac:dyDescent="0.25">
      <c r="A602">
        <v>2020</v>
      </c>
      <c r="B602">
        <v>118</v>
      </c>
      <c r="C602">
        <v>1</v>
      </c>
      <c r="D602" s="19">
        <v>43831</v>
      </c>
      <c r="E602" s="19">
        <v>43981</v>
      </c>
      <c r="F602" s="19">
        <v>43981</v>
      </c>
      <c r="G602" t="s">
        <v>109</v>
      </c>
      <c r="H602" t="s">
        <v>110</v>
      </c>
      <c r="I602">
        <v>632</v>
      </c>
      <c r="J602">
        <v>472</v>
      </c>
      <c r="K602" s="19">
        <v>43951</v>
      </c>
      <c r="L602" t="s">
        <v>171</v>
      </c>
      <c r="M602">
        <v>899999115</v>
      </c>
      <c r="N602" t="s">
        <v>111</v>
      </c>
      <c r="O602" t="s">
        <v>108</v>
      </c>
      <c r="P602">
        <v>278422077</v>
      </c>
      <c r="Q602" s="19">
        <v>43951</v>
      </c>
      <c r="R602" t="s">
        <v>1625</v>
      </c>
      <c r="S602" s="48">
        <v>8585970</v>
      </c>
      <c r="T602" s="48">
        <v>0</v>
      </c>
      <c r="U602" s="48">
        <v>0</v>
      </c>
      <c r="V602" s="48">
        <v>8585970</v>
      </c>
      <c r="W602" s="48">
        <v>8585970</v>
      </c>
      <c r="X602" s="48">
        <v>0</v>
      </c>
    </row>
    <row r="603" spans="1:24" customFormat="1" hidden="1" x14ac:dyDescent="0.25">
      <c r="A603">
        <v>2020</v>
      </c>
      <c r="B603">
        <v>118</v>
      </c>
      <c r="C603">
        <v>1</v>
      </c>
      <c r="D603" s="19">
        <v>43831</v>
      </c>
      <c r="E603" s="19">
        <v>43981</v>
      </c>
      <c r="F603" s="19">
        <v>43981</v>
      </c>
      <c r="G603" t="s">
        <v>109</v>
      </c>
      <c r="H603" t="s">
        <v>110</v>
      </c>
      <c r="I603">
        <v>701</v>
      </c>
      <c r="J603">
        <v>553</v>
      </c>
      <c r="K603" s="19">
        <v>43971</v>
      </c>
      <c r="L603" t="s">
        <v>171</v>
      </c>
      <c r="M603">
        <v>899999115</v>
      </c>
      <c r="N603" t="s">
        <v>111</v>
      </c>
      <c r="O603" t="s">
        <v>108</v>
      </c>
      <c r="P603">
        <v>279473137</v>
      </c>
      <c r="Q603" s="19">
        <v>43952</v>
      </c>
      <c r="R603" t="s">
        <v>1906</v>
      </c>
      <c r="S603" s="48">
        <v>8585970</v>
      </c>
      <c r="T603" s="48">
        <v>0</v>
      </c>
      <c r="U603" s="48">
        <v>0</v>
      </c>
      <c r="V603" s="48">
        <v>8585970</v>
      </c>
      <c r="W603" s="48">
        <v>8585970</v>
      </c>
      <c r="X603" s="48">
        <v>0</v>
      </c>
    </row>
    <row r="604" spans="1:24" customFormat="1" hidden="1" x14ac:dyDescent="0.25">
      <c r="A604">
        <v>2020</v>
      </c>
      <c r="B604">
        <v>118</v>
      </c>
      <c r="C604">
        <v>1</v>
      </c>
      <c r="D604" s="19">
        <v>43831</v>
      </c>
      <c r="E604" s="19">
        <v>43981</v>
      </c>
      <c r="F604" s="19">
        <v>43981</v>
      </c>
      <c r="G604" t="s">
        <v>109</v>
      </c>
      <c r="H604" t="s">
        <v>110</v>
      </c>
      <c r="I604">
        <v>53</v>
      </c>
      <c r="J604">
        <v>22</v>
      </c>
      <c r="K604" s="19">
        <v>43852</v>
      </c>
      <c r="L604" t="s">
        <v>171</v>
      </c>
      <c r="M604">
        <v>899999115</v>
      </c>
      <c r="N604" t="s">
        <v>111</v>
      </c>
      <c r="O604" t="s">
        <v>108</v>
      </c>
      <c r="P604">
        <v>275354547</v>
      </c>
      <c r="Q604" s="19">
        <v>43831</v>
      </c>
      <c r="R604" t="s">
        <v>311</v>
      </c>
      <c r="S604" s="48">
        <v>8586170</v>
      </c>
      <c r="T604" s="48">
        <v>0</v>
      </c>
      <c r="U604" s="48">
        <v>0</v>
      </c>
      <c r="V604" s="48">
        <v>8586170</v>
      </c>
      <c r="W604" s="48">
        <v>8586170</v>
      </c>
      <c r="X604" s="48">
        <v>0</v>
      </c>
    </row>
    <row r="605" spans="1:24" customFormat="1" hidden="1" x14ac:dyDescent="0.25">
      <c r="A605">
        <v>2020</v>
      </c>
      <c r="B605">
        <v>118</v>
      </c>
      <c r="C605">
        <v>1</v>
      </c>
      <c r="D605" s="19">
        <v>43831</v>
      </c>
      <c r="E605" s="19">
        <v>43981</v>
      </c>
      <c r="F605" s="19">
        <v>43981</v>
      </c>
      <c r="G605" t="s">
        <v>109</v>
      </c>
      <c r="H605" t="s">
        <v>110</v>
      </c>
      <c r="I605">
        <v>404</v>
      </c>
      <c r="J605">
        <v>290</v>
      </c>
      <c r="K605" s="19">
        <v>43893</v>
      </c>
      <c r="L605" t="s">
        <v>171</v>
      </c>
      <c r="M605">
        <v>899999115</v>
      </c>
      <c r="N605" t="s">
        <v>111</v>
      </c>
      <c r="O605" t="s">
        <v>108</v>
      </c>
      <c r="P605">
        <v>276393728</v>
      </c>
      <c r="Q605" s="19">
        <v>43891</v>
      </c>
      <c r="R605" t="s">
        <v>1347</v>
      </c>
      <c r="S605" s="48">
        <v>8591210</v>
      </c>
      <c r="T605" s="48">
        <v>0</v>
      </c>
      <c r="U605" s="48">
        <v>0</v>
      </c>
      <c r="V605" s="48">
        <v>8591210</v>
      </c>
      <c r="W605" s="48">
        <v>8591210</v>
      </c>
      <c r="X605" s="48">
        <v>0</v>
      </c>
    </row>
    <row r="606" spans="1:24" customFormat="1" hidden="1" x14ac:dyDescent="0.25">
      <c r="A606">
        <v>2020</v>
      </c>
      <c r="B606">
        <v>118</v>
      </c>
      <c r="C606">
        <v>1</v>
      </c>
      <c r="D606" s="19">
        <v>43831</v>
      </c>
      <c r="E606" s="19">
        <v>43981</v>
      </c>
      <c r="F606" s="19">
        <v>43981</v>
      </c>
      <c r="G606" t="s">
        <v>167</v>
      </c>
      <c r="H606" t="s">
        <v>168</v>
      </c>
      <c r="I606">
        <v>27</v>
      </c>
      <c r="J606">
        <v>13</v>
      </c>
      <c r="K606" s="19">
        <v>43850</v>
      </c>
      <c r="L606" t="s">
        <v>171</v>
      </c>
      <c r="M606">
        <v>830037248</v>
      </c>
      <c r="N606" t="s">
        <v>169</v>
      </c>
      <c r="O606" t="s">
        <v>108</v>
      </c>
      <c r="P606">
        <v>5784065391</v>
      </c>
      <c r="Q606" s="19">
        <v>43831</v>
      </c>
      <c r="R606" t="s">
        <v>312</v>
      </c>
      <c r="S606" s="48">
        <v>8881870</v>
      </c>
      <c r="T606" s="48">
        <v>0</v>
      </c>
      <c r="U606" s="48">
        <v>0</v>
      </c>
      <c r="V606" s="48">
        <v>8881870</v>
      </c>
      <c r="W606" s="48">
        <v>8881870</v>
      </c>
      <c r="X606" s="48">
        <v>0</v>
      </c>
    </row>
    <row r="607" spans="1:24" customFormat="1" hidden="1" x14ac:dyDescent="0.25">
      <c r="A607">
        <v>2020</v>
      </c>
      <c r="B607">
        <v>118</v>
      </c>
      <c r="C607">
        <v>1</v>
      </c>
      <c r="D607" s="19">
        <v>43831</v>
      </c>
      <c r="E607" s="19">
        <v>43981</v>
      </c>
      <c r="F607" s="19">
        <v>43981</v>
      </c>
      <c r="G607" t="s">
        <v>167</v>
      </c>
      <c r="H607" t="s">
        <v>168</v>
      </c>
      <c r="I607">
        <v>593</v>
      </c>
      <c r="J607">
        <v>455</v>
      </c>
      <c r="K607" s="19">
        <v>43944</v>
      </c>
      <c r="L607" t="s">
        <v>171</v>
      </c>
      <c r="M607">
        <v>830037248</v>
      </c>
      <c r="N607" t="s">
        <v>169</v>
      </c>
      <c r="O607" t="s">
        <v>108</v>
      </c>
      <c r="P607">
        <v>5889428795</v>
      </c>
      <c r="Q607" s="19">
        <v>43922</v>
      </c>
      <c r="R607" t="s">
        <v>1623</v>
      </c>
      <c r="S607" s="48">
        <v>9527641</v>
      </c>
      <c r="T607" s="48">
        <v>0</v>
      </c>
      <c r="U607" s="48">
        <v>0</v>
      </c>
      <c r="V607" s="48">
        <v>9527641</v>
      </c>
      <c r="W607" s="48">
        <v>9527641</v>
      </c>
      <c r="X607" s="48">
        <v>0</v>
      </c>
    </row>
    <row r="608" spans="1:24" customFormat="1" hidden="1" x14ac:dyDescent="0.25">
      <c r="A608">
        <v>2020</v>
      </c>
      <c r="B608">
        <v>118</v>
      </c>
      <c r="C608">
        <v>1</v>
      </c>
      <c r="D608" s="19">
        <v>43831</v>
      </c>
      <c r="E608" s="19">
        <v>43981</v>
      </c>
      <c r="F608" s="19">
        <v>43981</v>
      </c>
      <c r="G608" t="s">
        <v>137</v>
      </c>
      <c r="H608" t="s">
        <v>138</v>
      </c>
      <c r="I608">
        <v>245</v>
      </c>
      <c r="J608">
        <v>320</v>
      </c>
      <c r="K608" s="19">
        <v>43899</v>
      </c>
      <c r="L608" t="s">
        <v>171</v>
      </c>
      <c r="M608">
        <v>860011153</v>
      </c>
      <c r="N608" t="s">
        <v>1068</v>
      </c>
      <c r="O608" t="s">
        <v>108</v>
      </c>
      <c r="P608">
        <v>41206824</v>
      </c>
      <c r="Q608" s="19">
        <v>43891</v>
      </c>
      <c r="R608" t="s">
        <v>1069</v>
      </c>
      <c r="S608" s="48">
        <v>9541400</v>
      </c>
      <c r="T608" s="48">
        <v>0</v>
      </c>
      <c r="U608" s="48">
        <v>0</v>
      </c>
      <c r="V608" s="48">
        <v>9541400</v>
      </c>
      <c r="W608" s="48">
        <v>9541400</v>
      </c>
      <c r="X608" s="48">
        <v>0</v>
      </c>
    </row>
    <row r="609" spans="1:24" customFormat="1" hidden="1" x14ac:dyDescent="0.25">
      <c r="A609">
        <v>2020</v>
      </c>
      <c r="B609">
        <v>118</v>
      </c>
      <c r="C609">
        <v>1</v>
      </c>
      <c r="D609" s="19">
        <v>43831</v>
      </c>
      <c r="E609" s="19">
        <v>43981</v>
      </c>
      <c r="F609" s="19">
        <v>43981</v>
      </c>
      <c r="G609" t="s">
        <v>137</v>
      </c>
      <c r="H609" t="s">
        <v>138</v>
      </c>
      <c r="I609">
        <v>245</v>
      </c>
      <c r="J609">
        <v>419</v>
      </c>
      <c r="K609" s="19">
        <v>43935</v>
      </c>
      <c r="L609" t="s">
        <v>171</v>
      </c>
      <c r="M609">
        <v>860011153</v>
      </c>
      <c r="N609" t="s">
        <v>1068</v>
      </c>
      <c r="O609" t="s">
        <v>108</v>
      </c>
      <c r="P609">
        <v>41830091</v>
      </c>
      <c r="Q609" s="19">
        <v>43922</v>
      </c>
      <c r="R609" t="s">
        <v>1069</v>
      </c>
      <c r="S609" s="48">
        <v>12776700</v>
      </c>
      <c r="T609" s="48">
        <v>0</v>
      </c>
      <c r="U609" s="48">
        <v>0</v>
      </c>
      <c r="V609" s="48">
        <v>12776700</v>
      </c>
      <c r="W609" s="48">
        <v>12776700</v>
      </c>
      <c r="X609" s="48">
        <v>0</v>
      </c>
    </row>
    <row r="610" spans="1:24" customFormat="1" hidden="1" x14ac:dyDescent="0.25">
      <c r="A610">
        <v>2020</v>
      </c>
      <c r="B610">
        <v>118</v>
      </c>
      <c r="C610">
        <v>1</v>
      </c>
      <c r="D610" s="19">
        <v>43831</v>
      </c>
      <c r="E610" s="19">
        <v>43981</v>
      </c>
      <c r="F610" s="19">
        <v>43981</v>
      </c>
      <c r="G610" t="s">
        <v>137</v>
      </c>
      <c r="H610" t="s">
        <v>138</v>
      </c>
      <c r="I610">
        <v>245</v>
      </c>
      <c r="J610">
        <v>523</v>
      </c>
      <c r="K610" s="19">
        <v>43963</v>
      </c>
      <c r="L610" t="s">
        <v>171</v>
      </c>
      <c r="M610">
        <v>860011153</v>
      </c>
      <c r="N610" t="s">
        <v>1068</v>
      </c>
      <c r="O610" t="s">
        <v>108</v>
      </c>
      <c r="P610">
        <v>42574716</v>
      </c>
      <c r="Q610" s="19">
        <v>43952</v>
      </c>
      <c r="R610" t="s">
        <v>1069</v>
      </c>
      <c r="S610" s="48">
        <v>19076800</v>
      </c>
      <c r="T610" s="48">
        <v>0</v>
      </c>
      <c r="U610" s="48">
        <v>0</v>
      </c>
      <c r="V610" s="48">
        <v>19076800</v>
      </c>
      <c r="W610" s="48">
        <v>19076800</v>
      </c>
      <c r="X610" s="48">
        <v>0</v>
      </c>
    </row>
    <row r="611" spans="1:24" s="90" customFormat="1" ht="20.100000000000001" hidden="1" customHeight="1" x14ac:dyDescent="0.25">
      <c r="A611" s="87">
        <v>2019</v>
      </c>
      <c r="B611" s="87">
        <v>118</v>
      </c>
      <c r="C611" s="87">
        <v>1</v>
      </c>
      <c r="D611" s="88">
        <v>43831</v>
      </c>
      <c r="E611" s="88">
        <v>43981</v>
      </c>
      <c r="F611" s="88">
        <v>43981</v>
      </c>
      <c r="G611" s="87" t="s">
        <v>137</v>
      </c>
      <c r="H611" s="87" t="s">
        <v>138</v>
      </c>
      <c r="I611" s="87">
        <v>312</v>
      </c>
      <c r="J611" s="87">
        <v>282</v>
      </c>
      <c r="K611" s="88">
        <v>43889</v>
      </c>
      <c r="L611" s="87" t="s">
        <v>171</v>
      </c>
      <c r="M611" s="87">
        <v>900298890</v>
      </c>
      <c r="N611" s="87" t="s">
        <v>1039</v>
      </c>
      <c r="O611" s="87" t="s">
        <v>1040</v>
      </c>
      <c r="P611" s="87">
        <v>35347</v>
      </c>
      <c r="Q611" s="88">
        <v>43494</v>
      </c>
      <c r="R611" s="87" t="s">
        <v>1041</v>
      </c>
      <c r="S611" s="89">
        <v>42102155</v>
      </c>
      <c r="T611" s="89">
        <v>0</v>
      </c>
      <c r="U611" s="89">
        <v>0</v>
      </c>
      <c r="V611" s="89">
        <v>42102155</v>
      </c>
      <c r="W611" s="89">
        <v>39159504</v>
      </c>
      <c r="X611" s="89">
        <v>2942651</v>
      </c>
    </row>
    <row r="612" spans="1:24" s="90" customFormat="1" ht="20.100000000000001" hidden="1" customHeight="1" x14ac:dyDescent="0.25">
      <c r="A612" s="87">
        <v>2019</v>
      </c>
      <c r="B612" s="87">
        <v>118</v>
      </c>
      <c r="C612" s="87">
        <v>1</v>
      </c>
      <c r="D612" s="88">
        <v>43831</v>
      </c>
      <c r="E612" s="88">
        <v>43981</v>
      </c>
      <c r="F612" s="88">
        <v>43981</v>
      </c>
      <c r="G612" s="87" t="s">
        <v>1042</v>
      </c>
      <c r="H612" s="87" t="s">
        <v>1043</v>
      </c>
      <c r="I612" s="87">
        <v>230</v>
      </c>
      <c r="J612" s="87">
        <v>186</v>
      </c>
      <c r="K612" s="88">
        <v>43878</v>
      </c>
      <c r="L612" s="87" t="s">
        <v>171</v>
      </c>
      <c r="M612" s="87">
        <v>800136835</v>
      </c>
      <c r="N612" s="87" t="s">
        <v>1044</v>
      </c>
      <c r="O612" s="87" t="s">
        <v>1040</v>
      </c>
      <c r="P612" s="87">
        <v>36038</v>
      </c>
      <c r="Q612" s="88">
        <v>43523</v>
      </c>
      <c r="R612" s="87" t="s">
        <v>1373</v>
      </c>
      <c r="S612" s="89">
        <v>26761117</v>
      </c>
      <c r="T612" s="89">
        <v>0</v>
      </c>
      <c r="U612" s="89">
        <v>0</v>
      </c>
      <c r="V612" s="89">
        <v>26761117</v>
      </c>
      <c r="W612" s="89">
        <v>14710384</v>
      </c>
      <c r="X612" s="89">
        <v>12050733</v>
      </c>
    </row>
    <row r="613" spans="1:24" s="90" customFormat="1" ht="20.100000000000001" hidden="1" customHeight="1" x14ac:dyDescent="0.25">
      <c r="A613" s="87">
        <v>2019</v>
      </c>
      <c r="B613" s="87">
        <v>118</v>
      </c>
      <c r="C613" s="87">
        <v>1</v>
      </c>
      <c r="D613" s="88">
        <v>43831</v>
      </c>
      <c r="E613" s="88">
        <v>43981</v>
      </c>
      <c r="F613" s="88">
        <v>43981</v>
      </c>
      <c r="G613" s="87" t="s">
        <v>1042</v>
      </c>
      <c r="H613" s="87" t="s">
        <v>1043</v>
      </c>
      <c r="I613" s="87">
        <v>381</v>
      </c>
      <c r="J613" s="87">
        <v>269</v>
      </c>
      <c r="K613" s="88">
        <v>43887</v>
      </c>
      <c r="L613" s="87" t="s">
        <v>171</v>
      </c>
      <c r="M613" s="87">
        <v>800136835</v>
      </c>
      <c r="N613" s="87" t="s">
        <v>1044</v>
      </c>
      <c r="O613" s="87" t="s">
        <v>1040</v>
      </c>
      <c r="P613" s="87">
        <v>36039</v>
      </c>
      <c r="Q613" s="88">
        <v>43523</v>
      </c>
      <c r="R613" s="87" t="s">
        <v>1046</v>
      </c>
      <c r="S613" s="89">
        <v>9746100</v>
      </c>
      <c r="T613" s="89">
        <v>0</v>
      </c>
      <c r="U613" s="89">
        <v>0</v>
      </c>
      <c r="V613" s="89">
        <v>9746100</v>
      </c>
      <c r="W613" s="89">
        <v>6497400</v>
      </c>
      <c r="X613" s="89">
        <v>3248700</v>
      </c>
    </row>
    <row r="614" spans="1:24" customFormat="1" x14ac:dyDescent="0.25">
      <c r="A614">
        <v>2020</v>
      </c>
      <c r="B614">
        <v>118</v>
      </c>
      <c r="C614">
        <v>1</v>
      </c>
      <c r="D614" s="19">
        <v>43831</v>
      </c>
      <c r="E614" s="19">
        <v>43981</v>
      </c>
      <c r="F614" s="19">
        <v>43981</v>
      </c>
      <c r="G614" t="s">
        <v>116</v>
      </c>
      <c r="H614" t="s">
        <v>117</v>
      </c>
      <c r="I614">
        <v>675</v>
      </c>
      <c r="J614">
        <v>576</v>
      </c>
      <c r="K614" s="19">
        <v>43977</v>
      </c>
      <c r="L614" t="s">
        <v>171</v>
      </c>
      <c r="M614">
        <v>860007336</v>
      </c>
      <c r="N614" t="s">
        <v>1907</v>
      </c>
      <c r="O614" t="s">
        <v>1040</v>
      </c>
      <c r="P614">
        <v>49052</v>
      </c>
      <c r="Q614" s="19">
        <v>43977</v>
      </c>
      <c r="R614" t="s">
        <v>1908</v>
      </c>
      <c r="S614" s="48">
        <v>3568709</v>
      </c>
      <c r="T614" s="48">
        <v>0</v>
      </c>
      <c r="U614" s="48">
        <v>0</v>
      </c>
      <c r="V614" s="83">
        <v>3568709</v>
      </c>
      <c r="W614" s="48">
        <v>0</v>
      </c>
      <c r="X614" s="48">
        <v>3568709</v>
      </c>
    </row>
    <row r="615" spans="1:24" customFormat="1" x14ac:dyDescent="0.25">
      <c r="A615">
        <v>2020</v>
      </c>
      <c r="B615">
        <v>118</v>
      </c>
      <c r="C615">
        <v>1</v>
      </c>
      <c r="D615" s="19">
        <v>43831</v>
      </c>
      <c r="E615" s="19">
        <v>43981</v>
      </c>
      <c r="F615" s="19">
        <v>43981</v>
      </c>
      <c r="G615" t="s">
        <v>1042</v>
      </c>
      <c r="H615" t="s">
        <v>1043</v>
      </c>
      <c r="I615">
        <v>228</v>
      </c>
      <c r="J615">
        <v>429</v>
      </c>
      <c r="K615" s="19">
        <v>43937</v>
      </c>
      <c r="L615" t="s">
        <v>171</v>
      </c>
      <c r="M615">
        <v>899999115</v>
      </c>
      <c r="N615" t="s">
        <v>111</v>
      </c>
      <c r="O615" t="s">
        <v>1040</v>
      </c>
      <c r="P615">
        <v>47244</v>
      </c>
      <c r="Q615" s="19">
        <v>43937</v>
      </c>
      <c r="R615" t="s">
        <v>1612</v>
      </c>
      <c r="S615" s="48">
        <v>9880808</v>
      </c>
      <c r="T615" s="48">
        <v>0</v>
      </c>
      <c r="U615" s="48">
        <v>0</v>
      </c>
      <c r="V615" s="83">
        <v>9880808</v>
      </c>
      <c r="W615" s="48">
        <v>0</v>
      </c>
      <c r="X615" s="48">
        <v>9880808</v>
      </c>
    </row>
    <row r="616" spans="1:24" customFormat="1" x14ac:dyDescent="0.25">
      <c r="A616">
        <v>2020</v>
      </c>
      <c r="B616">
        <v>118</v>
      </c>
      <c r="C616">
        <v>1</v>
      </c>
      <c r="D616" s="19">
        <v>43831</v>
      </c>
      <c r="E616" s="19">
        <v>43981</v>
      </c>
      <c r="F616" s="19">
        <v>43981</v>
      </c>
      <c r="G616" t="s">
        <v>137</v>
      </c>
      <c r="H616" t="s">
        <v>138</v>
      </c>
      <c r="I616">
        <v>631</v>
      </c>
      <c r="J616">
        <v>556</v>
      </c>
      <c r="K616" s="19">
        <v>43971</v>
      </c>
      <c r="L616" t="s">
        <v>171</v>
      </c>
      <c r="M616">
        <v>860007336</v>
      </c>
      <c r="N616" t="s">
        <v>1907</v>
      </c>
      <c r="O616" t="s">
        <v>1040</v>
      </c>
      <c r="P616">
        <v>48884</v>
      </c>
      <c r="Q616" s="19">
        <v>43971</v>
      </c>
      <c r="R616" t="s">
        <v>1909</v>
      </c>
      <c r="S616" s="48">
        <v>12381236</v>
      </c>
      <c r="T616" s="48">
        <v>0</v>
      </c>
      <c r="U616" s="48">
        <v>0</v>
      </c>
      <c r="V616" s="83">
        <v>12381236</v>
      </c>
      <c r="W616" s="48">
        <v>0</v>
      </c>
      <c r="X616" s="48">
        <v>12381236</v>
      </c>
    </row>
    <row r="617" spans="1:24" customFormat="1" x14ac:dyDescent="0.25">
      <c r="A617">
        <v>2020</v>
      </c>
      <c r="B617">
        <v>118</v>
      </c>
      <c r="C617">
        <v>1</v>
      </c>
      <c r="D617" s="19">
        <v>43831</v>
      </c>
      <c r="E617" s="19">
        <v>43981</v>
      </c>
      <c r="F617" s="19">
        <v>43981</v>
      </c>
      <c r="G617" t="s">
        <v>116</v>
      </c>
      <c r="H617" t="s">
        <v>117</v>
      </c>
      <c r="I617">
        <v>675</v>
      </c>
      <c r="J617">
        <v>575</v>
      </c>
      <c r="K617" s="19">
        <v>43977</v>
      </c>
      <c r="L617" t="s">
        <v>171</v>
      </c>
      <c r="M617">
        <v>830037946</v>
      </c>
      <c r="N617" t="s">
        <v>1910</v>
      </c>
      <c r="O617" t="s">
        <v>1040</v>
      </c>
      <c r="P617">
        <v>49051</v>
      </c>
      <c r="Q617" s="19">
        <v>43977</v>
      </c>
      <c r="R617" t="s">
        <v>1908</v>
      </c>
      <c r="S617" s="48">
        <v>26232826</v>
      </c>
      <c r="T617" s="48">
        <v>0</v>
      </c>
      <c r="U617" s="48">
        <v>0</v>
      </c>
      <c r="V617" s="83">
        <v>26232826</v>
      </c>
      <c r="W617" s="48">
        <v>0</v>
      </c>
      <c r="X617" s="48">
        <v>26232826</v>
      </c>
    </row>
    <row r="618" spans="1:24" customFormat="1" x14ac:dyDescent="0.25">
      <c r="A618">
        <v>2020</v>
      </c>
      <c r="B618">
        <v>118</v>
      </c>
      <c r="C618">
        <v>1</v>
      </c>
      <c r="D618" s="19">
        <v>43831</v>
      </c>
      <c r="E618" s="19">
        <v>43981</v>
      </c>
      <c r="F618" s="19">
        <v>43981</v>
      </c>
      <c r="G618" t="s">
        <v>137</v>
      </c>
      <c r="H618" t="s">
        <v>138</v>
      </c>
      <c r="I618">
        <v>631</v>
      </c>
      <c r="J618">
        <v>555</v>
      </c>
      <c r="K618" s="19">
        <v>43971</v>
      </c>
      <c r="L618" t="s">
        <v>171</v>
      </c>
      <c r="M618">
        <v>830037946</v>
      </c>
      <c r="N618" t="s">
        <v>1910</v>
      </c>
      <c r="O618" t="s">
        <v>1040</v>
      </c>
      <c r="P618">
        <v>48883</v>
      </c>
      <c r="Q618" s="19">
        <v>43971</v>
      </c>
      <c r="R618" t="s">
        <v>1909</v>
      </c>
      <c r="S618" s="48">
        <v>26335120</v>
      </c>
      <c r="T618" s="48">
        <v>0</v>
      </c>
      <c r="U618" s="48">
        <v>0</v>
      </c>
      <c r="V618" s="83">
        <v>26335120</v>
      </c>
      <c r="W618" s="48">
        <v>0</v>
      </c>
      <c r="X618" s="48">
        <v>26335120</v>
      </c>
    </row>
    <row r="619" spans="1:24" customFormat="1" x14ac:dyDescent="0.25">
      <c r="A619">
        <v>2020</v>
      </c>
      <c r="B619">
        <v>118</v>
      </c>
      <c r="C619">
        <v>1</v>
      </c>
      <c r="D619" s="19">
        <v>43831</v>
      </c>
      <c r="E619" s="19">
        <v>43981</v>
      </c>
      <c r="F619" s="19">
        <v>43981</v>
      </c>
      <c r="G619" t="s">
        <v>1050</v>
      </c>
      <c r="H619" t="s">
        <v>1051</v>
      </c>
      <c r="I619">
        <v>127</v>
      </c>
      <c r="J619">
        <v>196</v>
      </c>
      <c r="K619" s="19">
        <v>43880</v>
      </c>
      <c r="L619" t="s">
        <v>171</v>
      </c>
      <c r="M619">
        <v>901351386</v>
      </c>
      <c r="N619" t="s">
        <v>1052</v>
      </c>
      <c r="O619" t="s">
        <v>1040</v>
      </c>
      <c r="P619">
        <v>45066</v>
      </c>
      <c r="Q619" s="19">
        <v>43880</v>
      </c>
      <c r="R619" t="s">
        <v>1053</v>
      </c>
      <c r="S619" s="48">
        <v>34860572</v>
      </c>
      <c r="T619" s="48">
        <v>0</v>
      </c>
      <c r="U619" s="48">
        <v>0</v>
      </c>
      <c r="V619" s="83">
        <v>34860572</v>
      </c>
      <c r="W619" s="48">
        <v>2770222</v>
      </c>
      <c r="X619" s="48">
        <v>32090350</v>
      </c>
    </row>
    <row r="620" spans="1:24" customFormat="1" x14ac:dyDescent="0.25">
      <c r="A620">
        <v>2020</v>
      </c>
      <c r="B620">
        <v>118</v>
      </c>
      <c r="C620">
        <v>1</v>
      </c>
      <c r="D620" s="19">
        <v>43831</v>
      </c>
      <c r="E620" s="19">
        <v>43981</v>
      </c>
      <c r="F620" s="19">
        <v>43981</v>
      </c>
      <c r="G620" t="s">
        <v>1047</v>
      </c>
      <c r="H620" t="s">
        <v>1048</v>
      </c>
      <c r="I620">
        <v>128</v>
      </c>
      <c r="J620">
        <v>106</v>
      </c>
      <c r="K620" s="19">
        <v>43865</v>
      </c>
      <c r="L620" t="s">
        <v>171</v>
      </c>
      <c r="M620">
        <v>900459737</v>
      </c>
      <c r="N620" t="s">
        <v>396</v>
      </c>
      <c r="O620" t="s">
        <v>1040</v>
      </c>
      <c r="P620">
        <v>44793</v>
      </c>
      <c r="Q620" s="19">
        <v>43865</v>
      </c>
      <c r="R620" t="s">
        <v>1049</v>
      </c>
      <c r="S620" s="48">
        <v>40000000</v>
      </c>
      <c r="T620" s="48">
        <v>0</v>
      </c>
      <c r="U620" s="48">
        <v>0</v>
      </c>
      <c r="V620" s="83">
        <v>40000000</v>
      </c>
      <c r="W620" s="48">
        <v>7995820</v>
      </c>
      <c r="X620" s="48">
        <v>32004180</v>
      </c>
    </row>
    <row r="621" spans="1:24" customFormat="1" x14ac:dyDescent="0.25">
      <c r="A621">
        <v>2020</v>
      </c>
      <c r="B621">
        <v>118</v>
      </c>
      <c r="C621">
        <v>1</v>
      </c>
      <c r="D621" s="19">
        <v>43831</v>
      </c>
      <c r="E621" s="19">
        <v>43981</v>
      </c>
      <c r="F621" s="19">
        <v>43981</v>
      </c>
      <c r="G621" t="s">
        <v>109</v>
      </c>
      <c r="H621" t="s">
        <v>110</v>
      </c>
      <c r="I621">
        <v>516</v>
      </c>
      <c r="J621">
        <v>428</v>
      </c>
      <c r="K621" s="19">
        <v>43937</v>
      </c>
      <c r="L621" t="s">
        <v>171</v>
      </c>
      <c r="M621">
        <v>901010523</v>
      </c>
      <c r="N621" t="s">
        <v>1438</v>
      </c>
      <c r="O621" t="s">
        <v>1040</v>
      </c>
      <c r="P621">
        <v>47242</v>
      </c>
      <c r="Q621" s="19">
        <v>43937</v>
      </c>
      <c r="R621" t="s">
        <v>1611</v>
      </c>
      <c r="S621" s="48">
        <v>47031607</v>
      </c>
      <c r="T621" s="48">
        <v>0</v>
      </c>
      <c r="U621" s="48">
        <v>0</v>
      </c>
      <c r="V621" s="83">
        <v>47031607</v>
      </c>
      <c r="W621" s="48">
        <v>0</v>
      </c>
      <c r="X621" s="48">
        <v>47031607</v>
      </c>
    </row>
    <row r="622" spans="1:24" customFormat="1" x14ac:dyDescent="0.25">
      <c r="A622">
        <v>2020</v>
      </c>
      <c r="B622">
        <v>118</v>
      </c>
      <c r="C622">
        <v>1</v>
      </c>
      <c r="D622" s="19">
        <v>43831</v>
      </c>
      <c r="E622" s="19">
        <v>43981</v>
      </c>
      <c r="F622" s="19">
        <v>43981</v>
      </c>
      <c r="G622" t="s">
        <v>137</v>
      </c>
      <c r="H622" t="s">
        <v>138</v>
      </c>
      <c r="I622">
        <v>342</v>
      </c>
      <c r="J622">
        <v>283</v>
      </c>
      <c r="K622" s="19">
        <v>43889</v>
      </c>
      <c r="L622" t="s">
        <v>171</v>
      </c>
      <c r="M622">
        <v>830122983</v>
      </c>
      <c r="N622" t="s">
        <v>1056</v>
      </c>
      <c r="O622" t="s">
        <v>1040</v>
      </c>
      <c r="P622">
        <v>45630</v>
      </c>
      <c r="Q622" s="19">
        <v>43889</v>
      </c>
      <c r="R622" t="s">
        <v>1057</v>
      </c>
      <c r="S622" s="48">
        <v>154793725</v>
      </c>
      <c r="T622" s="48">
        <v>0</v>
      </c>
      <c r="U622" s="48">
        <v>0</v>
      </c>
      <c r="V622" s="83">
        <v>154793725</v>
      </c>
      <c r="W622" s="48">
        <v>154793725</v>
      </c>
      <c r="X622" s="48">
        <v>0</v>
      </c>
    </row>
    <row r="623" spans="1:24" customFormat="1" x14ac:dyDescent="0.25">
      <c r="A623">
        <v>2020</v>
      </c>
      <c r="B623">
        <v>118</v>
      </c>
      <c r="C623">
        <v>1</v>
      </c>
      <c r="D623" s="19">
        <v>43831</v>
      </c>
      <c r="E623" s="19">
        <v>43981</v>
      </c>
      <c r="F623" s="19">
        <v>43981</v>
      </c>
      <c r="G623" t="s">
        <v>1054</v>
      </c>
      <c r="H623" t="s">
        <v>1055</v>
      </c>
      <c r="I623">
        <v>127</v>
      </c>
      <c r="J623">
        <v>196</v>
      </c>
      <c r="K623" s="19">
        <v>43880</v>
      </c>
      <c r="L623" t="s">
        <v>171</v>
      </c>
      <c r="M623">
        <v>901351386</v>
      </c>
      <c r="N623" t="s">
        <v>1052</v>
      </c>
      <c r="O623" t="s">
        <v>1040</v>
      </c>
      <c r="P623">
        <v>45066</v>
      </c>
      <c r="Q623" s="19">
        <v>43880</v>
      </c>
      <c r="R623" t="s">
        <v>1053</v>
      </c>
      <c r="S623" s="48">
        <v>194690672</v>
      </c>
      <c r="T623" s="48">
        <v>0</v>
      </c>
      <c r="U623" s="48">
        <v>0</v>
      </c>
      <c r="V623" s="83">
        <v>194690672</v>
      </c>
      <c r="W623" s="48">
        <v>45393866</v>
      </c>
      <c r="X623" s="48">
        <v>149296806</v>
      </c>
    </row>
    <row r="624" spans="1:24" customFormat="1" ht="20.100000000000001" hidden="1" customHeight="1" x14ac:dyDescent="0.25">
      <c r="A624" s="50">
        <v>2019</v>
      </c>
      <c r="B624" s="50">
        <v>118</v>
      </c>
      <c r="C624" s="50">
        <v>1</v>
      </c>
      <c r="D624" s="51">
        <v>43831</v>
      </c>
      <c r="E624" s="51">
        <v>43981</v>
      </c>
      <c r="F624" s="51">
        <v>43981</v>
      </c>
      <c r="G624" s="50" t="s">
        <v>92</v>
      </c>
      <c r="H624" s="50" t="s">
        <v>93</v>
      </c>
      <c r="I624" s="50">
        <v>132</v>
      </c>
      <c r="J624" s="50">
        <v>33</v>
      </c>
      <c r="K624" s="51">
        <v>43859</v>
      </c>
      <c r="L624" s="50" t="s">
        <v>171</v>
      </c>
      <c r="M624" s="50">
        <v>899999061</v>
      </c>
      <c r="N624" s="50" t="s">
        <v>72</v>
      </c>
      <c r="O624" s="50" t="s">
        <v>73</v>
      </c>
      <c r="P624" s="50">
        <v>5</v>
      </c>
      <c r="Q624" s="51">
        <v>43466</v>
      </c>
      <c r="R624" s="50" t="s">
        <v>317</v>
      </c>
      <c r="S624" s="49">
        <v>166000</v>
      </c>
      <c r="T624" s="49">
        <v>0</v>
      </c>
      <c r="U624" s="49">
        <v>0</v>
      </c>
      <c r="V624" s="49">
        <v>166000</v>
      </c>
      <c r="W624" s="49">
        <v>164200</v>
      </c>
      <c r="X624" s="49">
        <v>1800</v>
      </c>
    </row>
    <row r="625" spans="1:24" customFormat="1" hidden="1" x14ac:dyDescent="0.25">
      <c r="A625">
        <v>2020</v>
      </c>
      <c r="B625">
        <v>118</v>
      </c>
      <c r="C625">
        <v>1</v>
      </c>
      <c r="D625" s="19">
        <v>43831</v>
      </c>
      <c r="E625" s="19">
        <v>43981</v>
      </c>
      <c r="F625" s="19">
        <v>43981</v>
      </c>
      <c r="G625" t="s">
        <v>184</v>
      </c>
      <c r="H625" t="s">
        <v>185</v>
      </c>
      <c r="I625">
        <v>571</v>
      </c>
      <c r="J625">
        <v>446</v>
      </c>
      <c r="K625" s="19">
        <v>43941</v>
      </c>
      <c r="L625" t="s">
        <v>171</v>
      </c>
      <c r="M625">
        <v>899999061</v>
      </c>
      <c r="N625" t="s">
        <v>72</v>
      </c>
      <c r="O625" t="s">
        <v>73</v>
      </c>
      <c r="P625">
        <v>17</v>
      </c>
      <c r="Q625" s="19">
        <v>43922</v>
      </c>
      <c r="R625" t="s">
        <v>1627</v>
      </c>
      <c r="S625" s="48">
        <v>12506</v>
      </c>
      <c r="T625" s="48">
        <v>0</v>
      </c>
      <c r="U625" s="48">
        <v>0</v>
      </c>
      <c r="V625" s="48">
        <v>12506</v>
      </c>
      <c r="W625" s="48">
        <v>12506</v>
      </c>
      <c r="X625" s="48">
        <v>0</v>
      </c>
    </row>
    <row r="626" spans="1:24" customFormat="1" hidden="1" x14ac:dyDescent="0.25">
      <c r="A626">
        <v>2020</v>
      </c>
      <c r="B626">
        <v>118</v>
      </c>
      <c r="C626">
        <v>1</v>
      </c>
      <c r="D626" s="19">
        <v>43831</v>
      </c>
      <c r="E626" s="19">
        <v>43981</v>
      </c>
      <c r="F626" s="19">
        <v>43981</v>
      </c>
      <c r="G626" t="s">
        <v>76</v>
      </c>
      <c r="H626" t="s">
        <v>77</v>
      </c>
      <c r="I626">
        <v>132</v>
      </c>
      <c r="J626">
        <v>32</v>
      </c>
      <c r="K626" s="19">
        <v>43859</v>
      </c>
      <c r="L626" t="s">
        <v>171</v>
      </c>
      <c r="M626">
        <v>899999061</v>
      </c>
      <c r="N626" t="s">
        <v>72</v>
      </c>
      <c r="O626" t="s">
        <v>73</v>
      </c>
      <c r="P626">
        <v>5</v>
      </c>
      <c r="Q626" s="19">
        <v>43831</v>
      </c>
      <c r="R626" t="s">
        <v>317</v>
      </c>
      <c r="S626" s="48">
        <v>18900</v>
      </c>
      <c r="T626" s="48">
        <v>0</v>
      </c>
      <c r="U626" s="48">
        <v>0</v>
      </c>
      <c r="V626" s="48">
        <v>18900</v>
      </c>
      <c r="W626" s="48">
        <v>18100</v>
      </c>
      <c r="X626" s="48">
        <v>800</v>
      </c>
    </row>
    <row r="627" spans="1:24" customFormat="1" hidden="1" x14ac:dyDescent="0.25">
      <c r="A627">
        <v>2020</v>
      </c>
      <c r="B627">
        <v>118</v>
      </c>
      <c r="C627">
        <v>1</v>
      </c>
      <c r="D627" s="19">
        <v>43831</v>
      </c>
      <c r="E627" s="19">
        <v>43981</v>
      </c>
      <c r="F627" s="19">
        <v>43981</v>
      </c>
      <c r="G627" t="s">
        <v>161</v>
      </c>
      <c r="H627" t="s">
        <v>162</v>
      </c>
      <c r="I627">
        <v>571</v>
      </c>
      <c r="J627">
        <v>446</v>
      </c>
      <c r="K627" s="19">
        <v>43941</v>
      </c>
      <c r="L627" t="s">
        <v>171</v>
      </c>
      <c r="M627">
        <v>899999061</v>
      </c>
      <c r="N627" t="s">
        <v>72</v>
      </c>
      <c r="O627" t="s">
        <v>73</v>
      </c>
      <c r="P627">
        <v>17</v>
      </c>
      <c r="Q627" s="19">
        <v>43922</v>
      </c>
      <c r="R627" t="s">
        <v>1627</v>
      </c>
      <c r="S627" s="48">
        <v>23184</v>
      </c>
      <c r="T627" s="48">
        <v>0</v>
      </c>
      <c r="U627" s="48">
        <v>0</v>
      </c>
      <c r="V627" s="48">
        <v>23184</v>
      </c>
      <c r="W627" s="48">
        <v>23184</v>
      </c>
      <c r="X627" s="48">
        <v>0</v>
      </c>
    </row>
    <row r="628" spans="1:24" customFormat="1" hidden="1" x14ac:dyDescent="0.25">
      <c r="A628">
        <v>2020</v>
      </c>
      <c r="B628">
        <v>118</v>
      </c>
      <c r="C628">
        <v>1</v>
      </c>
      <c r="D628" s="19">
        <v>43831</v>
      </c>
      <c r="E628" s="19">
        <v>43981</v>
      </c>
      <c r="F628" s="19">
        <v>43981</v>
      </c>
      <c r="G628" t="s">
        <v>186</v>
      </c>
      <c r="H628" t="s">
        <v>187</v>
      </c>
      <c r="I628">
        <v>401</v>
      </c>
      <c r="J628">
        <v>289</v>
      </c>
      <c r="K628" s="19">
        <v>43893</v>
      </c>
      <c r="L628" t="s">
        <v>171</v>
      </c>
      <c r="M628">
        <v>899999061</v>
      </c>
      <c r="N628" t="s">
        <v>72</v>
      </c>
      <c r="O628" t="s">
        <v>73</v>
      </c>
      <c r="P628">
        <v>10</v>
      </c>
      <c r="Q628" s="19">
        <v>43893</v>
      </c>
      <c r="R628" t="s">
        <v>1359</v>
      </c>
      <c r="S628" s="48">
        <v>27067</v>
      </c>
      <c r="T628" s="48">
        <v>0</v>
      </c>
      <c r="U628" s="48">
        <v>0</v>
      </c>
      <c r="V628" s="48">
        <v>27067</v>
      </c>
      <c r="W628" s="48">
        <v>27067</v>
      </c>
      <c r="X628" s="48">
        <v>0</v>
      </c>
    </row>
    <row r="629" spans="1:24" customFormat="1" hidden="1" x14ac:dyDescent="0.25">
      <c r="A629">
        <v>2020</v>
      </c>
      <c r="B629">
        <v>118</v>
      </c>
      <c r="C629">
        <v>1</v>
      </c>
      <c r="D629" s="19">
        <v>43831</v>
      </c>
      <c r="E629" s="19">
        <v>43981</v>
      </c>
      <c r="F629" s="19">
        <v>43981</v>
      </c>
      <c r="G629" t="s">
        <v>186</v>
      </c>
      <c r="H629" t="s">
        <v>187</v>
      </c>
      <c r="I629">
        <v>80</v>
      </c>
      <c r="J629">
        <v>23</v>
      </c>
      <c r="K629" s="19">
        <v>43853</v>
      </c>
      <c r="L629" t="s">
        <v>171</v>
      </c>
      <c r="M629">
        <v>899999061</v>
      </c>
      <c r="N629" t="s">
        <v>72</v>
      </c>
      <c r="O629" t="s">
        <v>73</v>
      </c>
      <c r="P629">
        <v>3</v>
      </c>
      <c r="Q629" s="19">
        <v>43831</v>
      </c>
      <c r="R629" t="s">
        <v>321</v>
      </c>
      <c r="S629" s="48">
        <v>27483</v>
      </c>
      <c r="T629" s="48">
        <v>0</v>
      </c>
      <c r="U629" s="48">
        <v>0</v>
      </c>
      <c r="V629" s="48">
        <v>27483</v>
      </c>
      <c r="W629" s="48">
        <v>27483</v>
      </c>
      <c r="X629" s="48">
        <v>0</v>
      </c>
    </row>
    <row r="630" spans="1:24" customFormat="1" hidden="1" x14ac:dyDescent="0.25">
      <c r="A630">
        <v>2020</v>
      </c>
      <c r="B630">
        <v>118</v>
      </c>
      <c r="C630">
        <v>1</v>
      </c>
      <c r="D630" s="19">
        <v>43831</v>
      </c>
      <c r="E630" s="19">
        <v>43981</v>
      </c>
      <c r="F630" s="19">
        <v>43981</v>
      </c>
      <c r="G630" t="s">
        <v>186</v>
      </c>
      <c r="H630" t="s">
        <v>187</v>
      </c>
      <c r="I630">
        <v>501</v>
      </c>
      <c r="J630">
        <v>364</v>
      </c>
      <c r="K630" s="19">
        <v>43908</v>
      </c>
      <c r="L630" t="s">
        <v>171</v>
      </c>
      <c r="M630">
        <v>899999061</v>
      </c>
      <c r="N630" t="s">
        <v>72</v>
      </c>
      <c r="O630" t="s">
        <v>73</v>
      </c>
      <c r="P630">
        <v>14</v>
      </c>
      <c r="Q630" s="19">
        <v>43891</v>
      </c>
      <c r="R630" t="s">
        <v>1356</v>
      </c>
      <c r="S630" s="48">
        <v>28364</v>
      </c>
      <c r="T630" s="48">
        <v>0</v>
      </c>
      <c r="U630" s="48">
        <v>0</v>
      </c>
      <c r="V630" s="48">
        <v>28364</v>
      </c>
      <c r="W630" s="48">
        <v>28364</v>
      </c>
      <c r="X630" s="48">
        <v>0</v>
      </c>
    </row>
    <row r="631" spans="1:24" customFormat="1" hidden="1" x14ac:dyDescent="0.25">
      <c r="A631">
        <v>2020</v>
      </c>
      <c r="B631">
        <v>118</v>
      </c>
      <c r="C631">
        <v>1</v>
      </c>
      <c r="D631" s="19">
        <v>43831</v>
      </c>
      <c r="E631" s="19">
        <v>43981</v>
      </c>
      <c r="F631" s="19">
        <v>43981</v>
      </c>
      <c r="G631" t="s">
        <v>1357</v>
      </c>
      <c r="H631" t="s">
        <v>1358</v>
      </c>
      <c r="I631">
        <v>491</v>
      </c>
      <c r="J631">
        <v>359</v>
      </c>
      <c r="K631" s="19">
        <v>43908</v>
      </c>
      <c r="L631" t="s">
        <v>171</v>
      </c>
      <c r="M631">
        <v>899999061</v>
      </c>
      <c r="N631" t="s">
        <v>72</v>
      </c>
      <c r="O631" t="s">
        <v>73</v>
      </c>
      <c r="P631">
        <v>12</v>
      </c>
      <c r="Q631" s="19">
        <v>43891</v>
      </c>
      <c r="R631" t="s">
        <v>1353</v>
      </c>
      <c r="S631" s="48">
        <v>35418</v>
      </c>
      <c r="T631" s="48">
        <v>0</v>
      </c>
      <c r="U631" s="48">
        <v>0</v>
      </c>
      <c r="V631" s="48">
        <v>35418</v>
      </c>
      <c r="W631" s="48">
        <v>35418</v>
      </c>
      <c r="X631" s="48">
        <v>0</v>
      </c>
    </row>
    <row r="632" spans="1:24" customFormat="1" hidden="1" x14ac:dyDescent="0.25">
      <c r="A632">
        <v>2020</v>
      </c>
      <c r="B632">
        <v>118</v>
      </c>
      <c r="C632">
        <v>1</v>
      </c>
      <c r="D632" s="19">
        <v>43831</v>
      </c>
      <c r="E632" s="19">
        <v>43981</v>
      </c>
      <c r="F632" s="19">
        <v>43981</v>
      </c>
      <c r="G632" t="s">
        <v>165</v>
      </c>
      <c r="H632" t="s">
        <v>166</v>
      </c>
      <c r="I632">
        <v>310</v>
      </c>
      <c r="J632">
        <v>190</v>
      </c>
      <c r="K632" s="19">
        <v>43879</v>
      </c>
      <c r="L632" t="s">
        <v>171</v>
      </c>
      <c r="M632">
        <v>899999061</v>
      </c>
      <c r="N632" t="s">
        <v>72</v>
      </c>
      <c r="O632" t="s">
        <v>73</v>
      </c>
      <c r="P632">
        <v>9</v>
      </c>
      <c r="Q632" s="19">
        <v>43862</v>
      </c>
      <c r="R632" t="s">
        <v>1071</v>
      </c>
      <c r="S632" s="48">
        <v>37810</v>
      </c>
      <c r="T632" s="48">
        <v>0</v>
      </c>
      <c r="U632" s="48">
        <v>0</v>
      </c>
      <c r="V632" s="48">
        <v>37810</v>
      </c>
      <c r="W632" s="48">
        <v>37810</v>
      </c>
      <c r="X632" s="48">
        <v>0</v>
      </c>
    </row>
    <row r="633" spans="1:24" customFormat="1" hidden="1" x14ac:dyDescent="0.25">
      <c r="A633">
        <v>2020</v>
      </c>
      <c r="B633">
        <v>118</v>
      </c>
      <c r="C633">
        <v>1</v>
      </c>
      <c r="D633" s="19">
        <v>43831</v>
      </c>
      <c r="E633" s="19">
        <v>43981</v>
      </c>
      <c r="F633" s="19">
        <v>43981</v>
      </c>
      <c r="G633" t="s">
        <v>165</v>
      </c>
      <c r="H633" t="s">
        <v>166</v>
      </c>
      <c r="I633">
        <v>48</v>
      </c>
      <c r="J633">
        <v>17</v>
      </c>
      <c r="K633" s="19">
        <v>43851</v>
      </c>
      <c r="L633" t="s">
        <v>171</v>
      </c>
      <c r="M633">
        <v>899999061</v>
      </c>
      <c r="N633" t="s">
        <v>72</v>
      </c>
      <c r="O633" t="s">
        <v>73</v>
      </c>
      <c r="P633">
        <v>1</v>
      </c>
      <c r="Q633" s="19">
        <v>43831</v>
      </c>
      <c r="R633" t="s">
        <v>318</v>
      </c>
      <c r="S633" s="48">
        <v>38123</v>
      </c>
      <c r="T633" s="48">
        <v>0</v>
      </c>
      <c r="U633" s="48">
        <v>0</v>
      </c>
      <c r="V633" s="48">
        <v>38123</v>
      </c>
      <c r="W633" s="48">
        <v>38123</v>
      </c>
      <c r="X633" s="48">
        <v>0</v>
      </c>
    </row>
    <row r="634" spans="1:24" customFormat="1" hidden="1" x14ac:dyDescent="0.25">
      <c r="A634">
        <v>2020</v>
      </c>
      <c r="B634">
        <v>118</v>
      </c>
      <c r="C634">
        <v>1</v>
      </c>
      <c r="D634" s="19">
        <v>43831</v>
      </c>
      <c r="E634" s="19">
        <v>43981</v>
      </c>
      <c r="F634" s="19">
        <v>43981</v>
      </c>
      <c r="G634" t="s">
        <v>165</v>
      </c>
      <c r="H634" t="s">
        <v>166</v>
      </c>
      <c r="I634">
        <v>492</v>
      </c>
      <c r="J634">
        <v>360</v>
      </c>
      <c r="K634" s="19">
        <v>43908</v>
      </c>
      <c r="L634" t="s">
        <v>171</v>
      </c>
      <c r="M634">
        <v>899999061</v>
      </c>
      <c r="N634" t="s">
        <v>72</v>
      </c>
      <c r="O634" t="s">
        <v>73</v>
      </c>
      <c r="P634">
        <v>13</v>
      </c>
      <c r="Q634" s="19">
        <v>43891</v>
      </c>
      <c r="R634" t="s">
        <v>1354</v>
      </c>
      <c r="S634" s="48">
        <v>39746</v>
      </c>
      <c r="T634" s="48">
        <v>0</v>
      </c>
      <c r="U634" s="48">
        <v>0</v>
      </c>
      <c r="V634" s="48">
        <v>39746</v>
      </c>
      <c r="W634" s="48">
        <v>39746</v>
      </c>
      <c r="X634" s="48">
        <v>0</v>
      </c>
    </row>
    <row r="635" spans="1:24" customFormat="1" hidden="1" x14ac:dyDescent="0.25">
      <c r="A635">
        <v>2020</v>
      </c>
      <c r="B635">
        <v>118</v>
      </c>
      <c r="C635">
        <v>1</v>
      </c>
      <c r="D635" s="19">
        <v>43831</v>
      </c>
      <c r="E635" s="19">
        <v>43981</v>
      </c>
      <c r="F635" s="19">
        <v>43981</v>
      </c>
      <c r="G635" t="s">
        <v>165</v>
      </c>
      <c r="H635" t="s">
        <v>166</v>
      </c>
      <c r="I635">
        <v>692</v>
      </c>
      <c r="J635">
        <v>541</v>
      </c>
      <c r="K635" s="19">
        <v>43969</v>
      </c>
      <c r="L635" t="s">
        <v>171</v>
      </c>
      <c r="M635">
        <v>899999061</v>
      </c>
      <c r="N635" t="s">
        <v>72</v>
      </c>
      <c r="O635" t="s">
        <v>73</v>
      </c>
      <c r="P635">
        <v>20</v>
      </c>
      <c r="Q635" s="19">
        <v>43952</v>
      </c>
      <c r="R635" t="s">
        <v>1911</v>
      </c>
      <c r="S635" s="48">
        <v>39746</v>
      </c>
      <c r="T635" s="48">
        <v>0</v>
      </c>
      <c r="U635" s="48">
        <v>0</v>
      </c>
      <c r="V635" s="48">
        <v>39746</v>
      </c>
      <c r="W635" s="48">
        <v>39746</v>
      </c>
      <c r="X635" s="48">
        <v>0</v>
      </c>
    </row>
    <row r="636" spans="1:24" customFormat="1" hidden="1" x14ac:dyDescent="0.25">
      <c r="A636">
        <v>2020</v>
      </c>
      <c r="B636">
        <v>118</v>
      </c>
      <c r="C636">
        <v>1</v>
      </c>
      <c r="D636" s="19">
        <v>43831</v>
      </c>
      <c r="E636" s="19">
        <v>43981</v>
      </c>
      <c r="F636" s="19">
        <v>43981</v>
      </c>
      <c r="G636" t="s">
        <v>186</v>
      </c>
      <c r="H636" t="s">
        <v>187</v>
      </c>
      <c r="I636">
        <v>651</v>
      </c>
      <c r="J636">
        <v>510</v>
      </c>
      <c r="K636" s="19">
        <v>43958</v>
      </c>
      <c r="L636" t="s">
        <v>171</v>
      </c>
      <c r="M636">
        <v>899999061</v>
      </c>
      <c r="N636" t="s">
        <v>72</v>
      </c>
      <c r="O636" t="s">
        <v>73</v>
      </c>
      <c r="P636">
        <v>18</v>
      </c>
      <c r="Q636" s="19">
        <v>43952</v>
      </c>
      <c r="R636" t="s">
        <v>1912</v>
      </c>
      <c r="S636" s="48">
        <v>40233</v>
      </c>
      <c r="T636" s="48">
        <v>0</v>
      </c>
      <c r="U636" s="48">
        <v>0</v>
      </c>
      <c r="V636" s="48">
        <v>40233</v>
      </c>
      <c r="W636" s="48">
        <v>40233</v>
      </c>
      <c r="X636" s="48">
        <v>0</v>
      </c>
    </row>
    <row r="637" spans="1:24" customFormat="1" hidden="1" x14ac:dyDescent="0.25">
      <c r="A637">
        <v>2020</v>
      </c>
      <c r="B637">
        <v>118</v>
      </c>
      <c r="C637">
        <v>1</v>
      </c>
      <c r="D637" s="19">
        <v>43831</v>
      </c>
      <c r="E637" s="19">
        <v>43981</v>
      </c>
      <c r="F637" s="19">
        <v>43981</v>
      </c>
      <c r="G637" t="s">
        <v>165</v>
      </c>
      <c r="H637" t="s">
        <v>166</v>
      </c>
      <c r="I637">
        <v>565</v>
      </c>
      <c r="J637">
        <v>442</v>
      </c>
      <c r="K637" s="19">
        <v>43941</v>
      </c>
      <c r="L637" t="s">
        <v>171</v>
      </c>
      <c r="M637">
        <v>899999061</v>
      </c>
      <c r="N637" t="s">
        <v>72</v>
      </c>
      <c r="O637" t="s">
        <v>73</v>
      </c>
      <c r="P637">
        <v>16</v>
      </c>
      <c r="Q637" s="19">
        <v>43922</v>
      </c>
      <c r="R637" t="s">
        <v>1626</v>
      </c>
      <c r="S637" s="48">
        <v>43618</v>
      </c>
      <c r="T637" s="48">
        <v>0</v>
      </c>
      <c r="U637" s="48">
        <v>0</v>
      </c>
      <c r="V637" s="48">
        <v>43618</v>
      </c>
      <c r="W637" s="48">
        <v>43618</v>
      </c>
      <c r="X637" s="48">
        <v>0</v>
      </c>
    </row>
    <row r="638" spans="1:24" customFormat="1" hidden="1" x14ac:dyDescent="0.25">
      <c r="A638">
        <v>2020</v>
      </c>
      <c r="B638">
        <v>118</v>
      </c>
      <c r="C638">
        <v>1</v>
      </c>
      <c r="D638" s="19">
        <v>43831</v>
      </c>
      <c r="E638" s="19">
        <v>43981</v>
      </c>
      <c r="F638" s="19">
        <v>43981</v>
      </c>
      <c r="G638" t="s">
        <v>84</v>
      </c>
      <c r="H638" t="s">
        <v>85</v>
      </c>
      <c r="I638">
        <v>132</v>
      </c>
      <c r="J638">
        <v>32</v>
      </c>
      <c r="K638" s="19">
        <v>43859</v>
      </c>
      <c r="L638" t="s">
        <v>171</v>
      </c>
      <c r="M638">
        <v>899999061</v>
      </c>
      <c r="N638" t="s">
        <v>72</v>
      </c>
      <c r="O638" t="s">
        <v>73</v>
      </c>
      <c r="P638">
        <v>5</v>
      </c>
      <c r="Q638" s="19">
        <v>43831</v>
      </c>
      <c r="R638" t="s">
        <v>317</v>
      </c>
      <c r="S638" s="48">
        <v>52300</v>
      </c>
      <c r="T638" s="48">
        <v>0</v>
      </c>
      <c r="U638" s="48">
        <v>0</v>
      </c>
      <c r="V638" s="48">
        <v>52300</v>
      </c>
      <c r="W638" s="48">
        <v>51700</v>
      </c>
      <c r="X638" s="48">
        <v>600</v>
      </c>
    </row>
    <row r="639" spans="1:24" customFormat="1" hidden="1" x14ac:dyDescent="0.25">
      <c r="A639">
        <v>2020</v>
      </c>
      <c r="B639">
        <v>118</v>
      </c>
      <c r="C639">
        <v>1</v>
      </c>
      <c r="D639" s="19">
        <v>43831</v>
      </c>
      <c r="E639" s="19">
        <v>43981</v>
      </c>
      <c r="F639" s="19">
        <v>43981</v>
      </c>
      <c r="G639" t="s">
        <v>88</v>
      </c>
      <c r="H639" t="s">
        <v>89</v>
      </c>
      <c r="I639">
        <v>132</v>
      </c>
      <c r="J639">
        <v>32</v>
      </c>
      <c r="K639" s="19">
        <v>43859</v>
      </c>
      <c r="L639" t="s">
        <v>171</v>
      </c>
      <c r="M639">
        <v>899999061</v>
      </c>
      <c r="N639" t="s">
        <v>72</v>
      </c>
      <c r="O639" t="s">
        <v>73</v>
      </c>
      <c r="P639">
        <v>5</v>
      </c>
      <c r="Q639" s="19">
        <v>43831</v>
      </c>
      <c r="R639" t="s">
        <v>317</v>
      </c>
      <c r="S639" s="48">
        <v>79400</v>
      </c>
      <c r="T639" s="48">
        <v>0</v>
      </c>
      <c r="U639" s="48">
        <v>0</v>
      </c>
      <c r="V639" s="48">
        <v>79400</v>
      </c>
      <c r="W639" s="48">
        <v>78400</v>
      </c>
      <c r="X639" s="48">
        <v>1000</v>
      </c>
    </row>
    <row r="640" spans="1:24" customFormat="1" hidden="1" x14ac:dyDescent="0.25">
      <c r="A640">
        <v>2020</v>
      </c>
      <c r="B640">
        <v>118</v>
      </c>
      <c r="C640">
        <v>1</v>
      </c>
      <c r="D640" s="19">
        <v>43831</v>
      </c>
      <c r="E640" s="19">
        <v>43981</v>
      </c>
      <c r="F640" s="19">
        <v>43981</v>
      </c>
      <c r="G640" t="s">
        <v>90</v>
      </c>
      <c r="H640" t="s">
        <v>91</v>
      </c>
      <c r="I640">
        <v>132</v>
      </c>
      <c r="J640">
        <v>32</v>
      </c>
      <c r="K640" s="19">
        <v>43859</v>
      </c>
      <c r="L640" t="s">
        <v>171</v>
      </c>
      <c r="M640">
        <v>899999061</v>
      </c>
      <c r="N640" t="s">
        <v>72</v>
      </c>
      <c r="O640" t="s">
        <v>73</v>
      </c>
      <c r="P640">
        <v>5</v>
      </c>
      <c r="Q640" s="19">
        <v>43831</v>
      </c>
      <c r="R640" t="s">
        <v>317</v>
      </c>
      <c r="S640" s="48">
        <v>85900</v>
      </c>
      <c r="T640" s="48">
        <v>0</v>
      </c>
      <c r="U640" s="48">
        <v>0</v>
      </c>
      <c r="V640" s="48">
        <v>85900</v>
      </c>
      <c r="W640" s="48">
        <v>84900</v>
      </c>
      <c r="X640" s="48">
        <v>1000</v>
      </c>
    </row>
    <row r="641" spans="1:24" customFormat="1" hidden="1" x14ac:dyDescent="0.25">
      <c r="A641">
        <v>2020</v>
      </c>
      <c r="B641">
        <v>118</v>
      </c>
      <c r="C641">
        <v>1</v>
      </c>
      <c r="D641" s="19">
        <v>43831</v>
      </c>
      <c r="E641" s="19">
        <v>43981</v>
      </c>
      <c r="F641" s="19">
        <v>43981</v>
      </c>
      <c r="G641" t="s">
        <v>161</v>
      </c>
      <c r="H641" t="s">
        <v>162</v>
      </c>
      <c r="I641">
        <v>310</v>
      </c>
      <c r="J641">
        <v>190</v>
      </c>
      <c r="K641" s="19">
        <v>43879</v>
      </c>
      <c r="L641" t="s">
        <v>171</v>
      </c>
      <c r="M641">
        <v>899999061</v>
      </c>
      <c r="N641" t="s">
        <v>72</v>
      </c>
      <c r="O641" t="s">
        <v>73</v>
      </c>
      <c r="P641">
        <v>9</v>
      </c>
      <c r="Q641" s="19">
        <v>43862</v>
      </c>
      <c r="R641" t="s">
        <v>1071</v>
      </c>
      <c r="S641" s="48">
        <v>104958</v>
      </c>
      <c r="T641" s="48">
        <v>0</v>
      </c>
      <c r="U641" s="48">
        <v>0</v>
      </c>
      <c r="V641" s="48">
        <v>104958</v>
      </c>
      <c r="W641" s="48">
        <v>104958</v>
      </c>
      <c r="X641" s="48">
        <v>0</v>
      </c>
    </row>
    <row r="642" spans="1:24" customFormat="1" hidden="1" x14ac:dyDescent="0.25">
      <c r="A642">
        <v>2020</v>
      </c>
      <c r="B642">
        <v>118</v>
      </c>
      <c r="C642">
        <v>1</v>
      </c>
      <c r="D642" s="19">
        <v>43831</v>
      </c>
      <c r="E642" s="19">
        <v>43981</v>
      </c>
      <c r="F642" s="19">
        <v>43981</v>
      </c>
      <c r="G642" t="s">
        <v>80</v>
      </c>
      <c r="H642" t="s">
        <v>81</v>
      </c>
      <c r="I642">
        <v>491</v>
      </c>
      <c r="J642">
        <v>359</v>
      </c>
      <c r="K642" s="19">
        <v>43908</v>
      </c>
      <c r="L642" t="s">
        <v>171</v>
      </c>
      <c r="M642">
        <v>899999061</v>
      </c>
      <c r="N642" t="s">
        <v>72</v>
      </c>
      <c r="O642" t="s">
        <v>73</v>
      </c>
      <c r="P642">
        <v>12</v>
      </c>
      <c r="Q642" s="19">
        <v>43891</v>
      </c>
      <c r="R642" t="s">
        <v>1353</v>
      </c>
      <c r="S642" s="48">
        <v>122661</v>
      </c>
      <c r="T642" s="48">
        <v>0</v>
      </c>
      <c r="U642" s="48">
        <v>0</v>
      </c>
      <c r="V642" s="48">
        <v>122661</v>
      </c>
      <c r="W642" s="48">
        <v>122661</v>
      </c>
      <c r="X642" s="48">
        <v>0</v>
      </c>
    </row>
    <row r="643" spans="1:24" customFormat="1" hidden="1" x14ac:dyDescent="0.25">
      <c r="A643">
        <v>2020</v>
      </c>
      <c r="B643">
        <v>118</v>
      </c>
      <c r="C643">
        <v>1</v>
      </c>
      <c r="D643" s="19">
        <v>43831</v>
      </c>
      <c r="E643" s="19">
        <v>43981</v>
      </c>
      <c r="F643" s="19">
        <v>43981</v>
      </c>
      <c r="G643" t="s">
        <v>161</v>
      </c>
      <c r="H643" t="s">
        <v>162</v>
      </c>
      <c r="I643">
        <v>692</v>
      </c>
      <c r="J643">
        <v>541</v>
      </c>
      <c r="K643" s="19">
        <v>43969</v>
      </c>
      <c r="L643" t="s">
        <v>171</v>
      </c>
      <c r="M643">
        <v>899999061</v>
      </c>
      <c r="N643" t="s">
        <v>72</v>
      </c>
      <c r="O643" t="s">
        <v>73</v>
      </c>
      <c r="P643">
        <v>20</v>
      </c>
      <c r="Q643" s="19">
        <v>43952</v>
      </c>
      <c r="R643" t="s">
        <v>1911</v>
      </c>
      <c r="S643" s="48">
        <v>132487</v>
      </c>
      <c r="T643" s="48">
        <v>0</v>
      </c>
      <c r="U643" s="48">
        <v>0</v>
      </c>
      <c r="V643" s="48">
        <v>132487</v>
      </c>
      <c r="W643" s="48">
        <v>132487</v>
      </c>
      <c r="X643" s="48">
        <v>0</v>
      </c>
    </row>
    <row r="644" spans="1:24" customFormat="1" hidden="1" x14ac:dyDescent="0.25">
      <c r="A644">
        <v>2020</v>
      </c>
      <c r="B644">
        <v>118</v>
      </c>
      <c r="C644">
        <v>1</v>
      </c>
      <c r="D644" s="19">
        <v>43831</v>
      </c>
      <c r="E644" s="19">
        <v>43981</v>
      </c>
      <c r="F644" s="19">
        <v>43981</v>
      </c>
      <c r="G644" t="s">
        <v>161</v>
      </c>
      <c r="H644" t="s">
        <v>162</v>
      </c>
      <c r="I644">
        <v>492</v>
      </c>
      <c r="J644">
        <v>360</v>
      </c>
      <c r="K644" s="19">
        <v>43908</v>
      </c>
      <c r="L644" t="s">
        <v>171</v>
      </c>
      <c r="M644">
        <v>899999061</v>
      </c>
      <c r="N644" t="s">
        <v>72</v>
      </c>
      <c r="O644" t="s">
        <v>73</v>
      </c>
      <c r="P644">
        <v>13</v>
      </c>
      <c r="Q644" s="19">
        <v>43891</v>
      </c>
      <c r="R644" t="s">
        <v>1354</v>
      </c>
      <c r="S644" s="48">
        <v>237999</v>
      </c>
      <c r="T644" s="48">
        <v>0</v>
      </c>
      <c r="U644" s="48">
        <v>0</v>
      </c>
      <c r="V644" s="48">
        <v>237999</v>
      </c>
      <c r="W644" s="48">
        <v>237999</v>
      </c>
      <c r="X644" s="48">
        <v>0</v>
      </c>
    </row>
    <row r="645" spans="1:24" customFormat="1" hidden="1" x14ac:dyDescent="0.25">
      <c r="A645">
        <v>2020</v>
      </c>
      <c r="B645">
        <v>118</v>
      </c>
      <c r="C645">
        <v>1</v>
      </c>
      <c r="D645" s="19">
        <v>43831</v>
      </c>
      <c r="E645" s="19">
        <v>43981</v>
      </c>
      <c r="F645" s="19">
        <v>43981</v>
      </c>
      <c r="G645" t="s">
        <v>155</v>
      </c>
      <c r="H645" t="s">
        <v>156</v>
      </c>
      <c r="I645">
        <v>571</v>
      </c>
      <c r="J645">
        <v>446</v>
      </c>
      <c r="K645" s="19">
        <v>43941</v>
      </c>
      <c r="L645" t="s">
        <v>171</v>
      </c>
      <c r="M645">
        <v>899999061</v>
      </c>
      <c r="N645" t="s">
        <v>72</v>
      </c>
      <c r="O645" t="s">
        <v>73</v>
      </c>
      <c r="P645">
        <v>17</v>
      </c>
      <c r="Q645" s="19">
        <v>43922</v>
      </c>
      <c r="R645" t="s">
        <v>1627</v>
      </c>
      <c r="S645" s="48">
        <v>248650</v>
      </c>
      <c r="T645" s="48">
        <v>0</v>
      </c>
      <c r="U645" s="48">
        <v>0</v>
      </c>
      <c r="V645" s="48">
        <v>248650</v>
      </c>
      <c r="W645" s="48">
        <v>248650</v>
      </c>
      <c r="X645" s="48">
        <v>0</v>
      </c>
    </row>
    <row r="646" spans="1:24" customFormat="1" hidden="1" x14ac:dyDescent="0.25">
      <c r="A646">
        <v>2020</v>
      </c>
      <c r="B646">
        <v>118</v>
      </c>
      <c r="C646">
        <v>1</v>
      </c>
      <c r="D646" s="19">
        <v>43831</v>
      </c>
      <c r="E646" s="19">
        <v>43981</v>
      </c>
      <c r="F646" s="19">
        <v>43981</v>
      </c>
      <c r="G646" t="s">
        <v>74</v>
      </c>
      <c r="H646" t="s">
        <v>75</v>
      </c>
      <c r="I646">
        <v>132</v>
      </c>
      <c r="J646">
        <v>32</v>
      </c>
      <c r="K646" s="19">
        <v>43859</v>
      </c>
      <c r="L646" t="s">
        <v>171</v>
      </c>
      <c r="M646">
        <v>899999061</v>
      </c>
      <c r="N646" t="s">
        <v>72</v>
      </c>
      <c r="O646" t="s">
        <v>73</v>
      </c>
      <c r="P646">
        <v>5</v>
      </c>
      <c r="Q646" s="19">
        <v>43831</v>
      </c>
      <c r="R646" t="s">
        <v>317</v>
      </c>
      <c r="S646" s="48">
        <v>290300</v>
      </c>
      <c r="T646" s="48">
        <v>0</v>
      </c>
      <c r="U646" s="48">
        <v>0</v>
      </c>
      <c r="V646" s="48">
        <v>290300</v>
      </c>
      <c r="W646" s="48">
        <v>278300</v>
      </c>
      <c r="X646" s="48">
        <v>12000</v>
      </c>
    </row>
    <row r="647" spans="1:24" customFormat="1" hidden="1" x14ac:dyDescent="0.25">
      <c r="A647">
        <v>2020</v>
      </c>
      <c r="B647">
        <v>118</v>
      </c>
      <c r="C647">
        <v>1</v>
      </c>
      <c r="D647" s="19">
        <v>43831</v>
      </c>
      <c r="E647" s="19">
        <v>43981</v>
      </c>
      <c r="F647" s="19">
        <v>43981</v>
      </c>
      <c r="G647" t="s">
        <v>1357</v>
      </c>
      <c r="H647" t="s">
        <v>1358</v>
      </c>
      <c r="I647">
        <v>407</v>
      </c>
      <c r="J647">
        <v>313</v>
      </c>
      <c r="K647" s="19">
        <v>43896</v>
      </c>
      <c r="L647" t="s">
        <v>171</v>
      </c>
      <c r="M647">
        <v>899999061</v>
      </c>
      <c r="N647" t="s">
        <v>72</v>
      </c>
      <c r="O647" t="s">
        <v>73</v>
      </c>
      <c r="P647">
        <v>11</v>
      </c>
      <c r="Q647" s="19">
        <v>43891</v>
      </c>
      <c r="R647" t="s">
        <v>1355</v>
      </c>
      <c r="S647" s="48">
        <v>295150</v>
      </c>
      <c r="T647" s="48">
        <v>0</v>
      </c>
      <c r="U647" s="48">
        <v>0</v>
      </c>
      <c r="V647" s="48">
        <v>295150</v>
      </c>
      <c r="W647" s="48">
        <v>295150</v>
      </c>
      <c r="X647" s="48">
        <v>0</v>
      </c>
    </row>
    <row r="648" spans="1:24" customFormat="1" hidden="1" x14ac:dyDescent="0.25">
      <c r="A648">
        <v>2020</v>
      </c>
      <c r="B648">
        <v>118</v>
      </c>
      <c r="C648">
        <v>1</v>
      </c>
      <c r="D648" s="19">
        <v>43831</v>
      </c>
      <c r="E648" s="19">
        <v>43981</v>
      </c>
      <c r="F648" s="19">
        <v>43981</v>
      </c>
      <c r="G648" t="s">
        <v>151</v>
      </c>
      <c r="H648" t="s">
        <v>152</v>
      </c>
      <c r="I648">
        <v>48</v>
      </c>
      <c r="J648">
        <v>17</v>
      </c>
      <c r="K648" s="19">
        <v>43851</v>
      </c>
      <c r="L648" t="s">
        <v>171</v>
      </c>
      <c r="M648">
        <v>899999061</v>
      </c>
      <c r="N648" t="s">
        <v>72</v>
      </c>
      <c r="O648" t="s">
        <v>73</v>
      </c>
      <c r="P648">
        <v>1</v>
      </c>
      <c r="Q648" s="19">
        <v>43831</v>
      </c>
      <c r="R648" t="s">
        <v>318</v>
      </c>
      <c r="S648" s="48">
        <v>364692</v>
      </c>
      <c r="T648" s="48">
        <v>0</v>
      </c>
      <c r="U648" s="48">
        <v>0</v>
      </c>
      <c r="V648" s="48">
        <v>364692</v>
      </c>
      <c r="W648" s="48">
        <v>364692</v>
      </c>
      <c r="X648" s="48">
        <v>0</v>
      </c>
    </row>
    <row r="649" spans="1:24" customFormat="1" hidden="1" x14ac:dyDescent="0.25">
      <c r="A649">
        <v>2020</v>
      </c>
      <c r="B649">
        <v>118</v>
      </c>
      <c r="C649">
        <v>1</v>
      </c>
      <c r="D649" s="19">
        <v>43831</v>
      </c>
      <c r="E649" s="19">
        <v>43981</v>
      </c>
      <c r="F649" s="19">
        <v>43981</v>
      </c>
      <c r="G649" t="s">
        <v>151</v>
      </c>
      <c r="H649" t="s">
        <v>152</v>
      </c>
      <c r="I649">
        <v>492</v>
      </c>
      <c r="J649">
        <v>360</v>
      </c>
      <c r="K649" s="19">
        <v>43908</v>
      </c>
      <c r="L649" t="s">
        <v>171</v>
      </c>
      <c r="M649">
        <v>899999061</v>
      </c>
      <c r="N649" t="s">
        <v>72</v>
      </c>
      <c r="O649" t="s">
        <v>73</v>
      </c>
      <c r="P649">
        <v>13</v>
      </c>
      <c r="Q649" s="19">
        <v>43891</v>
      </c>
      <c r="R649" t="s">
        <v>1354</v>
      </c>
      <c r="S649" s="48">
        <v>414214</v>
      </c>
      <c r="T649" s="48">
        <v>0</v>
      </c>
      <c r="U649" s="48">
        <v>0</v>
      </c>
      <c r="V649" s="48">
        <v>414214</v>
      </c>
      <c r="W649" s="48">
        <v>414214</v>
      </c>
      <c r="X649" s="48">
        <v>0</v>
      </c>
    </row>
    <row r="650" spans="1:24" customFormat="1" hidden="1" x14ac:dyDescent="0.25">
      <c r="A650">
        <v>2020</v>
      </c>
      <c r="B650">
        <v>118</v>
      </c>
      <c r="C650">
        <v>1</v>
      </c>
      <c r="D650" s="19">
        <v>43831</v>
      </c>
      <c r="E650" s="19">
        <v>43981</v>
      </c>
      <c r="F650" s="19">
        <v>43981</v>
      </c>
      <c r="G650" t="s">
        <v>151</v>
      </c>
      <c r="H650" t="s">
        <v>152</v>
      </c>
      <c r="I650">
        <v>310</v>
      </c>
      <c r="J650">
        <v>190</v>
      </c>
      <c r="K650" s="19">
        <v>43879</v>
      </c>
      <c r="L650" t="s">
        <v>171</v>
      </c>
      <c r="M650">
        <v>899999061</v>
      </c>
      <c r="N650" t="s">
        <v>72</v>
      </c>
      <c r="O650" t="s">
        <v>73</v>
      </c>
      <c r="P650">
        <v>9</v>
      </c>
      <c r="Q650" s="19">
        <v>43862</v>
      </c>
      <c r="R650" t="s">
        <v>1071</v>
      </c>
      <c r="S650" s="48">
        <v>440146</v>
      </c>
      <c r="T650" s="48">
        <v>0</v>
      </c>
      <c r="U650" s="48">
        <v>0</v>
      </c>
      <c r="V650" s="48">
        <v>440146</v>
      </c>
      <c r="W650" s="48">
        <v>440146</v>
      </c>
      <c r="X650" s="48">
        <v>0</v>
      </c>
    </row>
    <row r="651" spans="1:24" customFormat="1" hidden="1" x14ac:dyDescent="0.25">
      <c r="A651">
        <v>2020</v>
      </c>
      <c r="B651">
        <v>118</v>
      </c>
      <c r="C651">
        <v>1</v>
      </c>
      <c r="D651" s="19">
        <v>43831</v>
      </c>
      <c r="E651" s="19">
        <v>43981</v>
      </c>
      <c r="F651" s="19">
        <v>43981</v>
      </c>
      <c r="G651" t="s">
        <v>157</v>
      </c>
      <c r="H651" t="s">
        <v>158</v>
      </c>
      <c r="I651">
        <v>49</v>
      </c>
      <c r="J651">
        <v>18</v>
      </c>
      <c r="K651" s="19">
        <v>43851</v>
      </c>
      <c r="L651" t="s">
        <v>171</v>
      </c>
      <c r="M651">
        <v>899999061</v>
      </c>
      <c r="N651" t="s">
        <v>72</v>
      </c>
      <c r="O651" t="s">
        <v>73</v>
      </c>
      <c r="P651">
        <v>2</v>
      </c>
      <c r="Q651" s="19">
        <v>43831</v>
      </c>
      <c r="R651" t="s">
        <v>319</v>
      </c>
      <c r="S651" s="48">
        <v>442833</v>
      </c>
      <c r="T651" s="48">
        <v>0</v>
      </c>
      <c r="U651" s="48">
        <v>0</v>
      </c>
      <c r="V651" s="48">
        <v>442833</v>
      </c>
      <c r="W651" s="48">
        <v>442833</v>
      </c>
      <c r="X651" s="48">
        <v>0</v>
      </c>
    </row>
    <row r="652" spans="1:24" customFormat="1" hidden="1" x14ac:dyDescent="0.25">
      <c r="A652">
        <v>2020</v>
      </c>
      <c r="B652">
        <v>118</v>
      </c>
      <c r="C652">
        <v>1</v>
      </c>
      <c r="D652" s="19">
        <v>43831</v>
      </c>
      <c r="E652" s="19">
        <v>43981</v>
      </c>
      <c r="F652" s="19">
        <v>43981</v>
      </c>
      <c r="G652" t="s">
        <v>161</v>
      </c>
      <c r="H652" t="s">
        <v>162</v>
      </c>
      <c r="I652">
        <v>309</v>
      </c>
      <c r="J652">
        <v>189</v>
      </c>
      <c r="K652" s="19">
        <v>43879</v>
      </c>
      <c r="L652" t="s">
        <v>171</v>
      </c>
      <c r="M652">
        <v>899999061</v>
      </c>
      <c r="N652" t="s">
        <v>72</v>
      </c>
      <c r="O652" t="s">
        <v>73</v>
      </c>
      <c r="P652">
        <v>8</v>
      </c>
      <c r="Q652" s="19">
        <v>43862</v>
      </c>
      <c r="R652" t="s">
        <v>1072</v>
      </c>
      <c r="S652" s="48">
        <v>452814</v>
      </c>
      <c r="T652" s="48">
        <v>0</v>
      </c>
      <c r="U652" s="48">
        <v>0</v>
      </c>
      <c r="V652" s="48">
        <v>452814</v>
      </c>
      <c r="W652" s="48">
        <v>452814</v>
      </c>
      <c r="X652" s="48">
        <v>0</v>
      </c>
    </row>
    <row r="653" spans="1:24" customFormat="1" hidden="1" x14ac:dyDescent="0.25">
      <c r="A653">
        <v>2020</v>
      </c>
      <c r="B653">
        <v>118</v>
      </c>
      <c r="C653">
        <v>1</v>
      </c>
      <c r="D653" s="19">
        <v>43831</v>
      </c>
      <c r="E653" s="19">
        <v>43981</v>
      </c>
      <c r="F653" s="19">
        <v>43981</v>
      </c>
      <c r="G653" t="s">
        <v>151</v>
      </c>
      <c r="H653" t="s">
        <v>152</v>
      </c>
      <c r="I653">
        <v>692</v>
      </c>
      <c r="J653">
        <v>541</v>
      </c>
      <c r="K653" s="19">
        <v>43969</v>
      </c>
      <c r="L653" t="s">
        <v>171</v>
      </c>
      <c r="M653">
        <v>899999061</v>
      </c>
      <c r="N653" t="s">
        <v>72</v>
      </c>
      <c r="O653" t="s">
        <v>73</v>
      </c>
      <c r="P653">
        <v>20</v>
      </c>
      <c r="Q653" s="19">
        <v>43952</v>
      </c>
      <c r="R653" t="s">
        <v>1911</v>
      </c>
      <c r="S653" s="48">
        <v>462686</v>
      </c>
      <c r="T653" s="48">
        <v>0</v>
      </c>
      <c r="U653" s="48">
        <v>0</v>
      </c>
      <c r="V653" s="48">
        <v>462686</v>
      </c>
      <c r="W653" s="48">
        <v>462686</v>
      </c>
      <c r="X653" s="48">
        <v>0</v>
      </c>
    </row>
    <row r="654" spans="1:24" customFormat="1" hidden="1" x14ac:dyDescent="0.25">
      <c r="A654">
        <v>2020</v>
      </c>
      <c r="B654">
        <v>118</v>
      </c>
      <c r="C654">
        <v>1</v>
      </c>
      <c r="D654" s="19">
        <v>43831</v>
      </c>
      <c r="E654" s="19">
        <v>43981</v>
      </c>
      <c r="F654" s="19">
        <v>43981</v>
      </c>
      <c r="G654" t="s">
        <v>86</v>
      </c>
      <c r="H654" t="s">
        <v>87</v>
      </c>
      <c r="I654">
        <v>132</v>
      </c>
      <c r="J654">
        <v>32</v>
      </c>
      <c r="K654" s="19">
        <v>43859</v>
      </c>
      <c r="L654" t="s">
        <v>171</v>
      </c>
      <c r="M654">
        <v>899999061</v>
      </c>
      <c r="N654" t="s">
        <v>72</v>
      </c>
      <c r="O654" t="s">
        <v>73</v>
      </c>
      <c r="P654">
        <v>5</v>
      </c>
      <c r="Q654" s="19">
        <v>43831</v>
      </c>
      <c r="R654" t="s">
        <v>317</v>
      </c>
      <c r="S654" s="48">
        <v>465200</v>
      </c>
      <c r="T654" s="48">
        <v>0</v>
      </c>
      <c r="U654" s="48">
        <v>0</v>
      </c>
      <c r="V654" s="48">
        <v>465200</v>
      </c>
      <c r="W654" s="48">
        <v>459600</v>
      </c>
      <c r="X654" s="48">
        <v>5600</v>
      </c>
    </row>
    <row r="655" spans="1:24" customFormat="1" hidden="1" x14ac:dyDescent="0.25">
      <c r="A655">
        <v>2020</v>
      </c>
      <c r="B655">
        <v>118</v>
      </c>
      <c r="C655">
        <v>1</v>
      </c>
      <c r="D655" s="19">
        <v>43831</v>
      </c>
      <c r="E655" s="19">
        <v>43981</v>
      </c>
      <c r="F655" s="19">
        <v>43981</v>
      </c>
      <c r="G655" t="s">
        <v>151</v>
      </c>
      <c r="H655" t="s">
        <v>152</v>
      </c>
      <c r="I655">
        <v>565</v>
      </c>
      <c r="J655">
        <v>442</v>
      </c>
      <c r="K655" s="19">
        <v>43941</v>
      </c>
      <c r="L655" t="s">
        <v>171</v>
      </c>
      <c r="M655">
        <v>899999061</v>
      </c>
      <c r="N655" t="s">
        <v>72</v>
      </c>
      <c r="O655" t="s">
        <v>73</v>
      </c>
      <c r="P655">
        <v>16</v>
      </c>
      <c r="Q655" s="19">
        <v>43922</v>
      </c>
      <c r="R655" t="s">
        <v>1626</v>
      </c>
      <c r="S655" s="48">
        <v>503902</v>
      </c>
      <c r="T655" s="48">
        <v>0</v>
      </c>
      <c r="U655" s="48">
        <v>0</v>
      </c>
      <c r="V655" s="48">
        <v>503902</v>
      </c>
      <c r="W655" s="48">
        <v>503902</v>
      </c>
      <c r="X655" s="48">
        <v>0</v>
      </c>
    </row>
    <row r="656" spans="1:24" customFormat="1" hidden="1" x14ac:dyDescent="0.25">
      <c r="A656">
        <v>2020</v>
      </c>
      <c r="B656">
        <v>118</v>
      </c>
      <c r="C656">
        <v>1</v>
      </c>
      <c r="D656" s="19">
        <v>43831</v>
      </c>
      <c r="E656" s="19">
        <v>43981</v>
      </c>
      <c r="F656" s="19">
        <v>43981</v>
      </c>
      <c r="G656" t="s">
        <v>184</v>
      </c>
      <c r="H656" t="s">
        <v>185</v>
      </c>
      <c r="I656">
        <v>48</v>
      </c>
      <c r="J656">
        <v>17</v>
      </c>
      <c r="K656" s="19">
        <v>43851</v>
      </c>
      <c r="L656" t="s">
        <v>171</v>
      </c>
      <c r="M656">
        <v>899999061</v>
      </c>
      <c r="N656" t="s">
        <v>72</v>
      </c>
      <c r="O656" t="s">
        <v>73</v>
      </c>
      <c r="P656">
        <v>1</v>
      </c>
      <c r="Q656" s="19">
        <v>43831</v>
      </c>
      <c r="R656" t="s">
        <v>318</v>
      </c>
      <c r="S656" s="48">
        <v>529467</v>
      </c>
      <c r="T656" s="48">
        <v>0</v>
      </c>
      <c r="U656" s="48">
        <v>0</v>
      </c>
      <c r="V656" s="48">
        <v>529467</v>
      </c>
      <c r="W656" s="48">
        <v>529467</v>
      </c>
      <c r="X656" s="48">
        <v>0</v>
      </c>
    </row>
    <row r="657" spans="1:24" customFormat="1" hidden="1" x14ac:dyDescent="0.25">
      <c r="A657">
        <v>2020</v>
      </c>
      <c r="B657">
        <v>118</v>
      </c>
      <c r="C657">
        <v>1</v>
      </c>
      <c r="D657" s="19">
        <v>43831</v>
      </c>
      <c r="E657" s="19">
        <v>43981</v>
      </c>
      <c r="F657" s="19">
        <v>43981</v>
      </c>
      <c r="G657" t="s">
        <v>161</v>
      </c>
      <c r="H657" t="s">
        <v>162</v>
      </c>
      <c r="I657">
        <v>565</v>
      </c>
      <c r="J657">
        <v>442</v>
      </c>
      <c r="K657" s="19">
        <v>43941</v>
      </c>
      <c r="L657" t="s">
        <v>171</v>
      </c>
      <c r="M657">
        <v>899999061</v>
      </c>
      <c r="N657" t="s">
        <v>72</v>
      </c>
      <c r="O657" t="s">
        <v>73</v>
      </c>
      <c r="P657">
        <v>16</v>
      </c>
      <c r="Q657" s="19">
        <v>43922</v>
      </c>
      <c r="R657" t="s">
        <v>1626</v>
      </c>
      <c r="S657" s="48">
        <v>531606</v>
      </c>
      <c r="T657" s="48">
        <v>0</v>
      </c>
      <c r="U657" s="48">
        <v>0</v>
      </c>
      <c r="V657" s="48">
        <v>531606</v>
      </c>
      <c r="W657" s="48">
        <v>531606</v>
      </c>
      <c r="X657" s="48">
        <v>0</v>
      </c>
    </row>
    <row r="658" spans="1:24" customFormat="1" hidden="1" x14ac:dyDescent="0.25">
      <c r="A658">
        <v>2020</v>
      </c>
      <c r="B658">
        <v>118</v>
      </c>
      <c r="C658">
        <v>1</v>
      </c>
      <c r="D658" s="19">
        <v>43831</v>
      </c>
      <c r="E658" s="19">
        <v>43981</v>
      </c>
      <c r="F658" s="19">
        <v>43981</v>
      </c>
      <c r="G658" t="s">
        <v>184</v>
      </c>
      <c r="H658" t="s">
        <v>185</v>
      </c>
      <c r="I658">
        <v>491</v>
      </c>
      <c r="J658">
        <v>359</v>
      </c>
      <c r="K658" s="19">
        <v>43908</v>
      </c>
      <c r="L658" t="s">
        <v>171</v>
      </c>
      <c r="M658">
        <v>899999061</v>
      </c>
      <c r="N658" t="s">
        <v>72</v>
      </c>
      <c r="O658" t="s">
        <v>73</v>
      </c>
      <c r="P658">
        <v>12</v>
      </c>
      <c r="Q658" s="19">
        <v>43891</v>
      </c>
      <c r="R658" t="s">
        <v>1353</v>
      </c>
      <c r="S658" s="48">
        <v>549802</v>
      </c>
      <c r="T658" s="48">
        <v>0</v>
      </c>
      <c r="U658" s="48">
        <v>0</v>
      </c>
      <c r="V658" s="48">
        <v>549802</v>
      </c>
      <c r="W658" s="48">
        <v>549802</v>
      </c>
      <c r="X658" s="48">
        <v>0</v>
      </c>
    </row>
    <row r="659" spans="1:24" customFormat="1" hidden="1" x14ac:dyDescent="0.25">
      <c r="A659">
        <v>2020</v>
      </c>
      <c r="B659">
        <v>118</v>
      </c>
      <c r="C659">
        <v>1</v>
      </c>
      <c r="D659" s="19">
        <v>43831</v>
      </c>
      <c r="E659" s="19">
        <v>43981</v>
      </c>
      <c r="F659" s="19">
        <v>43981</v>
      </c>
      <c r="G659" t="s">
        <v>149</v>
      </c>
      <c r="H659" t="s">
        <v>150</v>
      </c>
      <c r="I659">
        <v>48</v>
      </c>
      <c r="J659">
        <v>17</v>
      </c>
      <c r="K659" s="19">
        <v>43851</v>
      </c>
      <c r="L659" t="s">
        <v>171</v>
      </c>
      <c r="M659">
        <v>899999061</v>
      </c>
      <c r="N659" t="s">
        <v>72</v>
      </c>
      <c r="O659" t="s">
        <v>73</v>
      </c>
      <c r="P659">
        <v>1</v>
      </c>
      <c r="Q659" s="19">
        <v>43831</v>
      </c>
      <c r="R659" t="s">
        <v>318</v>
      </c>
      <c r="S659" s="48">
        <v>596553</v>
      </c>
      <c r="T659" s="48">
        <v>0</v>
      </c>
      <c r="U659" s="48">
        <v>0</v>
      </c>
      <c r="V659" s="48">
        <v>596553</v>
      </c>
      <c r="W659" s="48">
        <v>596553</v>
      </c>
      <c r="X659" s="48">
        <v>0</v>
      </c>
    </row>
    <row r="660" spans="1:24" customFormat="1" hidden="1" x14ac:dyDescent="0.25">
      <c r="A660">
        <v>2020</v>
      </c>
      <c r="B660">
        <v>118</v>
      </c>
      <c r="C660">
        <v>1</v>
      </c>
      <c r="D660" s="19">
        <v>43831</v>
      </c>
      <c r="E660" s="19">
        <v>43981</v>
      </c>
      <c r="F660" s="19">
        <v>43981</v>
      </c>
      <c r="G660" t="s">
        <v>184</v>
      </c>
      <c r="H660" t="s">
        <v>185</v>
      </c>
      <c r="I660">
        <v>692</v>
      </c>
      <c r="J660">
        <v>541</v>
      </c>
      <c r="K660" s="19">
        <v>43969</v>
      </c>
      <c r="L660" t="s">
        <v>171</v>
      </c>
      <c r="M660">
        <v>899999061</v>
      </c>
      <c r="N660" t="s">
        <v>72</v>
      </c>
      <c r="O660" t="s">
        <v>73</v>
      </c>
      <c r="P660">
        <v>20</v>
      </c>
      <c r="Q660" s="19">
        <v>43952</v>
      </c>
      <c r="R660" t="s">
        <v>1911</v>
      </c>
      <c r="S660" s="48">
        <v>599136</v>
      </c>
      <c r="T660" s="48">
        <v>0</v>
      </c>
      <c r="U660" s="48">
        <v>0</v>
      </c>
      <c r="V660" s="48">
        <v>599136</v>
      </c>
      <c r="W660" s="48">
        <v>599136</v>
      </c>
      <c r="X660" s="48">
        <v>0</v>
      </c>
    </row>
    <row r="661" spans="1:24" customFormat="1" hidden="1" x14ac:dyDescent="0.25">
      <c r="A661">
        <v>2020</v>
      </c>
      <c r="B661">
        <v>118</v>
      </c>
      <c r="C661">
        <v>1</v>
      </c>
      <c r="D661" s="19">
        <v>43831</v>
      </c>
      <c r="E661" s="19">
        <v>43981</v>
      </c>
      <c r="F661" s="19">
        <v>43981</v>
      </c>
      <c r="G661" t="s">
        <v>82</v>
      </c>
      <c r="H661" t="s">
        <v>83</v>
      </c>
      <c r="I661">
        <v>132</v>
      </c>
      <c r="J661">
        <v>32</v>
      </c>
      <c r="K661" s="19">
        <v>43859</v>
      </c>
      <c r="L661" t="s">
        <v>171</v>
      </c>
      <c r="M661">
        <v>899999061</v>
      </c>
      <c r="N661" t="s">
        <v>72</v>
      </c>
      <c r="O661" t="s">
        <v>73</v>
      </c>
      <c r="P661">
        <v>5</v>
      </c>
      <c r="Q661" s="19">
        <v>43831</v>
      </c>
      <c r="R661" t="s">
        <v>317</v>
      </c>
      <c r="S661" s="48">
        <v>628800</v>
      </c>
      <c r="T661" s="48">
        <v>0</v>
      </c>
      <c r="U661" s="48">
        <v>0</v>
      </c>
      <c r="V661" s="48">
        <v>628800</v>
      </c>
      <c r="W661" s="48">
        <v>620900</v>
      </c>
      <c r="X661" s="48">
        <v>7900</v>
      </c>
    </row>
    <row r="662" spans="1:24" customFormat="1" hidden="1" x14ac:dyDescent="0.25">
      <c r="A662">
        <v>2020</v>
      </c>
      <c r="B662">
        <v>118</v>
      </c>
      <c r="C662">
        <v>1</v>
      </c>
      <c r="D662" s="19">
        <v>43831</v>
      </c>
      <c r="E662" s="19">
        <v>43981</v>
      </c>
      <c r="F662" s="19">
        <v>43981</v>
      </c>
      <c r="G662" t="s">
        <v>157</v>
      </c>
      <c r="H662" t="s">
        <v>158</v>
      </c>
      <c r="I662">
        <v>491</v>
      </c>
      <c r="J662">
        <v>359</v>
      </c>
      <c r="K662" s="19">
        <v>43908</v>
      </c>
      <c r="L662" t="s">
        <v>171</v>
      </c>
      <c r="M662">
        <v>899999061</v>
      </c>
      <c r="N662" t="s">
        <v>72</v>
      </c>
      <c r="O662" t="s">
        <v>73</v>
      </c>
      <c r="P662">
        <v>12</v>
      </c>
      <c r="Q662" s="19">
        <v>43891</v>
      </c>
      <c r="R662" t="s">
        <v>1353</v>
      </c>
      <c r="S662" s="48">
        <v>633915</v>
      </c>
      <c r="T662" s="48">
        <v>0</v>
      </c>
      <c r="U662" s="48">
        <v>0</v>
      </c>
      <c r="V662" s="48">
        <v>633915</v>
      </c>
      <c r="W662" s="48">
        <v>633915</v>
      </c>
      <c r="X662" s="48">
        <v>0</v>
      </c>
    </row>
    <row r="663" spans="1:24" customFormat="1" hidden="1" x14ac:dyDescent="0.25">
      <c r="A663">
        <v>2020</v>
      </c>
      <c r="B663">
        <v>118</v>
      </c>
      <c r="C663">
        <v>1</v>
      </c>
      <c r="D663" s="19">
        <v>43831</v>
      </c>
      <c r="E663" s="19">
        <v>43981</v>
      </c>
      <c r="F663" s="19">
        <v>43981</v>
      </c>
      <c r="G663" t="s">
        <v>184</v>
      </c>
      <c r="H663" t="s">
        <v>185</v>
      </c>
      <c r="I663">
        <v>309</v>
      </c>
      <c r="J663">
        <v>189</v>
      </c>
      <c r="K663" s="19">
        <v>43879</v>
      </c>
      <c r="L663" t="s">
        <v>171</v>
      </c>
      <c r="M663">
        <v>899999061</v>
      </c>
      <c r="N663" t="s">
        <v>72</v>
      </c>
      <c r="O663" t="s">
        <v>73</v>
      </c>
      <c r="P663">
        <v>8</v>
      </c>
      <c r="Q663" s="19">
        <v>43862</v>
      </c>
      <c r="R663" t="s">
        <v>1072</v>
      </c>
      <c r="S663" s="48">
        <v>642993</v>
      </c>
      <c r="T663" s="48">
        <v>0</v>
      </c>
      <c r="U663" s="48">
        <v>0</v>
      </c>
      <c r="V663" s="48">
        <v>642993</v>
      </c>
      <c r="W663" s="48">
        <v>642993</v>
      </c>
      <c r="X663" s="48">
        <v>0</v>
      </c>
    </row>
    <row r="664" spans="1:24" customFormat="1" hidden="1" x14ac:dyDescent="0.25">
      <c r="A664">
        <v>2020</v>
      </c>
      <c r="B664">
        <v>118</v>
      </c>
      <c r="C664">
        <v>1</v>
      </c>
      <c r="D664" s="19">
        <v>43831</v>
      </c>
      <c r="E664" s="19">
        <v>43981</v>
      </c>
      <c r="F664" s="19">
        <v>43981</v>
      </c>
      <c r="G664" t="s">
        <v>149</v>
      </c>
      <c r="H664" t="s">
        <v>150</v>
      </c>
      <c r="I664">
        <v>492</v>
      </c>
      <c r="J664">
        <v>360</v>
      </c>
      <c r="K664" s="19">
        <v>43908</v>
      </c>
      <c r="L664" t="s">
        <v>171</v>
      </c>
      <c r="M664">
        <v>899999061</v>
      </c>
      <c r="N664" t="s">
        <v>72</v>
      </c>
      <c r="O664" t="s">
        <v>73</v>
      </c>
      <c r="P664">
        <v>13</v>
      </c>
      <c r="Q664" s="19">
        <v>43891</v>
      </c>
      <c r="R664" t="s">
        <v>1354</v>
      </c>
      <c r="S664" s="48">
        <v>644552</v>
      </c>
      <c r="T664" s="48">
        <v>0</v>
      </c>
      <c r="U664" s="48">
        <v>0</v>
      </c>
      <c r="V664" s="48">
        <v>644552</v>
      </c>
      <c r="W664" s="48">
        <v>644552</v>
      </c>
      <c r="X664" s="48">
        <v>0</v>
      </c>
    </row>
    <row r="665" spans="1:24" customFormat="1" hidden="1" x14ac:dyDescent="0.25">
      <c r="A665">
        <v>2020</v>
      </c>
      <c r="B665">
        <v>118</v>
      </c>
      <c r="C665">
        <v>1</v>
      </c>
      <c r="D665" s="19">
        <v>43831</v>
      </c>
      <c r="E665" s="19">
        <v>43981</v>
      </c>
      <c r="F665" s="19">
        <v>43981</v>
      </c>
      <c r="G665" t="s">
        <v>80</v>
      </c>
      <c r="H665" t="s">
        <v>81</v>
      </c>
      <c r="I665">
        <v>48</v>
      </c>
      <c r="J665">
        <v>17</v>
      </c>
      <c r="K665" s="19">
        <v>43851</v>
      </c>
      <c r="L665" t="s">
        <v>171</v>
      </c>
      <c r="M665">
        <v>899999061</v>
      </c>
      <c r="N665" t="s">
        <v>72</v>
      </c>
      <c r="O665" t="s">
        <v>73</v>
      </c>
      <c r="P665">
        <v>1</v>
      </c>
      <c r="Q665" s="19">
        <v>43831</v>
      </c>
      <c r="R665" t="s">
        <v>318</v>
      </c>
      <c r="S665" s="48">
        <v>649022</v>
      </c>
      <c r="T665" s="48">
        <v>0</v>
      </c>
      <c r="U665" s="48">
        <v>0</v>
      </c>
      <c r="V665" s="48">
        <v>649022</v>
      </c>
      <c r="W665" s="48">
        <v>649022</v>
      </c>
      <c r="X665" s="48">
        <v>0</v>
      </c>
    </row>
    <row r="666" spans="1:24" customFormat="1" hidden="1" x14ac:dyDescent="0.25">
      <c r="A666">
        <v>2020</v>
      </c>
      <c r="B666">
        <v>118</v>
      </c>
      <c r="C666">
        <v>1</v>
      </c>
      <c r="D666" s="19">
        <v>43831</v>
      </c>
      <c r="E666" s="19">
        <v>43981</v>
      </c>
      <c r="F666" s="19">
        <v>43981</v>
      </c>
      <c r="G666" t="s">
        <v>157</v>
      </c>
      <c r="H666" t="s">
        <v>158</v>
      </c>
      <c r="I666">
        <v>309</v>
      </c>
      <c r="J666">
        <v>189</v>
      </c>
      <c r="K666" s="19">
        <v>43879</v>
      </c>
      <c r="L666" t="s">
        <v>171</v>
      </c>
      <c r="M666">
        <v>899999061</v>
      </c>
      <c r="N666" t="s">
        <v>72</v>
      </c>
      <c r="O666" t="s">
        <v>73</v>
      </c>
      <c r="P666">
        <v>8</v>
      </c>
      <c r="Q666" s="19">
        <v>43862</v>
      </c>
      <c r="R666" t="s">
        <v>1072</v>
      </c>
      <c r="S666" s="48">
        <v>649454</v>
      </c>
      <c r="T666" s="48">
        <v>0</v>
      </c>
      <c r="U666" s="48">
        <v>0</v>
      </c>
      <c r="V666" s="48">
        <v>649454</v>
      </c>
      <c r="W666" s="48">
        <v>649454</v>
      </c>
      <c r="X666" s="48">
        <v>0</v>
      </c>
    </row>
    <row r="667" spans="1:24" customFormat="1" hidden="1" x14ac:dyDescent="0.25">
      <c r="A667">
        <v>2020</v>
      </c>
      <c r="B667">
        <v>118</v>
      </c>
      <c r="C667">
        <v>1</v>
      </c>
      <c r="D667" s="19">
        <v>43831</v>
      </c>
      <c r="E667" s="19">
        <v>43981</v>
      </c>
      <c r="F667" s="19">
        <v>43981</v>
      </c>
      <c r="G667" t="s">
        <v>149</v>
      </c>
      <c r="H667" t="s">
        <v>150</v>
      </c>
      <c r="I667">
        <v>310</v>
      </c>
      <c r="J667">
        <v>190</v>
      </c>
      <c r="K667" s="19">
        <v>43879</v>
      </c>
      <c r="L667" t="s">
        <v>171</v>
      </c>
      <c r="M667">
        <v>899999061</v>
      </c>
      <c r="N667" t="s">
        <v>72</v>
      </c>
      <c r="O667" t="s">
        <v>73</v>
      </c>
      <c r="P667">
        <v>9</v>
      </c>
      <c r="Q667" s="19">
        <v>43862</v>
      </c>
      <c r="R667" t="s">
        <v>1071</v>
      </c>
      <c r="S667" s="48">
        <v>719978</v>
      </c>
      <c r="T667" s="48">
        <v>0</v>
      </c>
      <c r="U667" s="48">
        <v>0</v>
      </c>
      <c r="V667" s="48">
        <v>719978</v>
      </c>
      <c r="W667" s="48">
        <v>719978</v>
      </c>
      <c r="X667" s="48">
        <v>0</v>
      </c>
    </row>
    <row r="668" spans="1:24" customFormat="1" hidden="1" x14ac:dyDescent="0.25">
      <c r="A668">
        <v>2020</v>
      </c>
      <c r="B668">
        <v>118</v>
      </c>
      <c r="C668">
        <v>1</v>
      </c>
      <c r="D668" s="19">
        <v>43831</v>
      </c>
      <c r="E668" s="19">
        <v>43981</v>
      </c>
      <c r="F668" s="19">
        <v>43981</v>
      </c>
      <c r="G668" t="s">
        <v>149</v>
      </c>
      <c r="H668" t="s">
        <v>150</v>
      </c>
      <c r="I668">
        <v>565</v>
      </c>
      <c r="J668">
        <v>442</v>
      </c>
      <c r="K668" s="19">
        <v>43941</v>
      </c>
      <c r="L668" t="s">
        <v>171</v>
      </c>
      <c r="M668">
        <v>899999061</v>
      </c>
      <c r="N668" t="s">
        <v>72</v>
      </c>
      <c r="O668" t="s">
        <v>73</v>
      </c>
      <c r="P668">
        <v>16</v>
      </c>
      <c r="Q668" s="19">
        <v>43922</v>
      </c>
      <c r="R668" t="s">
        <v>1626</v>
      </c>
      <c r="S668" s="48">
        <v>719978</v>
      </c>
      <c r="T668" s="48">
        <v>0</v>
      </c>
      <c r="U668" s="48">
        <v>0</v>
      </c>
      <c r="V668" s="48">
        <v>719978</v>
      </c>
      <c r="W668" s="48">
        <v>719978</v>
      </c>
      <c r="X668" s="48">
        <v>0</v>
      </c>
    </row>
    <row r="669" spans="1:24" customFormat="1" hidden="1" x14ac:dyDescent="0.25">
      <c r="A669">
        <v>2020</v>
      </c>
      <c r="B669">
        <v>118</v>
      </c>
      <c r="C669">
        <v>1</v>
      </c>
      <c r="D669" s="19">
        <v>43831</v>
      </c>
      <c r="E669" s="19">
        <v>43981</v>
      </c>
      <c r="F669" s="19">
        <v>43981</v>
      </c>
      <c r="G669" t="s">
        <v>149</v>
      </c>
      <c r="H669" t="s">
        <v>150</v>
      </c>
      <c r="I669">
        <v>692</v>
      </c>
      <c r="J669">
        <v>541</v>
      </c>
      <c r="K669" s="19">
        <v>43969</v>
      </c>
      <c r="L669" t="s">
        <v>171</v>
      </c>
      <c r="M669">
        <v>899999061</v>
      </c>
      <c r="N669" t="s">
        <v>72</v>
      </c>
      <c r="O669" t="s">
        <v>73</v>
      </c>
      <c r="P669">
        <v>20</v>
      </c>
      <c r="Q669" s="19">
        <v>43952</v>
      </c>
      <c r="R669" t="s">
        <v>1911</v>
      </c>
      <c r="S669" s="48">
        <v>719978</v>
      </c>
      <c r="T669" s="48">
        <v>0</v>
      </c>
      <c r="U669" s="48">
        <v>0</v>
      </c>
      <c r="V669" s="48">
        <v>719978</v>
      </c>
      <c r="W669" s="48">
        <v>719978</v>
      </c>
      <c r="X669" s="48">
        <v>0</v>
      </c>
    </row>
    <row r="670" spans="1:24" customFormat="1" hidden="1" x14ac:dyDescent="0.25">
      <c r="A670">
        <v>2020</v>
      </c>
      <c r="B670">
        <v>118</v>
      </c>
      <c r="C670">
        <v>1</v>
      </c>
      <c r="D670" s="19">
        <v>43831</v>
      </c>
      <c r="E670" s="19">
        <v>43981</v>
      </c>
      <c r="F670" s="19">
        <v>43981</v>
      </c>
      <c r="G670" t="s">
        <v>157</v>
      </c>
      <c r="H670" t="s">
        <v>158</v>
      </c>
      <c r="I670">
        <v>571</v>
      </c>
      <c r="J670">
        <v>446</v>
      </c>
      <c r="K670" s="19">
        <v>43941</v>
      </c>
      <c r="L670" t="s">
        <v>171</v>
      </c>
      <c r="M670">
        <v>899999061</v>
      </c>
      <c r="N670" t="s">
        <v>72</v>
      </c>
      <c r="O670" t="s">
        <v>73</v>
      </c>
      <c r="P670">
        <v>17</v>
      </c>
      <c r="Q670" s="19">
        <v>43922</v>
      </c>
      <c r="R670" t="s">
        <v>1627</v>
      </c>
      <c r="S670" s="48">
        <v>724617</v>
      </c>
      <c r="T670" s="48">
        <v>0</v>
      </c>
      <c r="U670" s="48">
        <v>0</v>
      </c>
      <c r="V670" s="48">
        <v>724617</v>
      </c>
      <c r="W670" s="48">
        <v>724617</v>
      </c>
      <c r="X670" s="48">
        <v>0</v>
      </c>
    </row>
    <row r="671" spans="1:24" customFormat="1" hidden="1" x14ac:dyDescent="0.25">
      <c r="A671">
        <v>2020</v>
      </c>
      <c r="B671">
        <v>118</v>
      </c>
      <c r="C671">
        <v>1</v>
      </c>
      <c r="D671" s="19">
        <v>43831</v>
      </c>
      <c r="E671" s="19">
        <v>43981</v>
      </c>
      <c r="F671" s="19">
        <v>43981</v>
      </c>
      <c r="G671" t="s">
        <v>157</v>
      </c>
      <c r="H671" t="s">
        <v>158</v>
      </c>
      <c r="I671">
        <v>693</v>
      </c>
      <c r="J671">
        <v>542</v>
      </c>
      <c r="K671" s="19">
        <v>43969</v>
      </c>
      <c r="L671" t="s">
        <v>171</v>
      </c>
      <c r="M671">
        <v>899999061</v>
      </c>
      <c r="N671" t="s">
        <v>72</v>
      </c>
      <c r="O671" t="s">
        <v>73</v>
      </c>
      <c r="P671">
        <v>21</v>
      </c>
      <c r="Q671" s="19">
        <v>43952</v>
      </c>
      <c r="R671" t="s">
        <v>1913</v>
      </c>
      <c r="S671" s="48">
        <v>726734</v>
      </c>
      <c r="T671" s="48">
        <v>0</v>
      </c>
      <c r="U671" s="48">
        <v>0</v>
      </c>
      <c r="V671" s="48">
        <v>726734</v>
      </c>
      <c r="W671" s="48">
        <v>726734</v>
      </c>
      <c r="X671" s="48">
        <v>0</v>
      </c>
    </row>
    <row r="672" spans="1:24" customFormat="1" hidden="1" x14ac:dyDescent="0.25">
      <c r="A672">
        <v>2020</v>
      </c>
      <c r="B672">
        <v>118</v>
      </c>
      <c r="C672">
        <v>1</v>
      </c>
      <c r="D672" s="19">
        <v>43831</v>
      </c>
      <c r="E672" s="19">
        <v>43981</v>
      </c>
      <c r="F672" s="19">
        <v>43981</v>
      </c>
      <c r="G672" t="s">
        <v>78</v>
      </c>
      <c r="H672" t="s">
        <v>79</v>
      </c>
      <c r="I672">
        <v>132</v>
      </c>
      <c r="J672">
        <v>32</v>
      </c>
      <c r="K672" s="19">
        <v>43859</v>
      </c>
      <c r="L672" t="s">
        <v>171</v>
      </c>
      <c r="M672">
        <v>899999061</v>
      </c>
      <c r="N672" t="s">
        <v>72</v>
      </c>
      <c r="O672" t="s">
        <v>73</v>
      </c>
      <c r="P672">
        <v>5</v>
      </c>
      <c r="Q672" s="19">
        <v>43831</v>
      </c>
      <c r="R672" t="s">
        <v>317</v>
      </c>
      <c r="S672" s="48">
        <v>949900</v>
      </c>
      <c r="T672" s="48">
        <v>0</v>
      </c>
      <c r="U672" s="48">
        <v>0</v>
      </c>
      <c r="V672" s="48">
        <v>949900</v>
      </c>
      <c r="W672" s="48">
        <v>935800</v>
      </c>
      <c r="X672" s="48">
        <v>14100</v>
      </c>
    </row>
    <row r="673" spans="1:24" customFormat="1" hidden="1" x14ac:dyDescent="0.25">
      <c r="A673">
        <v>2020</v>
      </c>
      <c r="B673">
        <v>118</v>
      </c>
      <c r="C673">
        <v>1</v>
      </c>
      <c r="D673" s="19">
        <v>43831</v>
      </c>
      <c r="E673" s="19">
        <v>43981</v>
      </c>
      <c r="F673" s="19">
        <v>43981</v>
      </c>
      <c r="G673" t="s">
        <v>184</v>
      </c>
      <c r="H673" t="s">
        <v>185</v>
      </c>
      <c r="I673">
        <v>565</v>
      </c>
      <c r="J673">
        <v>442</v>
      </c>
      <c r="K673" s="19">
        <v>43941</v>
      </c>
      <c r="L673" t="s">
        <v>171</v>
      </c>
      <c r="M673">
        <v>899999061</v>
      </c>
      <c r="N673" t="s">
        <v>72</v>
      </c>
      <c r="O673" t="s">
        <v>73</v>
      </c>
      <c r="P673">
        <v>16</v>
      </c>
      <c r="Q673" s="19">
        <v>43922</v>
      </c>
      <c r="R673" t="s">
        <v>1626</v>
      </c>
      <c r="S673" s="48">
        <v>1006914</v>
      </c>
      <c r="T673" s="48">
        <v>0</v>
      </c>
      <c r="U673" s="48">
        <v>0</v>
      </c>
      <c r="V673" s="48">
        <v>1006914</v>
      </c>
      <c r="W673" s="48">
        <v>1006914</v>
      </c>
      <c r="X673" s="48">
        <v>0</v>
      </c>
    </row>
    <row r="674" spans="1:24" customFormat="1" hidden="1" x14ac:dyDescent="0.25">
      <c r="A674">
        <v>2020</v>
      </c>
      <c r="B674">
        <v>118</v>
      </c>
      <c r="C674">
        <v>1</v>
      </c>
      <c r="D674" s="19">
        <v>43831</v>
      </c>
      <c r="E674" s="19">
        <v>43981</v>
      </c>
      <c r="F674" s="19">
        <v>43981</v>
      </c>
      <c r="G674" t="s">
        <v>70</v>
      </c>
      <c r="H674" t="s">
        <v>71</v>
      </c>
      <c r="I674">
        <v>132</v>
      </c>
      <c r="J674">
        <v>32</v>
      </c>
      <c r="K674" s="19">
        <v>43859</v>
      </c>
      <c r="L674" t="s">
        <v>171</v>
      </c>
      <c r="M674">
        <v>899999061</v>
      </c>
      <c r="N674" t="s">
        <v>72</v>
      </c>
      <c r="O674" t="s">
        <v>73</v>
      </c>
      <c r="P674">
        <v>5</v>
      </c>
      <c r="Q674" s="19">
        <v>43831</v>
      </c>
      <c r="R674" t="s">
        <v>317</v>
      </c>
      <c r="S674" s="48">
        <v>1019900</v>
      </c>
      <c r="T674" s="48">
        <v>0</v>
      </c>
      <c r="U674" s="48">
        <v>0</v>
      </c>
      <c r="V674" s="48">
        <v>1019900</v>
      </c>
      <c r="W674" s="48">
        <v>1011500</v>
      </c>
      <c r="X674" s="48">
        <v>8400</v>
      </c>
    </row>
    <row r="675" spans="1:24" customFormat="1" hidden="1" x14ac:dyDescent="0.25">
      <c r="A675">
        <v>2020</v>
      </c>
      <c r="B675">
        <v>118</v>
      </c>
      <c r="C675">
        <v>1</v>
      </c>
      <c r="D675" s="19">
        <v>43831</v>
      </c>
      <c r="E675" s="19">
        <v>43981</v>
      </c>
      <c r="F675" s="19">
        <v>43981</v>
      </c>
      <c r="G675" t="s">
        <v>80</v>
      </c>
      <c r="H675" t="s">
        <v>81</v>
      </c>
      <c r="I675">
        <v>407</v>
      </c>
      <c r="J675">
        <v>313</v>
      </c>
      <c r="K675" s="19">
        <v>43896</v>
      </c>
      <c r="L675" t="s">
        <v>171</v>
      </c>
      <c r="M675">
        <v>899999061</v>
      </c>
      <c r="N675" t="s">
        <v>72</v>
      </c>
      <c r="O675" t="s">
        <v>73</v>
      </c>
      <c r="P675">
        <v>11</v>
      </c>
      <c r="Q675" s="19">
        <v>43891</v>
      </c>
      <c r="R675" t="s">
        <v>1355</v>
      </c>
      <c r="S675" s="48">
        <v>1022179</v>
      </c>
      <c r="T675" s="48">
        <v>0</v>
      </c>
      <c r="U675" s="48">
        <v>0</v>
      </c>
      <c r="V675" s="48">
        <v>1022179</v>
      </c>
      <c r="W675" s="48">
        <v>1022179</v>
      </c>
      <c r="X675" s="48">
        <v>0</v>
      </c>
    </row>
    <row r="676" spans="1:24" customFormat="1" hidden="1" x14ac:dyDescent="0.25">
      <c r="A676">
        <v>2020</v>
      </c>
      <c r="B676">
        <v>118</v>
      </c>
      <c r="C676">
        <v>1</v>
      </c>
      <c r="D676" s="19">
        <v>43831</v>
      </c>
      <c r="E676" s="19">
        <v>43981</v>
      </c>
      <c r="F676" s="19">
        <v>43981</v>
      </c>
      <c r="G676" t="s">
        <v>155</v>
      </c>
      <c r="H676" t="s">
        <v>156</v>
      </c>
      <c r="I676">
        <v>310</v>
      </c>
      <c r="J676">
        <v>190</v>
      </c>
      <c r="K676" s="19">
        <v>43879</v>
      </c>
      <c r="L676" t="s">
        <v>171</v>
      </c>
      <c r="M676">
        <v>899999061</v>
      </c>
      <c r="N676" t="s">
        <v>72</v>
      </c>
      <c r="O676" t="s">
        <v>73</v>
      </c>
      <c r="P676">
        <v>9</v>
      </c>
      <c r="Q676" s="19">
        <v>43862</v>
      </c>
      <c r="R676" t="s">
        <v>1071</v>
      </c>
      <c r="S676" s="48">
        <v>1024289</v>
      </c>
      <c r="T676" s="48">
        <v>0</v>
      </c>
      <c r="U676" s="48">
        <v>0</v>
      </c>
      <c r="V676" s="48">
        <v>1024289</v>
      </c>
      <c r="W676" s="48">
        <v>1024289</v>
      </c>
      <c r="X676" s="48">
        <v>0</v>
      </c>
    </row>
    <row r="677" spans="1:24" customFormat="1" hidden="1" x14ac:dyDescent="0.25">
      <c r="A677">
        <v>2020</v>
      </c>
      <c r="B677">
        <v>118</v>
      </c>
      <c r="C677">
        <v>1</v>
      </c>
      <c r="D677" s="19">
        <v>43831</v>
      </c>
      <c r="E677" s="19">
        <v>43981</v>
      </c>
      <c r="F677" s="19">
        <v>43981</v>
      </c>
      <c r="G677" t="s">
        <v>155</v>
      </c>
      <c r="H677" t="s">
        <v>156</v>
      </c>
      <c r="I677">
        <v>692</v>
      </c>
      <c r="J677">
        <v>541</v>
      </c>
      <c r="K677" s="19">
        <v>43969</v>
      </c>
      <c r="L677" t="s">
        <v>171</v>
      </c>
      <c r="M677">
        <v>899999061</v>
      </c>
      <c r="N677" t="s">
        <v>72</v>
      </c>
      <c r="O677" t="s">
        <v>73</v>
      </c>
      <c r="P677">
        <v>20</v>
      </c>
      <c r="Q677" s="19">
        <v>43952</v>
      </c>
      <c r="R677" t="s">
        <v>1911</v>
      </c>
      <c r="S677" s="48">
        <v>1182613</v>
      </c>
      <c r="T677" s="48">
        <v>0</v>
      </c>
      <c r="U677" s="48">
        <v>0</v>
      </c>
      <c r="V677" s="48">
        <v>1182613</v>
      </c>
      <c r="W677" s="48">
        <v>1182613</v>
      </c>
      <c r="X677" s="48">
        <v>0</v>
      </c>
    </row>
    <row r="678" spans="1:24" customFormat="1" hidden="1" x14ac:dyDescent="0.25">
      <c r="A678">
        <v>2020</v>
      </c>
      <c r="B678">
        <v>118</v>
      </c>
      <c r="C678">
        <v>1</v>
      </c>
      <c r="D678" s="19">
        <v>43831</v>
      </c>
      <c r="E678" s="19">
        <v>43981</v>
      </c>
      <c r="F678" s="19">
        <v>43981</v>
      </c>
      <c r="G678" t="s">
        <v>153</v>
      </c>
      <c r="H678" t="s">
        <v>154</v>
      </c>
      <c r="I678">
        <v>491</v>
      </c>
      <c r="J678">
        <v>359</v>
      </c>
      <c r="K678" s="19">
        <v>43908</v>
      </c>
      <c r="L678" t="s">
        <v>171</v>
      </c>
      <c r="M678">
        <v>899999061</v>
      </c>
      <c r="N678" t="s">
        <v>72</v>
      </c>
      <c r="O678" t="s">
        <v>73</v>
      </c>
      <c r="P678">
        <v>12</v>
      </c>
      <c r="Q678" s="19">
        <v>43891</v>
      </c>
      <c r="R678" t="s">
        <v>1353</v>
      </c>
      <c r="S678" s="48">
        <v>1291141</v>
      </c>
      <c r="T678" s="48">
        <v>0</v>
      </c>
      <c r="U678" s="48">
        <v>0</v>
      </c>
      <c r="V678" s="48">
        <v>1291141</v>
      </c>
      <c r="W678" s="48">
        <v>1291141</v>
      </c>
      <c r="X678" s="48">
        <v>0</v>
      </c>
    </row>
    <row r="679" spans="1:24" customFormat="1" hidden="1" x14ac:dyDescent="0.25">
      <c r="A679">
        <v>2020</v>
      </c>
      <c r="B679">
        <v>118</v>
      </c>
      <c r="C679">
        <v>1</v>
      </c>
      <c r="D679" s="19">
        <v>43831</v>
      </c>
      <c r="E679" s="19">
        <v>43981</v>
      </c>
      <c r="F679" s="19">
        <v>43981</v>
      </c>
      <c r="G679" t="s">
        <v>80</v>
      </c>
      <c r="H679" t="s">
        <v>81</v>
      </c>
      <c r="I679">
        <v>401</v>
      </c>
      <c r="J679">
        <v>289</v>
      </c>
      <c r="K679" s="19">
        <v>43893</v>
      </c>
      <c r="L679" t="s">
        <v>171</v>
      </c>
      <c r="M679">
        <v>899999061</v>
      </c>
      <c r="N679" t="s">
        <v>72</v>
      </c>
      <c r="O679" t="s">
        <v>73</v>
      </c>
      <c r="P679">
        <v>10</v>
      </c>
      <c r="Q679" s="19">
        <v>43893</v>
      </c>
      <c r="R679" t="s">
        <v>1359</v>
      </c>
      <c r="S679" s="48">
        <v>1353370</v>
      </c>
      <c r="T679" s="48">
        <v>0</v>
      </c>
      <c r="U679" s="48">
        <v>0</v>
      </c>
      <c r="V679" s="48">
        <v>1353370</v>
      </c>
      <c r="W679" s="48">
        <v>1353370</v>
      </c>
      <c r="X679" s="48">
        <v>0</v>
      </c>
    </row>
    <row r="680" spans="1:24" customFormat="1" hidden="1" x14ac:dyDescent="0.25">
      <c r="A680">
        <v>2020</v>
      </c>
      <c r="B680">
        <v>118</v>
      </c>
      <c r="C680">
        <v>1</v>
      </c>
      <c r="D680" s="19">
        <v>43831</v>
      </c>
      <c r="E680" s="19">
        <v>43981</v>
      </c>
      <c r="F680" s="19">
        <v>43981</v>
      </c>
      <c r="G680" t="s">
        <v>80</v>
      </c>
      <c r="H680" t="s">
        <v>81</v>
      </c>
      <c r="I680">
        <v>80</v>
      </c>
      <c r="J680">
        <v>23</v>
      </c>
      <c r="K680" s="19">
        <v>43853</v>
      </c>
      <c r="L680" t="s">
        <v>171</v>
      </c>
      <c r="M680">
        <v>899999061</v>
      </c>
      <c r="N680" t="s">
        <v>72</v>
      </c>
      <c r="O680" t="s">
        <v>73</v>
      </c>
      <c r="P680">
        <v>3</v>
      </c>
      <c r="Q680" s="19">
        <v>43831</v>
      </c>
      <c r="R680" t="s">
        <v>321</v>
      </c>
      <c r="S680" s="48">
        <v>1374131</v>
      </c>
      <c r="T680" s="48">
        <v>0</v>
      </c>
      <c r="U680" s="48">
        <v>0</v>
      </c>
      <c r="V680" s="48">
        <v>1374131</v>
      </c>
      <c r="W680" s="48">
        <v>1374131</v>
      </c>
      <c r="X680" s="48">
        <v>0</v>
      </c>
    </row>
    <row r="681" spans="1:24" customFormat="1" hidden="1" x14ac:dyDescent="0.25">
      <c r="A681">
        <v>2020</v>
      </c>
      <c r="B681">
        <v>118</v>
      </c>
      <c r="C681">
        <v>1</v>
      </c>
      <c r="D681" s="19">
        <v>43831</v>
      </c>
      <c r="E681" s="19">
        <v>43981</v>
      </c>
      <c r="F681" s="19">
        <v>43981</v>
      </c>
      <c r="G681" t="s">
        <v>80</v>
      </c>
      <c r="H681" t="s">
        <v>81</v>
      </c>
      <c r="I681">
        <v>501</v>
      </c>
      <c r="J681">
        <v>364</v>
      </c>
      <c r="K681" s="19">
        <v>43908</v>
      </c>
      <c r="L681" t="s">
        <v>171</v>
      </c>
      <c r="M681">
        <v>899999061</v>
      </c>
      <c r="N681" t="s">
        <v>72</v>
      </c>
      <c r="O681" t="s">
        <v>73</v>
      </c>
      <c r="P681">
        <v>14</v>
      </c>
      <c r="Q681" s="19">
        <v>43891</v>
      </c>
      <c r="R681" t="s">
        <v>1356</v>
      </c>
      <c r="S681" s="48">
        <v>1418221</v>
      </c>
      <c r="T681" s="48">
        <v>0</v>
      </c>
      <c r="U681" s="48">
        <v>0</v>
      </c>
      <c r="V681" s="48">
        <v>1418221</v>
      </c>
      <c r="W681" s="48">
        <v>1418221</v>
      </c>
      <c r="X681" s="48">
        <v>0</v>
      </c>
    </row>
    <row r="682" spans="1:24" customFormat="1" hidden="1" x14ac:dyDescent="0.25">
      <c r="A682">
        <v>2020</v>
      </c>
      <c r="B682">
        <v>118</v>
      </c>
      <c r="C682">
        <v>1</v>
      </c>
      <c r="D682" s="19">
        <v>43831</v>
      </c>
      <c r="E682" s="19">
        <v>43981</v>
      </c>
      <c r="F682" s="19">
        <v>43981</v>
      </c>
      <c r="G682" t="s">
        <v>163</v>
      </c>
      <c r="H682" t="s">
        <v>164</v>
      </c>
      <c r="I682">
        <v>492</v>
      </c>
      <c r="J682">
        <v>360</v>
      </c>
      <c r="K682" s="19">
        <v>43908</v>
      </c>
      <c r="L682" t="s">
        <v>171</v>
      </c>
      <c r="M682">
        <v>899999061</v>
      </c>
      <c r="N682" t="s">
        <v>72</v>
      </c>
      <c r="O682" t="s">
        <v>73</v>
      </c>
      <c r="P682">
        <v>13</v>
      </c>
      <c r="Q682" s="19">
        <v>43891</v>
      </c>
      <c r="R682" t="s">
        <v>1354</v>
      </c>
      <c r="S682" s="48">
        <v>1745749</v>
      </c>
      <c r="T682" s="48">
        <v>0</v>
      </c>
      <c r="U682" s="48">
        <v>0</v>
      </c>
      <c r="V682" s="48">
        <v>1745749</v>
      </c>
      <c r="W682" s="48">
        <v>1745749</v>
      </c>
      <c r="X682" s="48">
        <v>0</v>
      </c>
    </row>
    <row r="683" spans="1:24" customFormat="1" hidden="1" x14ac:dyDescent="0.25">
      <c r="A683">
        <v>2020</v>
      </c>
      <c r="B683">
        <v>118</v>
      </c>
      <c r="C683">
        <v>1</v>
      </c>
      <c r="D683" s="19">
        <v>43831</v>
      </c>
      <c r="E683" s="19">
        <v>43981</v>
      </c>
      <c r="F683" s="19">
        <v>43981</v>
      </c>
      <c r="G683" t="s">
        <v>145</v>
      </c>
      <c r="H683" t="s">
        <v>146</v>
      </c>
      <c r="I683">
        <v>261</v>
      </c>
      <c r="J683">
        <v>162</v>
      </c>
      <c r="K683" s="19">
        <v>43874</v>
      </c>
      <c r="L683" t="s">
        <v>171</v>
      </c>
      <c r="M683">
        <v>899999061</v>
      </c>
      <c r="N683" t="s">
        <v>72</v>
      </c>
      <c r="O683" t="s">
        <v>73</v>
      </c>
      <c r="P683">
        <v>7</v>
      </c>
      <c r="Q683" s="19">
        <v>43862</v>
      </c>
      <c r="R683" t="s">
        <v>1070</v>
      </c>
      <c r="S683" s="48">
        <v>1770858</v>
      </c>
      <c r="T683" s="48">
        <v>0</v>
      </c>
      <c r="U683" s="48">
        <v>0</v>
      </c>
      <c r="V683" s="48">
        <v>1770858</v>
      </c>
      <c r="W683" s="48">
        <v>1770858</v>
      </c>
      <c r="X683" s="48">
        <v>0</v>
      </c>
    </row>
    <row r="684" spans="1:24" customFormat="1" hidden="1" x14ac:dyDescent="0.25">
      <c r="A684">
        <v>2020</v>
      </c>
      <c r="B684">
        <v>118</v>
      </c>
      <c r="C684">
        <v>1</v>
      </c>
      <c r="D684" s="19">
        <v>43831</v>
      </c>
      <c r="E684" s="19">
        <v>43981</v>
      </c>
      <c r="F684" s="19">
        <v>43981</v>
      </c>
      <c r="G684" t="s">
        <v>76</v>
      </c>
      <c r="H684" t="s">
        <v>77</v>
      </c>
      <c r="I684">
        <v>415</v>
      </c>
      <c r="J684">
        <v>314</v>
      </c>
      <c r="K684" s="19">
        <v>43896</v>
      </c>
      <c r="L684" t="s">
        <v>171</v>
      </c>
      <c r="M684">
        <v>899999061</v>
      </c>
      <c r="N684" t="s">
        <v>72</v>
      </c>
      <c r="O684" t="s">
        <v>73</v>
      </c>
      <c r="P684">
        <v>12</v>
      </c>
      <c r="Q684" s="19">
        <v>43831</v>
      </c>
      <c r="R684" t="s">
        <v>1352</v>
      </c>
      <c r="S684" s="48">
        <v>1906800</v>
      </c>
      <c r="T684" s="48">
        <v>0</v>
      </c>
      <c r="U684" s="48">
        <v>0</v>
      </c>
      <c r="V684" s="48">
        <v>1906800</v>
      </c>
      <c r="W684" s="48">
        <v>1906800</v>
      </c>
      <c r="X684" s="48">
        <v>0</v>
      </c>
    </row>
    <row r="685" spans="1:24" customFormat="1" hidden="1" x14ac:dyDescent="0.25">
      <c r="A685">
        <v>2020</v>
      </c>
      <c r="B685">
        <v>118</v>
      </c>
      <c r="C685">
        <v>1</v>
      </c>
      <c r="D685" s="19">
        <v>43831</v>
      </c>
      <c r="E685" s="19">
        <v>43981</v>
      </c>
      <c r="F685" s="19">
        <v>43981</v>
      </c>
      <c r="G685" t="s">
        <v>76</v>
      </c>
      <c r="H685" t="s">
        <v>77</v>
      </c>
      <c r="I685">
        <v>529</v>
      </c>
      <c r="J685">
        <v>386</v>
      </c>
      <c r="K685" s="19">
        <v>43922</v>
      </c>
      <c r="L685" t="s">
        <v>171</v>
      </c>
      <c r="M685">
        <v>899999061</v>
      </c>
      <c r="N685" t="s">
        <v>72</v>
      </c>
      <c r="O685" t="s">
        <v>73</v>
      </c>
      <c r="P685">
        <v>15</v>
      </c>
      <c r="Q685" s="19">
        <v>43922</v>
      </c>
      <c r="R685" t="s">
        <v>1360</v>
      </c>
      <c r="S685" s="48">
        <v>1994500</v>
      </c>
      <c r="T685" s="48">
        <v>0</v>
      </c>
      <c r="U685" s="48">
        <v>0</v>
      </c>
      <c r="V685" s="48">
        <v>1994500</v>
      </c>
      <c r="W685" s="48">
        <v>1994500</v>
      </c>
      <c r="X685" s="48">
        <v>0</v>
      </c>
    </row>
    <row r="686" spans="1:24" customFormat="1" hidden="1" x14ac:dyDescent="0.25">
      <c r="A686">
        <v>2020</v>
      </c>
      <c r="B686">
        <v>118</v>
      </c>
      <c r="C686">
        <v>1</v>
      </c>
      <c r="D686" s="19">
        <v>43831</v>
      </c>
      <c r="E686" s="19">
        <v>43981</v>
      </c>
      <c r="F686" s="19">
        <v>43981</v>
      </c>
      <c r="G686" t="s">
        <v>80</v>
      </c>
      <c r="H686" t="s">
        <v>81</v>
      </c>
      <c r="I686">
        <v>651</v>
      </c>
      <c r="J686">
        <v>510</v>
      </c>
      <c r="K686" s="19">
        <v>43958</v>
      </c>
      <c r="L686" t="s">
        <v>171</v>
      </c>
      <c r="M686">
        <v>899999061</v>
      </c>
      <c r="N686" t="s">
        <v>72</v>
      </c>
      <c r="O686" t="s">
        <v>73</v>
      </c>
      <c r="P686">
        <v>18</v>
      </c>
      <c r="Q686" s="19">
        <v>43952</v>
      </c>
      <c r="R686" t="s">
        <v>1912</v>
      </c>
      <c r="S686" s="48">
        <v>2011647</v>
      </c>
      <c r="T686" s="48">
        <v>0</v>
      </c>
      <c r="U686" s="48">
        <v>0</v>
      </c>
      <c r="V686" s="48">
        <v>2011647</v>
      </c>
      <c r="W686" s="48">
        <v>2011647</v>
      </c>
      <c r="X686" s="48">
        <v>0</v>
      </c>
    </row>
    <row r="687" spans="1:24" customFormat="1" hidden="1" x14ac:dyDescent="0.25">
      <c r="A687">
        <v>2020</v>
      </c>
      <c r="B687">
        <v>118</v>
      </c>
      <c r="C687">
        <v>1</v>
      </c>
      <c r="D687" s="19">
        <v>43831</v>
      </c>
      <c r="E687" s="19">
        <v>43981</v>
      </c>
      <c r="F687" s="19">
        <v>43981</v>
      </c>
      <c r="G687" t="s">
        <v>76</v>
      </c>
      <c r="H687" t="s">
        <v>77</v>
      </c>
      <c r="I687">
        <v>662</v>
      </c>
      <c r="J687">
        <v>515</v>
      </c>
      <c r="K687" s="19">
        <v>43959</v>
      </c>
      <c r="L687" t="s">
        <v>171</v>
      </c>
      <c r="M687">
        <v>899999061</v>
      </c>
      <c r="N687" t="s">
        <v>72</v>
      </c>
      <c r="O687" t="s">
        <v>73</v>
      </c>
      <c r="P687">
        <v>19</v>
      </c>
      <c r="Q687" s="19">
        <v>43952</v>
      </c>
      <c r="R687" t="s">
        <v>1914</v>
      </c>
      <c r="S687" s="48">
        <v>2216900</v>
      </c>
      <c r="T687" s="48">
        <v>0</v>
      </c>
      <c r="U687" s="48">
        <v>0</v>
      </c>
      <c r="V687" s="48">
        <v>2216900</v>
      </c>
      <c r="W687" s="48">
        <v>2216900</v>
      </c>
      <c r="X687" s="48">
        <v>0</v>
      </c>
    </row>
    <row r="688" spans="1:24" customFormat="1" hidden="1" x14ac:dyDescent="0.25">
      <c r="A688">
        <v>2020</v>
      </c>
      <c r="B688">
        <v>118</v>
      </c>
      <c r="C688">
        <v>1</v>
      </c>
      <c r="D688" s="19">
        <v>43831</v>
      </c>
      <c r="E688" s="19">
        <v>43981</v>
      </c>
      <c r="F688" s="19">
        <v>43981</v>
      </c>
      <c r="G688" t="s">
        <v>155</v>
      </c>
      <c r="H688" t="s">
        <v>156</v>
      </c>
      <c r="I688">
        <v>492</v>
      </c>
      <c r="J688">
        <v>360</v>
      </c>
      <c r="K688" s="19">
        <v>43908</v>
      </c>
      <c r="L688" t="s">
        <v>171</v>
      </c>
      <c r="M688">
        <v>899999061</v>
      </c>
      <c r="N688" t="s">
        <v>72</v>
      </c>
      <c r="O688" t="s">
        <v>73</v>
      </c>
      <c r="P688">
        <v>13</v>
      </c>
      <c r="Q688" s="19">
        <v>43891</v>
      </c>
      <c r="R688" t="s">
        <v>1354</v>
      </c>
      <c r="S688" s="48">
        <v>2718965</v>
      </c>
      <c r="T688" s="48">
        <v>0</v>
      </c>
      <c r="U688" s="48">
        <v>0</v>
      </c>
      <c r="V688" s="48">
        <v>2718965</v>
      </c>
      <c r="W688" s="48">
        <v>2718965</v>
      </c>
      <c r="X688" s="48">
        <v>0</v>
      </c>
    </row>
    <row r="689" spans="1:24" customFormat="1" hidden="1" x14ac:dyDescent="0.25">
      <c r="A689">
        <v>2020</v>
      </c>
      <c r="B689">
        <v>118</v>
      </c>
      <c r="C689">
        <v>1</v>
      </c>
      <c r="D689" s="19">
        <v>43831</v>
      </c>
      <c r="E689" s="19">
        <v>43981</v>
      </c>
      <c r="F689" s="19">
        <v>43981</v>
      </c>
      <c r="G689" t="s">
        <v>159</v>
      </c>
      <c r="H689" t="s">
        <v>160</v>
      </c>
      <c r="I689">
        <v>261</v>
      </c>
      <c r="J689">
        <v>162</v>
      </c>
      <c r="K689" s="19">
        <v>43874</v>
      </c>
      <c r="L689" t="s">
        <v>171</v>
      </c>
      <c r="M689">
        <v>899999061</v>
      </c>
      <c r="N689" t="s">
        <v>72</v>
      </c>
      <c r="O689" t="s">
        <v>73</v>
      </c>
      <c r="P689">
        <v>7</v>
      </c>
      <c r="Q689" s="19">
        <v>43862</v>
      </c>
      <c r="R689" t="s">
        <v>1070</v>
      </c>
      <c r="S689" s="48">
        <v>2841001</v>
      </c>
      <c r="T689" s="48">
        <v>0</v>
      </c>
      <c r="U689" s="48">
        <v>0</v>
      </c>
      <c r="V689" s="48">
        <v>2841001</v>
      </c>
      <c r="W689" s="48">
        <v>2841001</v>
      </c>
      <c r="X689" s="48">
        <v>0</v>
      </c>
    </row>
    <row r="690" spans="1:24" customFormat="1" hidden="1" x14ac:dyDescent="0.25">
      <c r="A690">
        <v>2020</v>
      </c>
      <c r="B690">
        <v>118</v>
      </c>
      <c r="C690">
        <v>1</v>
      </c>
      <c r="D690" s="19">
        <v>43831</v>
      </c>
      <c r="E690" s="19">
        <v>43981</v>
      </c>
      <c r="F690" s="19">
        <v>43981</v>
      </c>
      <c r="G690" t="s">
        <v>184</v>
      </c>
      <c r="H690" t="s">
        <v>185</v>
      </c>
      <c r="I690">
        <v>492</v>
      </c>
      <c r="J690">
        <v>360</v>
      </c>
      <c r="K690" s="19">
        <v>43908</v>
      </c>
      <c r="L690" t="s">
        <v>171</v>
      </c>
      <c r="M690">
        <v>899999061</v>
      </c>
      <c r="N690" t="s">
        <v>72</v>
      </c>
      <c r="O690" t="s">
        <v>73</v>
      </c>
      <c r="P690">
        <v>13</v>
      </c>
      <c r="Q690" s="19">
        <v>43891</v>
      </c>
      <c r="R690" t="s">
        <v>1354</v>
      </c>
      <c r="S690" s="48">
        <v>2892273</v>
      </c>
      <c r="T690" s="48">
        <v>0</v>
      </c>
      <c r="U690" s="48">
        <v>0</v>
      </c>
      <c r="V690" s="48">
        <v>2892273</v>
      </c>
      <c r="W690" s="48">
        <v>2892273</v>
      </c>
      <c r="X690" s="48">
        <v>0</v>
      </c>
    </row>
    <row r="691" spans="1:24" customFormat="1" hidden="1" x14ac:dyDescent="0.25">
      <c r="A691">
        <v>2020</v>
      </c>
      <c r="B691">
        <v>118</v>
      </c>
      <c r="C691">
        <v>1</v>
      </c>
      <c r="D691" s="19">
        <v>43831</v>
      </c>
      <c r="E691" s="19">
        <v>43981</v>
      </c>
      <c r="F691" s="19">
        <v>43981</v>
      </c>
      <c r="G691" t="s">
        <v>157</v>
      </c>
      <c r="H691" t="s">
        <v>158</v>
      </c>
      <c r="I691">
        <v>48</v>
      </c>
      <c r="J691">
        <v>17</v>
      </c>
      <c r="K691" s="19">
        <v>43851</v>
      </c>
      <c r="L691" t="s">
        <v>171</v>
      </c>
      <c r="M691">
        <v>899999061</v>
      </c>
      <c r="N691" t="s">
        <v>72</v>
      </c>
      <c r="O691" t="s">
        <v>73</v>
      </c>
      <c r="P691">
        <v>1</v>
      </c>
      <c r="Q691" s="19">
        <v>43831</v>
      </c>
      <c r="R691" t="s">
        <v>318</v>
      </c>
      <c r="S691" s="48">
        <v>3021592</v>
      </c>
      <c r="T691" s="48">
        <v>0</v>
      </c>
      <c r="U691" s="48">
        <v>0</v>
      </c>
      <c r="V691" s="48">
        <v>3021592</v>
      </c>
      <c r="W691" s="48">
        <v>3021592</v>
      </c>
      <c r="X691" s="48">
        <v>0</v>
      </c>
    </row>
    <row r="692" spans="1:24" customFormat="1" hidden="1" x14ac:dyDescent="0.25">
      <c r="A692">
        <v>2020</v>
      </c>
      <c r="B692">
        <v>118</v>
      </c>
      <c r="C692">
        <v>1</v>
      </c>
      <c r="D692" s="19">
        <v>43831</v>
      </c>
      <c r="E692" s="19">
        <v>43981</v>
      </c>
      <c r="F692" s="19">
        <v>43981</v>
      </c>
      <c r="G692" t="s">
        <v>88</v>
      </c>
      <c r="H692" t="s">
        <v>89</v>
      </c>
      <c r="I692">
        <v>232</v>
      </c>
      <c r="J692">
        <v>144</v>
      </c>
      <c r="K692" s="19">
        <v>43872</v>
      </c>
      <c r="L692" t="s">
        <v>171</v>
      </c>
      <c r="M692">
        <v>899999061</v>
      </c>
      <c r="N692" t="s">
        <v>72</v>
      </c>
      <c r="O692" t="s">
        <v>73</v>
      </c>
      <c r="P692">
        <v>6</v>
      </c>
      <c r="Q692" s="19">
        <v>43862</v>
      </c>
      <c r="R692" t="s">
        <v>318</v>
      </c>
      <c r="S692" s="48">
        <v>3031400</v>
      </c>
      <c r="T692" s="48">
        <v>0</v>
      </c>
      <c r="U692" s="48">
        <v>0</v>
      </c>
      <c r="V692" s="48">
        <v>3031400</v>
      </c>
      <c r="W692" s="48">
        <v>3031400</v>
      </c>
      <c r="X692" s="48">
        <v>0</v>
      </c>
    </row>
    <row r="693" spans="1:24" customFormat="1" hidden="1" x14ac:dyDescent="0.25">
      <c r="A693">
        <v>2020</v>
      </c>
      <c r="B693">
        <v>118</v>
      </c>
      <c r="C693">
        <v>1</v>
      </c>
      <c r="D693" s="19">
        <v>43831</v>
      </c>
      <c r="E693" s="19">
        <v>43981</v>
      </c>
      <c r="F693" s="19">
        <v>43981</v>
      </c>
      <c r="G693" t="s">
        <v>90</v>
      </c>
      <c r="H693" t="s">
        <v>91</v>
      </c>
      <c r="I693">
        <v>232</v>
      </c>
      <c r="J693">
        <v>144</v>
      </c>
      <c r="K693" s="19">
        <v>43872</v>
      </c>
      <c r="L693" t="s">
        <v>171</v>
      </c>
      <c r="M693">
        <v>899999061</v>
      </c>
      <c r="N693" t="s">
        <v>72</v>
      </c>
      <c r="O693" t="s">
        <v>73</v>
      </c>
      <c r="P693">
        <v>6</v>
      </c>
      <c r="Q693" s="19">
        <v>43862</v>
      </c>
      <c r="R693" t="s">
        <v>318</v>
      </c>
      <c r="S693" s="48">
        <v>3031400</v>
      </c>
      <c r="T693" s="48">
        <v>0</v>
      </c>
      <c r="U693" s="48">
        <v>0</v>
      </c>
      <c r="V693" s="48">
        <v>3031400</v>
      </c>
      <c r="W693" s="48">
        <v>3031400</v>
      </c>
      <c r="X693" s="48">
        <v>0</v>
      </c>
    </row>
    <row r="694" spans="1:24" customFormat="1" hidden="1" x14ac:dyDescent="0.25">
      <c r="A694">
        <v>2020</v>
      </c>
      <c r="B694">
        <v>118</v>
      </c>
      <c r="C694">
        <v>1</v>
      </c>
      <c r="D694" s="19">
        <v>43831</v>
      </c>
      <c r="E694" s="19">
        <v>43981</v>
      </c>
      <c r="F694" s="19">
        <v>43981</v>
      </c>
      <c r="G694" t="s">
        <v>76</v>
      </c>
      <c r="H694" t="s">
        <v>77</v>
      </c>
      <c r="I694">
        <v>232</v>
      </c>
      <c r="J694">
        <v>144</v>
      </c>
      <c r="K694" s="19">
        <v>43872</v>
      </c>
      <c r="L694" t="s">
        <v>171</v>
      </c>
      <c r="M694">
        <v>899999061</v>
      </c>
      <c r="N694" t="s">
        <v>72</v>
      </c>
      <c r="O694" t="s">
        <v>73</v>
      </c>
      <c r="P694">
        <v>6</v>
      </c>
      <c r="Q694" s="19">
        <v>43862</v>
      </c>
      <c r="R694" t="s">
        <v>318</v>
      </c>
      <c r="S694" s="48">
        <v>3159300</v>
      </c>
      <c r="T694" s="48">
        <v>0</v>
      </c>
      <c r="U694" s="48">
        <v>0</v>
      </c>
      <c r="V694" s="48">
        <v>3159300</v>
      </c>
      <c r="W694" s="48">
        <v>3159300</v>
      </c>
      <c r="X694" s="48">
        <v>0</v>
      </c>
    </row>
    <row r="695" spans="1:24" customFormat="1" hidden="1" x14ac:dyDescent="0.25">
      <c r="A695">
        <v>2020</v>
      </c>
      <c r="B695">
        <v>118</v>
      </c>
      <c r="C695">
        <v>1</v>
      </c>
      <c r="D695" s="19">
        <v>43831</v>
      </c>
      <c r="E695" s="19">
        <v>43981</v>
      </c>
      <c r="F695" s="19">
        <v>43981</v>
      </c>
      <c r="G695" t="s">
        <v>184</v>
      </c>
      <c r="H695" t="s">
        <v>185</v>
      </c>
      <c r="I695">
        <v>49</v>
      </c>
      <c r="J695">
        <v>18</v>
      </c>
      <c r="K695" s="19">
        <v>43851</v>
      </c>
      <c r="L695" t="s">
        <v>171</v>
      </c>
      <c r="M695">
        <v>899999061</v>
      </c>
      <c r="N695" t="s">
        <v>72</v>
      </c>
      <c r="O695" t="s">
        <v>73</v>
      </c>
      <c r="P695">
        <v>2</v>
      </c>
      <c r="Q695" s="19">
        <v>43831</v>
      </c>
      <c r="R695" t="s">
        <v>319</v>
      </c>
      <c r="S695" s="48">
        <v>3209113</v>
      </c>
      <c r="T695" s="48">
        <v>0</v>
      </c>
      <c r="U695" s="48">
        <v>0</v>
      </c>
      <c r="V695" s="48">
        <v>3209113</v>
      </c>
      <c r="W695" s="48">
        <v>3209113</v>
      </c>
      <c r="X695" s="48">
        <v>0</v>
      </c>
    </row>
    <row r="696" spans="1:24" customFormat="1" hidden="1" x14ac:dyDescent="0.25">
      <c r="A696">
        <v>2020</v>
      </c>
      <c r="B696">
        <v>118</v>
      </c>
      <c r="C696">
        <v>1</v>
      </c>
      <c r="D696" s="19">
        <v>43831</v>
      </c>
      <c r="E696" s="19">
        <v>43981</v>
      </c>
      <c r="F696" s="19">
        <v>43981</v>
      </c>
      <c r="G696" t="s">
        <v>153</v>
      </c>
      <c r="H696" t="s">
        <v>154</v>
      </c>
      <c r="I696">
        <v>310</v>
      </c>
      <c r="J696">
        <v>190</v>
      </c>
      <c r="K696" s="19">
        <v>43879</v>
      </c>
      <c r="L696" t="s">
        <v>171</v>
      </c>
      <c r="M696">
        <v>899999061</v>
      </c>
      <c r="N696" t="s">
        <v>72</v>
      </c>
      <c r="O696" t="s">
        <v>73</v>
      </c>
      <c r="P696">
        <v>9</v>
      </c>
      <c r="Q696" s="19">
        <v>43862</v>
      </c>
      <c r="R696" t="s">
        <v>1071</v>
      </c>
      <c r="S696" s="48">
        <v>3305307</v>
      </c>
      <c r="T696" s="48">
        <v>0</v>
      </c>
      <c r="U696" s="48">
        <v>0</v>
      </c>
      <c r="V696" s="48">
        <v>3305307</v>
      </c>
      <c r="W696" s="48">
        <v>3305307</v>
      </c>
      <c r="X696" s="48">
        <v>0</v>
      </c>
    </row>
    <row r="697" spans="1:24" customFormat="1" hidden="1" x14ac:dyDescent="0.25">
      <c r="A697">
        <v>2020</v>
      </c>
      <c r="B697">
        <v>118</v>
      </c>
      <c r="C697">
        <v>1</v>
      </c>
      <c r="D697" s="19">
        <v>43831</v>
      </c>
      <c r="E697" s="19">
        <v>43981</v>
      </c>
      <c r="F697" s="19">
        <v>43981</v>
      </c>
      <c r="G697" t="s">
        <v>88</v>
      </c>
      <c r="H697" t="s">
        <v>89</v>
      </c>
      <c r="I697">
        <v>415</v>
      </c>
      <c r="J697">
        <v>314</v>
      </c>
      <c r="K697" s="19">
        <v>43896</v>
      </c>
      <c r="L697" t="s">
        <v>171</v>
      </c>
      <c r="M697">
        <v>899999061</v>
      </c>
      <c r="N697" t="s">
        <v>72</v>
      </c>
      <c r="O697" t="s">
        <v>73</v>
      </c>
      <c r="P697">
        <v>12</v>
      </c>
      <c r="Q697" s="19">
        <v>43831</v>
      </c>
      <c r="R697" t="s">
        <v>1352</v>
      </c>
      <c r="S697" s="48">
        <v>3476500</v>
      </c>
      <c r="T697" s="48">
        <v>0</v>
      </c>
      <c r="U697" s="48">
        <v>0</v>
      </c>
      <c r="V697" s="48">
        <v>3476500</v>
      </c>
      <c r="W697" s="48">
        <v>3476500</v>
      </c>
      <c r="X697" s="48">
        <v>0</v>
      </c>
    </row>
    <row r="698" spans="1:24" customFormat="1" hidden="1" x14ac:dyDescent="0.25">
      <c r="A698">
        <v>2020</v>
      </c>
      <c r="B698">
        <v>118</v>
      </c>
      <c r="C698">
        <v>1</v>
      </c>
      <c r="D698" s="19">
        <v>43831</v>
      </c>
      <c r="E698" s="19">
        <v>43981</v>
      </c>
      <c r="F698" s="19">
        <v>43981</v>
      </c>
      <c r="G698" t="s">
        <v>90</v>
      </c>
      <c r="H698" t="s">
        <v>91</v>
      </c>
      <c r="I698">
        <v>415</v>
      </c>
      <c r="J698">
        <v>314</v>
      </c>
      <c r="K698" s="19">
        <v>43896</v>
      </c>
      <c r="L698" t="s">
        <v>171</v>
      </c>
      <c r="M698">
        <v>899999061</v>
      </c>
      <c r="N698" t="s">
        <v>72</v>
      </c>
      <c r="O698" t="s">
        <v>73</v>
      </c>
      <c r="P698">
        <v>12</v>
      </c>
      <c r="Q698" s="19">
        <v>43831</v>
      </c>
      <c r="R698" t="s">
        <v>1352</v>
      </c>
      <c r="S698" s="48">
        <v>3476500</v>
      </c>
      <c r="T698" s="48">
        <v>0</v>
      </c>
      <c r="U698" s="48">
        <v>0</v>
      </c>
      <c r="V698" s="48">
        <v>3476500</v>
      </c>
      <c r="W698" s="48">
        <v>3476500</v>
      </c>
      <c r="X698" s="48">
        <v>0</v>
      </c>
    </row>
    <row r="699" spans="1:24" customFormat="1" hidden="1" x14ac:dyDescent="0.25">
      <c r="A699">
        <v>2020</v>
      </c>
      <c r="B699">
        <v>118</v>
      </c>
      <c r="C699">
        <v>1</v>
      </c>
      <c r="D699" s="19">
        <v>43831</v>
      </c>
      <c r="E699" s="19">
        <v>43981</v>
      </c>
      <c r="F699" s="19">
        <v>43981</v>
      </c>
      <c r="G699" t="s">
        <v>147</v>
      </c>
      <c r="H699" t="s">
        <v>148</v>
      </c>
      <c r="I699">
        <v>48</v>
      </c>
      <c r="J699">
        <v>17</v>
      </c>
      <c r="K699" s="19">
        <v>43851</v>
      </c>
      <c r="L699" t="s">
        <v>171</v>
      </c>
      <c r="M699">
        <v>899999061</v>
      </c>
      <c r="N699" t="s">
        <v>72</v>
      </c>
      <c r="O699" t="s">
        <v>73</v>
      </c>
      <c r="P699">
        <v>1</v>
      </c>
      <c r="Q699" s="19">
        <v>43831</v>
      </c>
      <c r="R699" t="s">
        <v>318</v>
      </c>
      <c r="S699" s="48">
        <v>3546179</v>
      </c>
      <c r="T699" s="48">
        <v>0</v>
      </c>
      <c r="U699" s="48">
        <v>0</v>
      </c>
      <c r="V699" s="48">
        <v>3546179</v>
      </c>
      <c r="W699" s="48">
        <v>3546179</v>
      </c>
      <c r="X699" s="48">
        <v>0</v>
      </c>
    </row>
    <row r="700" spans="1:24" customFormat="1" hidden="1" x14ac:dyDescent="0.25">
      <c r="A700">
        <v>2020</v>
      </c>
      <c r="B700">
        <v>118</v>
      </c>
      <c r="C700">
        <v>1</v>
      </c>
      <c r="D700" s="19">
        <v>43831</v>
      </c>
      <c r="E700" s="19">
        <v>43981</v>
      </c>
      <c r="F700" s="19">
        <v>43981</v>
      </c>
      <c r="G700" t="s">
        <v>157</v>
      </c>
      <c r="H700" t="s">
        <v>158</v>
      </c>
      <c r="I700">
        <v>310</v>
      </c>
      <c r="J700">
        <v>190</v>
      </c>
      <c r="K700" s="19">
        <v>43879</v>
      </c>
      <c r="L700" t="s">
        <v>171</v>
      </c>
      <c r="M700">
        <v>899999061</v>
      </c>
      <c r="N700" t="s">
        <v>72</v>
      </c>
      <c r="O700" t="s">
        <v>73</v>
      </c>
      <c r="P700">
        <v>9</v>
      </c>
      <c r="Q700" s="19">
        <v>43862</v>
      </c>
      <c r="R700" t="s">
        <v>1071</v>
      </c>
      <c r="S700" s="48">
        <v>3617043</v>
      </c>
      <c r="T700" s="48">
        <v>0</v>
      </c>
      <c r="U700" s="48">
        <v>0</v>
      </c>
      <c r="V700" s="48">
        <v>3617043</v>
      </c>
      <c r="W700" s="48">
        <v>3617043</v>
      </c>
      <c r="X700" s="48">
        <v>0</v>
      </c>
    </row>
    <row r="701" spans="1:24" customFormat="1" hidden="1" x14ac:dyDescent="0.25">
      <c r="A701">
        <v>2020</v>
      </c>
      <c r="B701">
        <v>118</v>
      </c>
      <c r="C701">
        <v>1</v>
      </c>
      <c r="D701" s="19">
        <v>43831</v>
      </c>
      <c r="E701" s="19">
        <v>43981</v>
      </c>
      <c r="F701" s="19">
        <v>43981</v>
      </c>
      <c r="G701" t="s">
        <v>88</v>
      </c>
      <c r="H701" t="s">
        <v>89</v>
      </c>
      <c r="I701">
        <v>529</v>
      </c>
      <c r="J701">
        <v>386</v>
      </c>
      <c r="K701" s="19">
        <v>43922</v>
      </c>
      <c r="L701" t="s">
        <v>171</v>
      </c>
      <c r="M701">
        <v>899999061</v>
      </c>
      <c r="N701" t="s">
        <v>72</v>
      </c>
      <c r="O701" t="s">
        <v>73</v>
      </c>
      <c r="P701">
        <v>15</v>
      </c>
      <c r="Q701" s="19">
        <v>43922</v>
      </c>
      <c r="R701" t="s">
        <v>1360</v>
      </c>
      <c r="S701" s="48">
        <v>3630600</v>
      </c>
      <c r="T701" s="48">
        <v>0</v>
      </c>
      <c r="U701" s="48">
        <v>0</v>
      </c>
      <c r="V701" s="48">
        <v>3630600</v>
      </c>
      <c r="W701" s="48">
        <v>3630600</v>
      </c>
      <c r="X701" s="48">
        <v>0</v>
      </c>
    </row>
    <row r="702" spans="1:24" customFormat="1" hidden="1" x14ac:dyDescent="0.25">
      <c r="A702">
        <v>2020</v>
      </c>
      <c r="B702">
        <v>118</v>
      </c>
      <c r="C702">
        <v>1</v>
      </c>
      <c r="D702" s="19">
        <v>43831</v>
      </c>
      <c r="E702" s="19">
        <v>43981</v>
      </c>
      <c r="F702" s="19">
        <v>43981</v>
      </c>
      <c r="G702" t="s">
        <v>90</v>
      </c>
      <c r="H702" t="s">
        <v>91</v>
      </c>
      <c r="I702">
        <v>529</v>
      </c>
      <c r="J702">
        <v>386</v>
      </c>
      <c r="K702" s="19">
        <v>43922</v>
      </c>
      <c r="L702" t="s">
        <v>171</v>
      </c>
      <c r="M702">
        <v>899999061</v>
      </c>
      <c r="N702" t="s">
        <v>72</v>
      </c>
      <c r="O702" t="s">
        <v>73</v>
      </c>
      <c r="P702">
        <v>15</v>
      </c>
      <c r="Q702" s="19">
        <v>43922</v>
      </c>
      <c r="R702" t="s">
        <v>1360</v>
      </c>
      <c r="S702" s="48">
        <v>3630600</v>
      </c>
      <c r="T702" s="48">
        <v>0</v>
      </c>
      <c r="U702" s="48">
        <v>0</v>
      </c>
      <c r="V702" s="48">
        <v>3630600</v>
      </c>
      <c r="W702" s="48">
        <v>3630600</v>
      </c>
      <c r="X702" s="48">
        <v>0</v>
      </c>
    </row>
    <row r="703" spans="1:24" customFormat="1" hidden="1" x14ac:dyDescent="0.25">
      <c r="A703">
        <v>2020</v>
      </c>
      <c r="B703">
        <v>118</v>
      </c>
      <c r="C703">
        <v>1</v>
      </c>
      <c r="D703" s="19">
        <v>43831</v>
      </c>
      <c r="E703" s="19">
        <v>43981</v>
      </c>
      <c r="F703" s="19">
        <v>43981</v>
      </c>
      <c r="G703" t="s">
        <v>88</v>
      </c>
      <c r="H703" t="s">
        <v>89</v>
      </c>
      <c r="I703">
        <v>662</v>
      </c>
      <c r="J703">
        <v>515</v>
      </c>
      <c r="K703" s="19">
        <v>43959</v>
      </c>
      <c r="L703" t="s">
        <v>171</v>
      </c>
      <c r="M703">
        <v>899999061</v>
      </c>
      <c r="N703" t="s">
        <v>72</v>
      </c>
      <c r="O703" t="s">
        <v>73</v>
      </c>
      <c r="P703">
        <v>19</v>
      </c>
      <c r="Q703" s="19">
        <v>43952</v>
      </c>
      <c r="R703" t="s">
        <v>1914</v>
      </c>
      <c r="S703" s="48">
        <v>3638600</v>
      </c>
      <c r="T703" s="48">
        <v>0</v>
      </c>
      <c r="U703" s="48">
        <v>0</v>
      </c>
      <c r="V703" s="48">
        <v>3638600</v>
      </c>
      <c r="W703" s="48">
        <v>3638600</v>
      </c>
      <c r="X703" s="48">
        <v>0</v>
      </c>
    </row>
    <row r="704" spans="1:24" customFormat="1" hidden="1" x14ac:dyDescent="0.25">
      <c r="A704">
        <v>2020</v>
      </c>
      <c r="B704">
        <v>118</v>
      </c>
      <c r="C704">
        <v>1</v>
      </c>
      <c r="D704" s="19">
        <v>43831</v>
      </c>
      <c r="E704" s="19">
        <v>43981</v>
      </c>
      <c r="F704" s="19">
        <v>43981</v>
      </c>
      <c r="G704" t="s">
        <v>90</v>
      </c>
      <c r="H704" t="s">
        <v>91</v>
      </c>
      <c r="I704">
        <v>662</v>
      </c>
      <c r="J704">
        <v>515</v>
      </c>
      <c r="K704" s="19">
        <v>43959</v>
      </c>
      <c r="L704" t="s">
        <v>171</v>
      </c>
      <c r="M704">
        <v>899999061</v>
      </c>
      <c r="N704" t="s">
        <v>72</v>
      </c>
      <c r="O704" t="s">
        <v>73</v>
      </c>
      <c r="P704">
        <v>19</v>
      </c>
      <c r="Q704" s="19">
        <v>43952</v>
      </c>
      <c r="R704" t="s">
        <v>1914</v>
      </c>
      <c r="S704" s="48">
        <v>3638600</v>
      </c>
      <c r="T704" s="48">
        <v>0</v>
      </c>
      <c r="U704" s="48">
        <v>0</v>
      </c>
      <c r="V704" s="48">
        <v>3638600</v>
      </c>
      <c r="W704" s="48">
        <v>3638600</v>
      </c>
      <c r="X704" s="48">
        <v>0</v>
      </c>
    </row>
    <row r="705" spans="1:24" customFormat="1" hidden="1" x14ac:dyDescent="0.25">
      <c r="A705">
        <v>2020</v>
      </c>
      <c r="B705">
        <v>118</v>
      </c>
      <c r="C705">
        <v>1</v>
      </c>
      <c r="D705" s="19">
        <v>43831</v>
      </c>
      <c r="E705" s="19">
        <v>43981</v>
      </c>
      <c r="F705" s="19">
        <v>43981</v>
      </c>
      <c r="G705" t="s">
        <v>147</v>
      </c>
      <c r="H705" t="s">
        <v>148</v>
      </c>
      <c r="I705">
        <v>692</v>
      </c>
      <c r="J705">
        <v>541</v>
      </c>
      <c r="K705" s="19">
        <v>43969</v>
      </c>
      <c r="L705" t="s">
        <v>171</v>
      </c>
      <c r="M705">
        <v>899999061</v>
      </c>
      <c r="N705" t="s">
        <v>72</v>
      </c>
      <c r="O705" t="s">
        <v>73</v>
      </c>
      <c r="P705">
        <v>20</v>
      </c>
      <c r="Q705" s="19">
        <v>43952</v>
      </c>
      <c r="R705" t="s">
        <v>1911</v>
      </c>
      <c r="S705" s="48">
        <v>3643386</v>
      </c>
      <c r="T705" s="48">
        <v>0</v>
      </c>
      <c r="U705" s="48">
        <v>0</v>
      </c>
      <c r="V705" s="48">
        <v>3643386</v>
      </c>
      <c r="W705" s="48">
        <v>3643386</v>
      </c>
      <c r="X705" s="48">
        <v>0</v>
      </c>
    </row>
    <row r="706" spans="1:24" customFormat="1" hidden="1" x14ac:dyDescent="0.25">
      <c r="A706">
        <v>2020</v>
      </c>
      <c r="B706">
        <v>118</v>
      </c>
      <c r="C706">
        <v>1</v>
      </c>
      <c r="D706" s="19">
        <v>43831</v>
      </c>
      <c r="E706" s="19">
        <v>43981</v>
      </c>
      <c r="F706" s="19">
        <v>43981</v>
      </c>
      <c r="G706" t="s">
        <v>157</v>
      </c>
      <c r="H706" t="s">
        <v>158</v>
      </c>
      <c r="I706">
        <v>492</v>
      </c>
      <c r="J706">
        <v>360</v>
      </c>
      <c r="K706" s="19">
        <v>43908</v>
      </c>
      <c r="L706" t="s">
        <v>171</v>
      </c>
      <c r="M706">
        <v>899999061</v>
      </c>
      <c r="N706" t="s">
        <v>72</v>
      </c>
      <c r="O706" t="s">
        <v>73</v>
      </c>
      <c r="P706">
        <v>13</v>
      </c>
      <c r="Q706" s="19">
        <v>43891</v>
      </c>
      <c r="R706" t="s">
        <v>1354</v>
      </c>
      <c r="S706" s="48">
        <v>3835659</v>
      </c>
      <c r="T706" s="48">
        <v>0</v>
      </c>
      <c r="U706" s="48">
        <v>0</v>
      </c>
      <c r="V706" s="48">
        <v>3835659</v>
      </c>
      <c r="W706" s="48">
        <v>3835659</v>
      </c>
      <c r="X706" s="48">
        <v>0</v>
      </c>
    </row>
    <row r="707" spans="1:24" customFormat="1" hidden="1" x14ac:dyDescent="0.25">
      <c r="A707">
        <v>2020</v>
      </c>
      <c r="B707">
        <v>118</v>
      </c>
      <c r="C707">
        <v>1</v>
      </c>
      <c r="D707" s="19">
        <v>43831</v>
      </c>
      <c r="E707" s="19">
        <v>43981</v>
      </c>
      <c r="F707" s="19">
        <v>43981</v>
      </c>
      <c r="G707" t="s">
        <v>184</v>
      </c>
      <c r="H707" t="s">
        <v>185</v>
      </c>
      <c r="I707">
        <v>310</v>
      </c>
      <c r="J707">
        <v>190</v>
      </c>
      <c r="K707" s="19">
        <v>43879</v>
      </c>
      <c r="L707" t="s">
        <v>171</v>
      </c>
      <c r="M707">
        <v>899999061</v>
      </c>
      <c r="N707" t="s">
        <v>72</v>
      </c>
      <c r="O707" t="s">
        <v>73</v>
      </c>
      <c r="P707">
        <v>9</v>
      </c>
      <c r="Q707" s="19">
        <v>43862</v>
      </c>
      <c r="R707" t="s">
        <v>1071</v>
      </c>
      <c r="S707" s="48">
        <v>3864667</v>
      </c>
      <c r="T707" s="48">
        <v>0</v>
      </c>
      <c r="U707" s="48">
        <v>0</v>
      </c>
      <c r="V707" s="48">
        <v>3864667</v>
      </c>
      <c r="W707" s="48">
        <v>3864667</v>
      </c>
      <c r="X707" s="48">
        <v>0</v>
      </c>
    </row>
    <row r="708" spans="1:24" customFormat="1" hidden="1" x14ac:dyDescent="0.25">
      <c r="A708">
        <v>2020</v>
      </c>
      <c r="B708">
        <v>118</v>
      </c>
      <c r="C708">
        <v>1</v>
      </c>
      <c r="D708" s="19">
        <v>43831</v>
      </c>
      <c r="E708" s="19">
        <v>43981</v>
      </c>
      <c r="F708" s="19">
        <v>43981</v>
      </c>
      <c r="G708" t="s">
        <v>147</v>
      </c>
      <c r="H708" t="s">
        <v>148</v>
      </c>
      <c r="I708">
        <v>310</v>
      </c>
      <c r="J708">
        <v>190</v>
      </c>
      <c r="K708" s="19">
        <v>43879</v>
      </c>
      <c r="L708" t="s">
        <v>171</v>
      </c>
      <c r="M708">
        <v>899999061</v>
      </c>
      <c r="N708" t="s">
        <v>72</v>
      </c>
      <c r="O708" t="s">
        <v>73</v>
      </c>
      <c r="P708">
        <v>9</v>
      </c>
      <c r="Q708" s="19">
        <v>43862</v>
      </c>
      <c r="R708" t="s">
        <v>1071</v>
      </c>
      <c r="S708" s="48">
        <v>3964145</v>
      </c>
      <c r="T708" s="48">
        <v>0</v>
      </c>
      <c r="U708" s="48">
        <v>0</v>
      </c>
      <c r="V708" s="48">
        <v>3964145</v>
      </c>
      <c r="W708" s="48">
        <v>3964145</v>
      </c>
      <c r="X708" s="48">
        <v>0</v>
      </c>
    </row>
    <row r="709" spans="1:24" customFormat="1" hidden="1" x14ac:dyDescent="0.25">
      <c r="A709">
        <v>2020</v>
      </c>
      <c r="B709">
        <v>118</v>
      </c>
      <c r="C709">
        <v>1</v>
      </c>
      <c r="D709" s="19">
        <v>43831</v>
      </c>
      <c r="E709" s="19">
        <v>43981</v>
      </c>
      <c r="F709" s="19">
        <v>43981</v>
      </c>
      <c r="G709" t="s">
        <v>157</v>
      </c>
      <c r="H709" t="s">
        <v>158</v>
      </c>
      <c r="I709">
        <v>692</v>
      </c>
      <c r="J709">
        <v>541</v>
      </c>
      <c r="K709" s="19">
        <v>43969</v>
      </c>
      <c r="L709" t="s">
        <v>171</v>
      </c>
      <c r="M709">
        <v>899999061</v>
      </c>
      <c r="N709" t="s">
        <v>72</v>
      </c>
      <c r="O709" t="s">
        <v>73</v>
      </c>
      <c r="P709">
        <v>20</v>
      </c>
      <c r="Q709" s="19">
        <v>43952</v>
      </c>
      <c r="R709" t="s">
        <v>1911</v>
      </c>
      <c r="S709" s="48">
        <v>4006560</v>
      </c>
      <c r="T709" s="48">
        <v>0</v>
      </c>
      <c r="U709" s="48">
        <v>0</v>
      </c>
      <c r="V709" s="48">
        <v>4006560</v>
      </c>
      <c r="W709" s="48">
        <v>4006560</v>
      </c>
      <c r="X709" s="48">
        <v>0</v>
      </c>
    </row>
    <row r="710" spans="1:24" customFormat="1" hidden="1" x14ac:dyDescent="0.25">
      <c r="A710">
        <v>2020</v>
      </c>
      <c r="B710">
        <v>118</v>
      </c>
      <c r="C710">
        <v>1</v>
      </c>
      <c r="D710" s="19">
        <v>43831</v>
      </c>
      <c r="E710" s="19">
        <v>43981</v>
      </c>
      <c r="F710" s="19">
        <v>43981</v>
      </c>
      <c r="G710" t="s">
        <v>147</v>
      </c>
      <c r="H710" t="s">
        <v>148</v>
      </c>
      <c r="I710">
        <v>565</v>
      </c>
      <c r="J710">
        <v>442</v>
      </c>
      <c r="K710" s="19">
        <v>43941</v>
      </c>
      <c r="L710" t="s">
        <v>171</v>
      </c>
      <c r="M710">
        <v>899999061</v>
      </c>
      <c r="N710" t="s">
        <v>72</v>
      </c>
      <c r="O710" t="s">
        <v>73</v>
      </c>
      <c r="P710">
        <v>16</v>
      </c>
      <c r="Q710" s="19">
        <v>43922</v>
      </c>
      <c r="R710" t="s">
        <v>1626</v>
      </c>
      <c r="S710" s="48">
        <v>4163994</v>
      </c>
      <c r="T710" s="48">
        <v>0</v>
      </c>
      <c r="U710" s="48">
        <v>0</v>
      </c>
      <c r="V710" s="48">
        <v>4163994</v>
      </c>
      <c r="W710" s="48">
        <v>4163994</v>
      </c>
      <c r="X710" s="48">
        <v>0</v>
      </c>
    </row>
    <row r="711" spans="1:24" customFormat="1" hidden="1" x14ac:dyDescent="0.25">
      <c r="A711">
        <v>2020</v>
      </c>
      <c r="B711">
        <v>118</v>
      </c>
      <c r="C711">
        <v>1</v>
      </c>
      <c r="D711" s="19">
        <v>43831</v>
      </c>
      <c r="E711" s="19">
        <v>43981</v>
      </c>
      <c r="F711" s="19">
        <v>43981</v>
      </c>
      <c r="G711" t="s">
        <v>157</v>
      </c>
      <c r="H711" t="s">
        <v>158</v>
      </c>
      <c r="I711">
        <v>565</v>
      </c>
      <c r="J711">
        <v>442</v>
      </c>
      <c r="K711" s="19">
        <v>43941</v>
      </c>
      <c r="L711" t="s">
        <v>171</v>
      </c>
      <c r="M711">
        <v>899999061</v>
      </c>
      <c r="N711" t="s">
        <v>72</v>
      </c>
      <c r="O711" t="s">
        <v>73</v>
      </c>
      <c r="P711">
        <v>16</v>
      </c>
      <c r="Q711" s="19">
        <v>43922</v>
      </c>
      <c r="R711" t="s">
        <v>1626</v>
      </c>
      <c r="S711" s="48">
        <v>4211957</v>
      </c>
      <c r="T711" s="48">
        <v>0</v>
      </c>
      <c r="U711" s="48">
        <v>0</v>
      </c>
      <c r="V711" s="48">
        <v>4211957</v>
      </c>
      <c r="W711" s="48">
        <v>4211957</v>
      </c>
      <c r="X711" s="48">
        <v>0</v>
      </c>
    </row>
    <row r="712" spans="1:24" customFormat="1" hidden="1" x14ac:dyDescent="0.25">
      <c r="A712">
        <v>2020</v>
      </c>
      <c r="B712">
        <v>118</v>
      </c>
      <c r="C712">
        <v>1</v>
      </c>
      <c r="D712" s="19">
        <v>43831</v>
      </c>
      <c r="E712" s="19">
        <v>43981</v>
      </c>
      <c r="F712" s="19">
        <v>43981</v>
      </c>
      <c r="G712" t="s">
        <v>70</v>
      </c>
      <c r="H712" t="s">
        <v>71</v>
      </c>
      <c r="I712">
        <v>662</v>
      </c>
      <c r="J712">
        <v>515</v>
      </c>
      <c r="K712" s="19">
        <v>43959</v>
      </c>
      <c r="L712" t="s">
        <v>171</v>
      </c>
      <c r="M712">
        <v>899999061</v>
      </c>
      <c r="N712" t="s">
        <v>72</v>
      </c>
      <c r="O712" t="s">
        <v>73</v>
      </c>
      <c r="P712">
        <v>19</v>
      </c>
      <c r="Q712" s="19">
        <v>43952</v>
      </c>
      <c r="R712" t="s">
        <v>1914</v>
      </c>
      <c r="S712" s="48">
        <v>4214700</v>
      </c>
      <c r="T712" s="48">
        <v>0</v>
      </c>
      <c r="U712" s="48">
        <v>0</v>
      </c>
      <c r="V712" s="48">
        <v>4214700</v>
      </c>
      <c r="W712" s="48">
        <v>4214700</v>
      </c>
      <c r="X712" s="48">
        <v>0</v>
      </c>
    </row>
    <row r="713" spans="1:24" customFormat="1" hidden="1" x14ac:dyDescent="0.25">
      <c r="A713">
        <v>2020</v>
      </c>
      <c r="B713">
        <v>118</v>
      </c>
      <c r="C713">
        <v>1</v>
      </c>
      <c r="D713" s="19">
        <v>43831</v>
      </c>
      <c r="E713" s="19">
        <v>43981</v>
      </c>
      <c r="F713" s="19">
        <v>43981</v>
      </c>
      <c r="G713" t="s">
        <v>84</v>
      </c>
      <c r="H713" t="s">
        <v>85</v>
      </c>
      <c r="I713">
        <v>232</v>
      </c>
      <c r="J713">
        <v>144</v>
      </c>
      <c r="K713" s="19">
        <v>43872</v>
      </c>
      <c r="L713" t="s">
        <v>171</v>
      </c>
      <c r="M713">
        <v>899999061</v>
      </c>
      <c r="N713" t="s">
        <v>72</v>
      </c>
      <c r="O713" t="s">
        <v>73</v>
      </c>
      <c r="P713">
        <v>6</v>
      </c>
      <c r="Q713" s="19">
        <v>43862</v>
      </c>
      <c r="R713" t="s">
        <v>318</v>
      </c>
      <c r="S713" s="48">
        <v>4674200</v>
      </c>
      <c r="T713" s="48">
        <v>0</v>
      </c>
      <c r="U713" s="48">
        <v>0</v>
      </c>
      <c r="V713" s="48">
        <v>4674200</v>
      </c>
      <c r="W713" s="48">
        <v>4674200</v>
      </c>
      <c r="X713" s="48">
        <v>0</v>
      </c>
    </row>
    <row r="714" spans="1:24" customFormat="1" hidden="1" x14ac:dyDescent="0.25">
      <c r="A714">
        <v>2020</v>
      </c>
      <c r="B714">
        <v>118</v>
      </c>
      <c r="C714">
        <v>1</v>
      </c>
      <c r="D714" s="19">
        <v>43831</v>
      </c>
      <c r="E714" s="19">
        <v>43981</v>
      </c>
      <c r="F714" s="19">
        <v>43981</v>
      </c>
      <c r="G714" t="s">
        <v>74</v>
      </c>
      <c r="H714" t="s">
        <v>75</v>
      </c>
      <c r="I714">
        <v>662</v>
      </c>
      <c r="J714">
        <v>515</v>
      </c>
      <c r="K714" s="19">
        <v>43959</v>
      </c>
      <c r="L714" t="s">
        <v>171</v>
      </c>
      <c r="M714">
        <v>899999061</v>
      </c>
      <c r="N714" t="s">
        <v>72</v>
      </c>
      <c r="O714" t="s">
        <v>73</v>
      </c>
      <c r="P714">
        <v>19</v>
      </c>
      <c r="Q714" s="19">
        <v>43952</v>
      </c>
      <c r="R714" t="s">
        <v>1914</v>
      </c>
      <c r="S714" s="48">
        <v>4703500</v>
      </c>
      <c r="T714" s="48">
        <v>0</v>
      </c>
      <c r="U714" s="48">
        <v>0</v>
      </c>
      <c r="V714" s="48">
        <v>4703500</v>
      </c>
      <c r="W714" s="48">
        <v>4703500</v>
      </c>
      <c r="X714" s="48">
        <v>0</v>
      </c>
    </row>
    <row r="715" spans="1:24" customFormat="1" hidden="1" x14ac:dyDescent="0.25">
      <c r="A715">
        <v>2020</v>
      </c>
      <c r="B715">
        <v>118</v>
      </c>
      <c r="C715">
        <v>1</v>
      </c>
      <c r="D715" s="19">
        <v>43831</v>
      </c>
      <c r="E715" s="19">
        <v>43981</v>
      </c>
      <c r="F715" s="19">
        <v>43981</v>
      </c>
      <c r="G715" t="s">
        <v>159</v>
      </c>
      <c r="H715" t="s">
        <v>160</v>
      </c>
      <c r="I715">
        <v>49</v>
      </c>
      <c r="J715">
        <v>18</v>
      </c>
      <c r="K715" s="19">
        <v>43851</v>
      </c>
      <c r="L715" t="s">
        <v>171</v>
      </c>
      <c r="M715">
        <v>899999061</v>
      </c>
      <c r="N715" t="s">
        <v>72</v>
      </c>
      <c r="O715" t="s">
        <v>73</v>
      </c>
      <c r="P715">
        <v>2</v>
      </c>
      <c r="Q715" s="19">
        <v>43831</v>
      </c>
      <c r="R715" t="s">
        <v>319</v>
      </c>
      <c r="S715" s="48">
        <v>4703579</v>
      </c>
      <c r="T715" s="48">
        <v>0</v>
      </c>
      <c r="U715" s="48">
        <v>0</v>
      </c>
      <c r="V715" s="48">
        <v>4703579</v>
      </c>
      <c r="W715" s="48">
        <v>4703579</v>
      </c>
      <c r="X715" s="48">
        <v>0</v>
      </c>
    </row>
    <row r="716" spans="1:24" customFormat="1" hidden="1" x14ac:dyDescent="0.25">
      <c r="A716">
        <v>2020</v>
      </c>
      <c r="B716">
        <v>118</v>
      </c>
      <c r="C716">
        <v>1</v>
      </c>
      <c r="D716" s="19">
        <v>43831</v>
      </c>
      <c r="E716" s="19">
        <v>43981</v>
      </c>
      <c r="F716" s="19">
        <v>43981</v>
      </c>
      <c r="G716" t="s">
        <v>147</v>
      </c>
      <c r="H716" t="s">
        <v>148</v>
      </c>
      <c r="I716">
        <v>492</v>
      </c>
      <c r="J716">
        <v>360</v>
      </c>
      <c r="K716" s="19">
        <v>43908</v>
      </c>
      <c r="L716" t="s">
        <v>171</v>
      </c>
      <c r="M716">
        <v>899999061</v>
      </c>
      <c r="N716" t="s">
        <v>72</v>
      </c>
      <c r="O716" t="s">
        <v>73</v>
      </c>
      <c r="P716">
        <v>13</v>
      </c>
      <c r="Q716" s="19">
        <v>43891</v>
      </c>
      <c r="R716" t="s">
        <v>1354</v>
      </c>
      <c r="S716" s="48">
        <v>5216670</v>
      </c>
      <c r="T716" s="48">
        <v>0</v>
      </c>
      <c r="U716" s="48">
        <v>0</v>
      </c>
      <c r="V716" s="48">
        <v>5216670</v>
      </c>
      <c r="W716" s="48">
        <v>5216670</v>
      </c>
      <c r="X716" s="48">
        <v>0</v>
      </c>
    </row>
    <row r="717" spans="1:24" customFormat="1" hidden="1" x14ac:dyDescent="0.25">
      <c r="A717">
        <v>2020</v>
      </c>
      <c r="B717">
        <v>118</v>
      </c>
      <c r="C717">
        <v>1</v>
      </c>
      <c r="D717" s="19">
        <v>43831</v>
      </c>
      <c r="E717" s="19">
        <v>43981</v>
      </c>
      <c r="F717" s="19">
        <v>43981</v>
      </c>
      <c r="G717" t="s">
        <v>80</v>
      </c>
      <c r="H717" t="s">
        <v>81</v>
      </c>
      <c r="I717">
        <v>81</v>
      </c>
      <c r="J717">
        <v>24</v>
      </c>
      <c r="K717" s="19">
        <v>43853</v>
      </c>
      <c r="L717" t="s">
        <v>171</v>
      </c>
      <c r="M717">
        <v>899999061</v>
      </c>
      <c r="N717" t="s">
        <v>72</v>
      </c>
      <c r="O717" t="s">
        <v>73</v>
      </c>
      <c r="P717">
        <v>4</v>
      </c>
      <c r="Q717" s="19">
        <v>43831</v>
      </c>
      <c r="R717" t="s">
        <v>320</v>
      </c>
      <c r="S717" s="48">
        <v>5408505</v>
      </c>
      <c r="T717" s="48">
        <v>0</v>
      </c>
      <c r="U717" s="48">
        <v>0</v>
      </c>
      <c r="V717" s="48">
        <v>5408505</v>
      </c>
      <c r="W717" s="48">
        <v>5408505</v>
      </c>
      <c r="X717" s="48">
        <v>0</v>
      </c>
    </row>
    <row r="718" spans="1:24" customFormat="1" hidden="1" x14ac:dyDescent="0.25">
      <c r="A718">
        <v>2020</v>
      </c>
      <c r="B718">
        <v>118</v>
      </c>
      <c r="C718">
        <v>1</v>
      </c>
      <c r="D718" s="19">
        <v>43831</v>
      </c>
      <c r="E718" s="19">
        <v>43981</v>
      </c>
      <c r="F718" s="19">
        <v>43981</v>
      </c>
      <c r="G718" t="s">
        <v>84</v>
      </c>
      <c r="H718" t="s">
        <v>85</v>
      </c>
      <c r="I718">
        <v>415</v>
      </c>
      <c r="J718">
        <v>314</v>
      </c>
      <c r="K718" s="19">
        <v>43896</v>
      </c>
      <c r="L718" t="s">
        <v>171</v>
      </c>
      <c r="M718">
        <v>899999061</v>
      </c>
      <c r="N718" t="s">
        <v>72</v>
      </c>
      <c r="O718" t="s">
        <v>73</v>
      </c>
      <c r="P718">
        <v>12</v>
      </c>
      <c r="Q718" s="19">
        <v>43831</v>
      </c>
      <c r="R718" t="s">
        <v>1352</v>
      </c>
      <c r="S718" s="48">
        <v>5445300</v>
      </c>
      <c r="T718" s="48">
        <v>0</v>
      </c>
      <c r="U718" s="48">
        <v>0</v>
      </c>
      <c r="V718" s="48">
        <v>5445300</v>
      </c>
      <c r="W718" s="48">
        <v>5445300</v>
      </c>
      <c r="X718" s="48">
        <v>0</v>
      </c>
    </row>
    <row r="719" spans="1:24" customFormat="1" hidden="1" x14ac:dyDescent="0.25">
      <c r="A719">
        <v>2020</v>
      </c>
      <c r="B719">
        <v>118</v>
      </c>
      <c r="C719">
        <v>1</v>
      </c>
      <c r="D719" s="19">
        <v>43831</v>
      </c>
      <c r="E719" s="19">
        <v>43981</v>
      </c>
      <c r="F719" s="19">
        <v>43981</v>
      </c>
      <c r="G719" t="s">
        <v>155</v>
      </c>
      <c r="H719" t="s">
        <v>156</v>
      </c>
      <c r="I719">
        <v>309</v>
      </c>
      <c r="J719">
        <v>189</v>
      </c>
      <c r="K719" s="19">
        <v>43879</v>
      </c>
      <c r="L719" t="s">
        <v>171</v>
      </c>
      <c r="M719">
        <v>899999061</v>
      </c>
      <c r="N719" t="s">
        <v>72</v>
      </c>
      <c r="O719" t="s">
        <v>73</v>
      </c>
      <c r="P719">
        <v>8</v>
      </c>
      <c r="Q719" s="19">
        <v>43862</v>
      </c>
      <c r="R719" t="s">
        <v>1072</v>
      </c>
      <c r="S719" s="48">
        <v>5472422</v>
      </c>
      <c r="T719" s="48">
        <v>0</v>
      </c>
      <c r="U719" s="48">
        <v>0</v>
      </c>
      <c r="V719" s="48">
        <v>5472422</v>
      </c>
      <c r="W719" s="48">
        <v>5472422</v>
      </c>
      <c r="X719" s="48">
        <v>0</v>
      </c>
    </row>
    <row r="720" spans="1:24" customFormat="1" hidden="1" x14ac:dyDescent="0.25">
      <c r="A720">
        <v>2020</v>
      </c>
      <c r="B720">
        <v>118</v>
      </c>
      <c r="C720">
        <v>1</v>
      </c>
      <c r="D720" s="19">
        <v>43831</v>
      </c>
      <c r="E720" s="19">
        <v>43981</v>
      </c>
      <c r="F720" s="19">
        <v>43981</v>
      </c>
      <c r="G720" t="s">
        <v>84</v>
      </c>
      <c r="H720" t="s">
        <v>85</v>
      </c>
      <c r="I720">
        <v>662</v>
      </c>
      <c r="J720">
        <v>515</v>
      </c>
      <c r="K720" s="19">
        <v>43959</v>
      </c>
      <c r="L720" t="s">
        <v>171</v>
      </c>
      <c r="M720">
        <v>899999061</v>
      </c>
      <c r="N720" t="s">
        <v>72</v>
      </c>
      <c r="O720" t="s">
        <v>73</v>
      </c>
      <c r="P720">
        <v>19</v>
      </c>
      <c r="Q720" s="19">
        <v>43952</v>
      </c>
      <c r="R720" t="s">
        <v>1914</v>
      </c>
      <c r="S720" s="48">
        <v>5516600</v>
      </c>
      <c r="T720" s="48">
        <v>0</v>
      </c>
      <c r="U720" s="48">
        <v>0</v>
      </c>
      <c r="V720" s="48">
        <v>5516600</v>
      </c>
      <c r="W720" s="48">
        <v>5516600</v>
      </c>
      <c r="X720" s="48">
        <v>0</v>
      </c>
    </row>
    <row r="721" spans="1:24" customFormat="1" hidden="1" x14ac:dyDescent="0.25">
      <c r="A721">
        <v>2020</v>
      </c>
      <c r="B721">
        <v>118</v>
      </c>
      <c r="C721">
        <v>1</v>
      </c>
      <c r="D721" s="19">
        <v>43831</v>
      </c>
      <c r="E721" s="19">
        <v>43981</v>
      </c>
      <c r="F721" s="19">
        <v>43981</v>
      </c>
      <c r="G721" t="s">
        <v>143</v>
      </c>
      <c r="H721" t="s">
        <v>144</v>
      </c>
      <c r="I721">
        <v>261</v>
      </c>
      <c r="J721">
        <v>162</v>
      </c>
      <c r="K721" s="19">
        <v>43874</v>
      </c>
      <c r="L721" t="s">
        <v>171</v>
      </c>
      <c r="M721">
        <v>899999061</v>
      </c>
      <c r="N721" t="s">
        <v>72</v>
      </c>
      <c r="O721" t="s">
        <v>73</v>
      </c>
      <c r="P721">
        <v>7</v>
      </c>
      <c r="Q721" s="19">
        <v>43862</v>
      </c>
      <c r="R721" t="s">
        <v>1070</v>
      </c>
      <c r="S721" s="48">
        <v>5725822</v>
      </c>
      <c r="T721" s="48">
        <v>0</v>
      </c>
      <c r="U721" s="48">
        <v>0</v>
      </c>
      <c r="V721" s="48">
        <v>5725822</v>
      </c>
      <c r="W721" s="48">
        <v>5725822</v>
      </c>
      <c r="X721" s="48">
        <v>0</v>
      </c>
    </row>
    <row r="722" spans="1:24" customFormat="1" hidden="1" x14ac:dyDescent="0.25">
      <c r="A722">
        <v>2020</v>
      </c>
      <c r="B722">
        <v>118</v>
      </c>
      <c r="C722">
        <v>1</v>
      </c>
      <c r="D722" s="19">
        <v>43831</v>
      </c>
      <c r="E722" s="19">
        <v>43981</v>
      </c>
      <c r="F722" s="19">
        <v>43981</v>
      </c>
      <c r="G722" t="s">
        <v>84</v>
      </c>
      <c r="H722" t="s">
        <v>85</v>
      </c>
      <c r="I722">
        <v>529</v>
      </c>
      <c r="J722">
        <v>386</v>
      </c>
      <c r="K722" s="19">
        <v>43922</v>
      </c>
      <c r="L722" t="s">
        <v>171</v>
      </c>
      <c r="M722">
        <v>899999061</v>
      </c>
      <c r="N722" t="s">
        <v>72</v>
      </c>
      <c r="O722" t="s">
        <v>73</v>
      </c>
      <c r="P722">
        <v>15</v>
      </c>
      <c r="Q722" s="19">
        <v>43922</v>
      </c>
      <c r="R722" t="s">
        <v>1360</v>
      </c>
      <c r="S722" s="48">
        <v>5822700</v>
      </c>
      <c r="T722" s="48">
        <v>0</v>
      </c>
      <c r="U722" s="48">
        <v>0</v>
      </c>
      <c r="V722" s="48">
        <v>5822700</v>
      </c>
      <c r="W722" s="48">
        <v>5822700</v>
      </c>
      <c r="X722" s="48">
        <v>0</v>
      </c>
    </row>
    <row r="723" spans="1:24" customFormat="1" hidden="1" x14ac:dyDescent="0.25">
      <c r="A723">
        <v>2020</v>
      </c>
      <c r="B723">
        <v>118</v>
      </c>
      <c r="C723">
        <v>1</v>
      </c>
      <c r="D723" s="19">
        <v>43831</v>
      </c>
      <c r="E723" s="19">
        <v>43981</v>
      </c>
      <c r="F723" s="19">
        <v>43981</v>
      </c>
      <c r="G723" t="s">
        <v>92</v>
      </c>
      <c r="H723" t="s">
        <v>93</v>
      </c>
      <c r="I723">
        <v>232</v>
      </c>
      <c r="J723">
        <v>144</v>
      </c>
      <c r="K723" s="19">
        <v>43872</v>
      </c>
      <c r="L723" t="s">
        <v>171</v>
      </c>
      <c r="M723">
        <v>899999061</v>
      </c>
      <c r="N723" t="s">
        <v>72</v>
      </c>
      <c r="O723" t="s">
        <v>73</v>
      </c>
      <c r="P723">
        <v>6</v>
      </c>
      <c r="Q723" s="19">
        <v>43862</v>
      </c>
      <c r="R723" t="s">
        <v>318</v>
      </c>
      <c r="S723" s="48">
        <v>6054400</v>
      </c>
      <c r="T723" s="48">
        <v>0</v>
      </c>
      <c r="U723" s="48">
        <v>0</v>
      </c>
      <c r="V723" s="48">
        <v>6054400</v>
      </c>
      <c r="W723" s="48">
        <v>6054400</v>
      </c>
      <c r="X723" s="48">
        <v>0</v>
      </c>
    </row>
    <row r="724" spans="1:24" customFormat="1" hidden="1" x14ac:dyDescent="0.25">
      <c r="A724">
        <v>2020</v>
      </c>
      <c r="B724">
        <v>118</v>
      </c>
      <c r="C724">
        <v>1</v>
      </c>
      <c r="D724" s="19">
        <v>43831</v>
      </c>
      <c r="E724" s="19">
        <v>43981</v>
      </c>
      <c r="F724" s="19">
        <v>43981</v>
      </c>
      <c r="G724" t="s">
        <v>159</v>
      </c>
      <c r="H724" t="s">
        <v>160</v>
      </c>
      <c r="I724">
        <v>491</v>
      </c>
      <c r="J724">
        <v>359</v>
      </c>
      <c r="K724" s="19">
        <v>43908</v>
      </c>
      <c r="L724" t="s">
        <v>171</v>
      </c>
      <c r="M724">
        <v>899999061</v>
      </c>
      <c r="N724" t="s">
        <v>72</v>
      </c>
      <c r="O724" t="s">
        <v>73</v>
      </c>
      <c r="P724">
        <v>12</v>
      </c>
      <c r="Q724" s="19">
        <v>43891</v>
      </c>
      <c r="R724" t="s">
        <v>1353</v>
      </c>
      <c r="S724" s="48">
        <v>6362873</v>
      </c>
      <c r="T724" s="48">
        <v>0</v>
      </c>
      <c r="U724" s="48">
        <v>0</v>
      </c>
      <c r="V724" s="48">
        <v>6362873</v>
      </c>
      <c r="W724" s="48">
        <v>6362873</v>
      </c>
      <c r="X724" s="48">
        <v>0</v>
      </c>
    </row>
    <row r="725" spans="1:24" customFormat="1" hidden="1" x14ac:dyDescent="0.25">
      <c r="A725">
        <v>2020</v>
      </c>
      <c r="B725">
        <v>118</v>
      </c>
      <c r="C725">
        <v>1</v>
      </c>
      <c r="D725" s="19">
        <v>43831</v>
      </c>
      <c r="E725" s="19">
        <v>43981</v>
      </c>
      <c r="F725" s="19">
        <v>43981</v>
      </c>
      <c r="G725" t="s">
        <v>155</v>
      </c>
      <c r="H725" t="s">
        <v>156</v>
      </c>
      <c r="I725">
        <v>565</v>
      </c>
      <c r="J725">
        <v>442</v>
      </c>
      <c r="K725" s="19">
        <v>43941</v>
      </c>
      <c r="L725" t="s">
        <v>171</v>
      </c>
      <c r="M725">
        <v>899999061</v>
      </c>
      <c r="N725" t="s">
        <v>72</v>
      </c>
      <c r="O725" t="s">
        <v>73</v>
      </c>
      <c r="P725">
        <v>16</v>
      </c>
      <c r="Q725" s="19">
        <v>43922</v>
      </c>
      <c r="R725" t="s">
        <v>1626</v>
      </c>
      <c r="S725" s="48">
        <v>6366336</v>
      </c>
      <c r="T725" s="48">
        <v>0</v>
      </c>
      <c r="U725" s="48">
        <v>0</v>
      </c>
      <c r="V725" s="48">
        <v>6366336</v>
      </c>
      <c r="W725" s="48">
        <v>6366336</v>
      </c>
      <c r="X725" s="48">
        <v>0</v>
      </c>
    </row>
    <row r="726" spans="1:24" customFormat="1" hidden="1" x14ac:dyDescent="0.25">
      <c r="A726">
        <v>2020</v>
      </c>
      <c r="B726">
        <v>118</v>
      </c>
      <c r="C726">
        <v>1</v>
      </c>
      <c r="D726" s="19">
        <v>43831</v>
      </c>
      <c r="E726" s="19">
        <v>43981</v>
      </c>
      <c r="F726" s="19">
        <v>43981</v>
      </c>
      <c r="G726" t="s">
        <v>92</v>
      </c>
      <c r="H726" t="s">
        <v>93</v>
      </c>
      <c r="I726">
        <v>415</v>
      </c>
      <c r="J726">
        <v>314</v>
      </c>
      <c r="K726" s="19">
        <v>43896</v>
      </c>
      <c r="L726" t="s">
        <v>171</v>
      </c>
      <c r="M726">
        <v>899999061</v>
      </c>
      <c r="N726" t="s">
        <v>72</v>
      </c>
      <c r="O726" t="s">
        <v>73</v>
      </c>
      <c r="P726">
        <v>12</v>
      </c>
      <c r="Q726" s="19">
        <v>43831</v>
      </c>
      <c r="R726" t="s">
        <v>1352</v>
      </c>
      <c r="S726" s="48">
        <v>6944600</v>
      </c>
      <c r="T726" s="48">
        <v>0</v>
      </c>
      <c r="U726" s="48">
        <v>0</v>
      </c>
      <c r="V726" s="48">
        <v>6944600</v>
      </c>
      <c r="W726" s="48">
        <v>6944600</v>
      </c>
      <c r="X726" s="48">
        <v>0</v>
      </c>
    </row>
    <row r="727" spans="1:24" customFormat="1" hidden="1" x14ac:dyDescent="0.25">
      <c r="A727">
        <v>2020</v>
      </c>
      <c r="B727">
        <v>118</v>
      </c>
      <c r="C727">
        <v>1</v>
      </c>
      <c r="D727" s="19">
        <v>43831</v>
      </c>
      <c r="E727" s="19">
        <v>43981</v>
      </c>
      <c r="F727" s="19">
        <v>43981</v>
      </c>
      <c r="G727" t="s">
        <v>159</v>
      </c>
      <c r="H727" t="s">
        <v>160</v>
      </c>
      <c r="I727">
        <v>309</v>
      </c>
      <c r="J727">
        <v>189</v>
      </c>
      <c r="K727" s="19">
        <v>43879</v>
      </c>
      <c r="L727" t="s">
        <v>171</v>
      </c>
      <c r="M727">
        <v>899999061</v>
      </c>
      <c r="N727" t="s">
        <v>72</v>
      </c>
      <c r="O727" t="s">
        <v>73</v>
      </c>
      <c r="P727">
        <v>8</v>
      </c>
      <c r="Q727" s="19">
        <v>43862</v>
      </c>
      <c r="R727" t="s">
        <v>1072</v>
      </c>
      <c r="S727" s="48">
        <v>6959718</v>
      </c>
      <c r="T727" s="48">
        <v>0</v>
      </c>
      <c r="U727" s="48">
        <v>0</v>
      </c>
      <c r="V727" s="48">
        <v>6959718</v>
      </c>
      <c r="W727" s="48">
        <v>6959718</v>
      </c>
      <c r="X727" s="48">
        <v>0</v>
      </c>
    </row>
    <row r="728" spans="1:24" customFormat="1" hidden="1" x14ac:dyDescent="0.25">
      <c r="A728">
        <v>2020</v>
      </c>
      <c r="B728">
        <v>118</v>
      </c>
      <c r="C728">
        <v>1</v>
      </c>
      <c r="D728" s="19">
        <v>43831</v>
      </c>
      <c r="E728" s="19">
        <v>43981</v>
      </c>
      <c r="F728" s="19">
        <v>43981</v>
      </c>
      <c r="G728" t="s">
        <v>92</v>
      </c>
      <c r="H728" t="s">
        <v>93</v>
      </c>
      <c r="I728">
        <v>529</v>
      </c>
      <c r="J728">
        <v>386</v>
      </c>
      <c r="K728" s="19">
        <v>43922</v>
      </c>
      <c r="L728" t="s">
        <v>171</v>
      </c>
      <c r="M728">
        <v>899999061</v>
      </c>
      <c r="N728" t="s">
        <v>72</v>
      </c>
      <c r="O728" t="s">
        <v>73</v>
      </c>
      <c r="P728">
        <v>15</v>
      </c>
      <c r="Q728" s="19">
        <v>43922</v>
      </c>
      <c r="R728" t="s">
        <v>1360</v>
      </c>
      <c r="S728" s="48">
        <v>7257300</v>
      </c>
      <c r="T728" s="48">
        <v>0</v>
      </c>
      <c r="U728" s="48">
        <v>0</v>
      </c>
      <c r="V728" s="48">
        <v>7257300</v>
      </c>
      <c r="W728" s="48">
        <v>7257300</v>
      </c>
      <c r="X728" s="48">
        <v>0</v>
      </c>
    </row>
    <row r="729" spans="1:24" customFormat="1" hidden="1" x14ac:dyDescent="0.25">
      <c r="A729">
        <v>2020</v>
      </c>
      <c r="B729">
        <v>118</v>
      </c>
      <c r="C729">
        <v>1</v>
      </c>
      <c r="D729" s="19">
        <v>43831</v>
      </c>
      <c r="E729" s="19">
        <v>43981</v>
      </c>
      <c r="F729" s="19">
        <v>43981</v>
      </c>
      <c r="G729" t="s">
        <v>92</v>
      </c>
      <c r="H729" t="s">
        <v>93</v>
      </c>
      <c r="I729">
        <v>662</v>
      </c>
      <c r="J729">
        <v>515</v>
      </c>
      <c r="K729" s="19">
        <v>43959</v>
      </c>
      <c r="L729" t="s">
        <v>171</v>
      </c>
      <c r="M729">
        <v>899999061</v>
      </c>
      <c r="N729" t="s">
        <v>72</v>
      </c>
      <c r="O729" t="s">
        <v>73</v>
      </c>
      <c r="P729">
        <v>19</v>
      </c>
      <c r="Q729" s="19">
        <v>43952</v>
      </c>
      <c r="R729" t="s">
        <v>1914</v>
      </c>
      <c r="S729" s="48">
        <v>7273600</v>
      </c>
      <c r="T729" s="48">
        <v>0</v>
      </c>
      <c r="U729" s="48">
        <v>0</v>
      </c>
      <c r="V729" s="48">
        <v>7273600</v>
      </c>
      <c r="W729" s="48">
        <v>7273600</v>
      </c>
      <c r="X729" s="48">
        <v>0</v>
      </c>
    </row>
    <row r="730" spans="1:24" customFormat="1" hidden="1" x14ac:dyDescent="0.25">
      <c r="A730">
        <v>2020</v>
      </c>
      <c r="B730">
        <v>118</v>
      </c>
      <c r="C730">
        <v>1</v>
      </c>
      <c r="D730" s="19">
        <v>43831</v>
      </c>
      <c r="E730" s="19">
        <v>43981</v>
      </c>
      <c r="F730" s="19">
        <v>43981</v>
      </c>
      <c r="G730" t="s">
        <v>153</v>
      </c>
      <c r="H730" t="s">
        <v>154</v>
      </c>
      <c r="I730">
        <v>571</v>
      </c>
      <c r="J730">
        <v>446</v>
      </c>
      <c r="K730" s="19">
        <v>43941</v>
      </c>
      <c r="L730" t="s">
        <v>171</v>
      </c>
      <c r="M730">
        <v>899999061</v>
      </c>
      <c r="N730" t="s">
        <v>72</v>
      </c>
      <c r="O730" t="s">
        <v>73</v>
      </c>
      <c r="P730">
        <v>17</v>
      </c>
      <c r="Q730" s="19">
        <v>43922</v>
      </c>
      <c r="R730" t="s">
        <v>1627</v>
      </c>
      <c r="S730" s="48">
        <v>7302962</v>
      </c>
      <c r="T730" s="48">
        <v>0</v>
      </c>
      <c r="U730" s="48">
        <v>0</v>
      </c>
      <c r="V730" s="48">
        <v>7302962</v>
      </c>
      <c r="W730" s="48">
        <v>7302962</v>
      </c>
      <c r="X730" s="48">
        <v>0</v>
      </c>
    </row>
    <row r="731" spans="1:24" customFormat="1" hidden="1" x14ac:dyDescent="0.25">
      <c r="A731">
        <v>2020</v>
      </c>
      <c r="B731">
        <v>118</v>
      </c>
      <c r="C731">
        <v>1</v>
      </c>
      <c r="D731" s="19">
        <v>43831</v>
      </c>
      <c r="E731" s="19">
        <v>43981</v>
      </c>
      <c r="F731" s="19">
        <v>43981</v>
      </c>
      <c r="G731" t="s">
        <v>159</v>
      </c>
      <c r="H731" t="s">
        <v>160</v>
      </c>
      <c r="I731">
        <v>571</v>
      </c>
      <c r="J731">
        <v>446</v>
      </c>
      <c r="K731" s="19">
        <v>43941</v>
      </c>
      <c r="L731" t="s">
        <v>171</v>
      </c>
      <c r="M731">
        <v>899999061</v>
      </c>
      <c r="N731" t="s">
        <v>72</v>
      </c>
      <c r="O731" t="s">
        <v>73</v>
      </c>
      <c r="P731">
        <v>17</v>
      </c>
      <c r="Q731" s="19">
        <v>43922</v>
      </c>
      <c r="R731" t="s">
        <v>1627</v>
      </c>
      <c r="S731" s="48">
        <v>7622861</v>
      </c>
      <c r="T731" s="48">
        <v>0</v>
      </c>
      <c r="U731" s="48">
        <v>0</v>
      </c>
      <c r="V731" s="48">
        <v>7622861</v>
      </c>
      <c r="W731" s="48">
        <v>7622861</v>
      </c>
      <c r="X731" s="48">
        <v>0</v>
      </c>
    </row>
    <row r="732" spans="1:24" customFormat="1" hidden="1" x14ac:dyDescent="0.25">
      <c r="A732">
        <v>2020</v>
      </c>
      <c r="B732">
        <v>118</v>
      </c>
      <c r="C732">
        <v>1</v>
      </c>
      <c r="D732" s="19">
        <v>43831</v>
      </c>
      <c r="E732" s="19">
        <v>43981</v>
      </c>
      <c r="F732" s="19">
        <v>43981</v>
      </c>
      <c r="G732" t="s">
        <v>159</v>
      </c>
      <c r="H732" t="s">
        <v>160</v>
      </c>
      <c r="I732">
        <v>693</v>
      </c>
      <c r="J732">
        <v>542</v>
      </c>
      <c r="K732" s="19">
        <v>43969</v>
      </c>
      <c r="L732" t="s">
        <v>171</v>
      </c>
      <c r="M732">
        <v>899999061</v>
      </c>
      <c r="N732" t="s">
        <v>72</v>
      </c>
      <c r="O732" t="s">
        <v>73</v>
      </c>
      <c r="P732">
        <v>21</v>
      </c>
      <c r="Q732" s="19">
        <v>43952</v>
      </c>
      <c r="R732" t="s">
        <v>1913</v>
      </c>
      <c r="S732" s="48">
        <v>7739693</v>
      </c>
      <c r="T732" s="48">
        <v>0</v>
      </c>
      <c r="U732" s="48">
        <v>0</v>
      </c>
      <c r="V732" s="48">
        <v>7739693</v>
      </c>
      <c r="W732" s="48">
        <v>7739693</v>
      </c>
      <c r="X732" s="48">
        <v>0</v>
      </c>
    </row>
    <row r="733" spans="1:24" customFormat="1" hidden="1" x14ac:dyDescent="0.25">
      <c r="A733">
        <v>2020</v>
      </c>
      <c r="B733">
        <v>118</v>
      </c>
      <c r="C733">
        <v>1</v>
      </c>
      <c r="D733" s="19">
        <v>43831</v>
      </c>
      <c r="E733" s="19">
        <v>43981</v>
      </c>
      <c r="F733" s="19">
        <v>43981</v>
      </c>
      <c r="G733" t="s">
        <v>153</v>
      </c>
      <c r="H733" t="s">
        <v>154</v>
      </c>
      <c r="I733">
        <v>48</v>
      </c>
      <c r="J733">
        <v>17</v>
      </c>
      <c r="K733" s="19">
        <v>43851</v>
      </c>
      <c r="L733" t="s">
        <v>171</v>
      </c>
      <c r="M733">
        <v>899999061</v>
      </c>
      <c r="N733" t="s">
        <v>72</v>
      </c>
      <c r="O733" t="s">
        <v>73</v>
      </c>
      <c r="P733">
        <v>1</v>
      </c>
      <c r="Q733" s="19">
        <v>43831</v>
      </c>
      <c r="R733" t="s">
        <v>318</v>
      </c>
      <c r="S733" s="48">
        <v>7772489</v>
      </c>
      <c r="T733" s="48">
        <v>0</v>
      </c>
      <c r="U733" s="48">
        <v>0</v>
      </c>
      <c r="V733" s="48">
        <v>7772489</v>
      </c>
      <c r="W733" s="48">
        <v>7772489</v>
      </c>
      <c r="X733" s="48">
        <v>0</v>
      </c>
    </row>
    <row r="734" spans="1:24" customFormat="1" hidden="1" x14ac:dyDescent="0.25">
      <c r="A734">
        <v>2020</v>
      </c>
      <c r="B734">
        <v>118</v>
      </c>
      <c r="C734">
        <v>1</v>
      </c>
      <c r="D734" s="19">
        <v>43831</v>
      </c>
      <c r="E734" s="19">
        <v>43981</v>
      </c>
      <c r="F734" s="19">
        <v>43981</v>
      </c>
      <c r="G734" t="s">
        <v>153</v>
      </c>
      <c r="H734" t="s">
        <v>154</v>
      </c>
      <c r="I734">
        <v>565</v>
      </c>
      <c r="J734">
        <v>442</v>
      </c>
      <c r="K734" s="19">
        <v>43941</v>
      </c>
      <c r="L734" t="s">
        <v>171</v>
      </c>
      <c r="M734">
        <v>899999061</v>
      </c>
      <c r="N734" t="s">
        <v>72</v>
      </c>
      <c r="O734" t="s">
        <v>73</v>
      </c>
      <c r="P734">
        <v>16</v>
      </c>
      <c r="Q734" s="19">
        <v>43922</v>
      </c>
      <c r="R734" t="s">
        <v>1626</v>
      </c>
      <c r="S734" s="48">
        <v>8445674</v>
      </c>
      <c r="T734" s="48">
        <v>0</v>
      </c>
      <c r="U734" s="48">
        <v>0</v>
      </c>
      <c r="V734" s="48">
        <v>8445674</v>
      </c>
      <c r="W734" s="48">
        <v>8445674</v>
      </c>
      <c r="X734" s="48">
        <v>0</v>
      </c>
    </row>
    <row r="735" spans="1:24" customFormat="1" hidden="1" x14ac:dyDescent="0.25">
      <c r="A735">
        <v>2020</v>
      </c>
      <c r="B735">
        <v>118</v>
      </c>
      <c r="C735">
        <v>1</v>
      </c>
      <c r="D735" s="19">
        <v>43831</v>
      </c>
      <c r="E735" s="19">
        <v>43981</v>
      </c>
      <c r="F735" s="19">
        <v>43981</v>
      </c>
      <c r="G735" t="s">
        <v>163</v>
      </c>
      <c r="H735" t="s">
        <v>164</v>
      </c>
      <c r="I735">
        <v>491</v>
      </c>
      <c r="J735">
        <v>359</v>
      </c>
      <c r="K735" s="19">
        <v>43908</v>
      </c>
      <c r="L735" t="s">
        <v>171</v>
      </c>
      <c r="M735">
        <v>899999061</v>
      </c>
      <c r="N735" t="s">
        <v>72</v>
      </c>
      <c r="O735" t="s">
        <v>73</v>
      </c>
      <c r="P735">
        <v>12</v>
      </c>
      <c r="Q735" s="19">
        <v>43891</v>
      </c>
      <c r="R735" t="s">
        <v>1353</v>
      </c>
      <c r="S735" s="48">
        <v>9722040</v>
      </c>
      <c r="T735" s="48">
        <v>0</v>
      </c>
      <c r="U735" s="48">
        <v>0</v>
      </c>
      <c r="V735" s="48">
        <v>9722040</v>
      </c>
      <c r="W735" s="48">
        <v>9722040</v>
      </c>
      <c r="X735" s="48">
        <v>0</v>
      </c>
    </row>
    <row r="736" spans="1:24" customFormat="1" hidden="1" x14ac:dyDescent="0.25">
      <c r="A736">
        <v>2020</v>
      </c>
      <c r="B736">
        <v>118</v>
      </c>
      <c r="C736">
        <v>1</v>
      </c>
      <c r="D736" s="19">
        <v>43831</v>
      </c>
      <c r="E736" s="19">
        <v>43981</v>
      </c>
      <c r="F736" s="19">
        <v>43981</v>
      </c>
      <c r="G736" t="s">
        <v>143</v>
      </c>
      <c r="H736" t="s">
        <v>144</v>
      </c>
      <c r="I736">
        <v>49</v>
      </c>
      <c r="J736">
        <v>18</v>
      </c>
      <c r="K736" s="19">
        <v>43851</v>
      </c>
      <c r="L736" t="s">
        <v>171</v>
      </c>
      <c r="M736">
        <v>899999061</v>
      </c>
      <c r="N736" t="s">
        <v>72</v>
      </c>
      <c r="O736" t="s">
        <v>73</v>
      </c>
      <c r="P736">
        <v>2</v>
      </c>
      <c r="Q736" s="19">
        <v>43831</v>
      </c>
      <c r="R736" t="s">
        <v>319</v>
      </c>
      <c r="S736" s="48">
        <v>14761086</v>
      </c>
      <c r="T736" s="48">
        <v>0</v>
      </c>
      <c r="U736" s="48">
        <v>0</v>
      </c>
      <c r="V736" s="48">
        <v>14761086</v>
      </c>
      <c r="W736" s="48">
        <v>14761086</v>
      </c>
      <c r="X736" s="48">
        <v>0</v>
      </c>
    </row>
    <row r="737" spans="1:24" customFormat="1" hidden="1" x14ac:dyDescent="0.25">
      <c r="A737">
        <v>2020</v>
      </c>
      <c r="B737">
        <v>118</v>
      </c>
      <c r="C737">
        <v>1</v>
      </c>
      <c r="D737" s="19">
        <v>43831</v>
      </c>
      <c r="E737" s="19">
        <v>43981</v>
      </c>
      <c r="F737" s="19">
        <v>43981</v>
      </c>
      <c r="G737" t="s">
        <v>86</v>
      </c>
      <c r="H737" t="s">
        <v>87</v>
      </c>
      <c r="I737">
        <v>232</v>
      </c>
      <c r="J737">
        <v>144</v>
      </c>
      <c r="K737" s="19">
        <v>43872</v>
      </c>
      <c r="L737" t="s">
        <v>171</v>
      </c>
      <c r="M737">
        <v>899999061</v>
      </c>
      <c r="N737" t="s">
        <v>72</v>
      </c>
      <c r="O737" t="s">
        <v>73</v>
      </c>
      <c r="P737">
        <v>6</v>
      </c>
      <c r="Q737" s="19">
        <v>43862</v>
      </c>
      <c r="R737" t="s">
        <v>318</v>
      </c>
      <c r="S737" s="48">
        <v>18153600</v>
      </c>
      <c r="T737" s="48">
        <v>0</v>
      </c>
      <c r="U737" s="48">
        <v>0</v>
      </c>
      <c r="V737" s="48">
        <v>18153600</v>
      </c>
      <c r="W737" s="48">
        <v>18153600</v>
      </c>
      <c r="X737" s="48">
        <v>0</v>
      </c>
    </row>
    <row r="738" spans="1:24" customFormat="1" hidden="1" x14ac:dyDescent="0.25">
      <c r="A738">
        <v>2020</v>
      </c>
      <c r="B738">
        <v>118</v>
      </c>
      <c r="C738">
        <v>1</v>
      </c>
      <c r="D738" s="19">
        <v>43831</v>
      </c>
      <c r="E738" s="19">
        <v>43981</v>
      </c>
      <c r="F738" s="19">
        <v>43981</v>
      </c>
      <c r="G738" t="s">
        <v>143</v>
      </c>
      <c r="H738" t="s">
        <v>144</v>
      </c>
      <c r="I738">
        <v>491</v>
      </c>
      <c r="J738">
        <v>359</v>
      </c>
      <c r="K738" s="19">
        <v>43908</v>
      </c>
      <c r="L738" t="s">
        <v>171</v>
      </c>
      <c r="M738">
        <v>899999061</v>
      </c>
      <c r="N738" t="s">
        <v>72</v>
      </c>
      <c r="O738" t="s">
        <v>73</v>
      </c>
      <c r="P738">
        <v>12</v>
      </c>
      <c r="Q738" s="19">
        <v>43891</v>
      </c>
      <c r="R738" t="s">
        <v>1353</v>
      </c>
      <c r="S738" s="48">
        <v>20376867</v>
      </c>
      <c r="T738" s="48">
        <v>0</v>
      </c>
      <c r="U738" s="48">
        <v>0</v>
      </c>
      <c r="V738" s="48">
        <v>20376867</v>
      </c>
      <c r="W738" s="48">
        <v>20376867</v>
      </c>
      <c r="X738" s="48">
        <v>0</v>
      </c>
    </row>
    <row r="739" spans="1:24" customFormat="1" hidden="1" x14ac:dyDescent="0.25">
      <c r="A739">
        <v>2020</v>
      </c>
      <c r="B739">
        <v>118</v>
      </c>
      <c r="C739">
        <v>1</v>
      </c>
      <c r="D739" s="19">
        <v>43831</v>
      </c>
      <c r="E739" s="19">
        <v>43981</v>
      </c>
      <c r="F739" s="19">
        <v>43981</v>
      </c>
      <c r="G739" t="s">
        <v>190</v>
      </c>
      <c r="H739" t="s">
        <v>191</v>
      </c>
      <c r="I739">
        <v>565</v>
      </c>
      <c r="J739">
        <v>442</v>
      </c>
      <c r="K739" s="19">
        <v>43941</v>
      </c>
      <c r="L739" t="s">
        <v>171</v>
      </c>
      <c r="M739">
        <v>899999061</v>
      </c>
      <c r="N739" t="s">
        <v>72</v>
      </c>
      <c r="O739" t="s">
        <v>73</v>
      </c>
      <c r="P739">
        <v>16</v>
      </c>
      <c r="Q739" s="19">
        <v>43922</v>
      </c>
      <c r="R739" t="s">
        <v>1626</v>
      </c>
      <c r="S739" s="48">
        <v>20430274</v>
      </c>
      <c r="T739" s="48">
        <v>0</v>
      </c>
      <c r="U739" s="48">
        <v>0</v>
      </c>
      <c r="V739" s="48">
        <v>20430274</v>
      </c>
      <c r="W739" s="48">
        <v>20430274</v>
      </c>
      <c r="X739" s="48">
        <v>0</v>
      </c>
    </row>
    <row r="740" spans="1:24" customFormat="1" hidden="1" x14ac:dyDescent="0.25">
      <c r="A740">
        <v>2020</v>
      </c>
      <c r="B740">
        <v>118</v>
      </c>
      <c r="C740">
        <v>1</v>
      </c>
      <c r="D740" s="19">
        <v>43831</v>
      </c>
      <c r="E740" s="19">
        <v>43981</v>
      </c>
      <c r="F740" s="19">
        <v>43981</v>
      </c>
      <c r="G740" t="s">
        <v>86</v>
      </c>
      <c r="H740" t="s">
        <v>87</v>
      </c>
      <c r="I740">
        <v>415</v>
      </c>
      <c r="J740">
        <v>314</v>
      </c>
      <c r="K740" s="19">
        <v>43896</v>
      </c>
      <c r="L740" t="s">
        <v>171</v>
      </c>
      <c r="M740">
        <v>899999061</v>
      </c>
      <c r="N740" t="s">
        <v>72</v>
      </c>
      <c r="O740" t="s">
        <v>73</v>
      </c>
      <c r="P740">
        <v>12</v>
      </c>
      <c r="Q740" s="19">
        <v>43831</v>
      </c>
      <c r="R740" t="s">
        <v>1352</v>
      </c>
      <c r="S740" s="48">
        <v>20825700</v>
      </c>
      <c r="T740" s="48">
        <v>0</v>
      </c>
      <c r="U740" s="48">
        <v>0</v>
      </c>
      <c r="V740" s="48">
        <v>20825700</v>
      </c>
      <c r="W740" s="48">
        <v>20825700</v>
      </c>
      <c r="X740" s="48">
        <v>0</v>
      </c>
    </row>
    <row r="741" spans="1:24" customFormat="1" hidden="1" x14ac:dyDescent="0.25">
      <c r="A741">
        <v>2020</v>
      </c>
      <c r="B741">
        <v>118</v>
      </c>
      <c r="C741">
        <v>1</v>
      </c>
      <c r="D741" s="19">
        <v>43831</v>
      </c>
      <c r="E741" s="19">
        <v>43981</v>
      </c>
      <c r="F741" s="19">
        <v>43981</v>
      </c>
      <c r="G741" t="s">
        <v>190</v>
      </c>
      <c r="H741" t="s">
        <v>191</v>
      </c>
      <c r="I741">
        <v>692</v>
      </c>
      <c r="J741">
        <v>541</v>
      </c>
      <c r="K741" s="19">
        <v>43969</v>
      </c>
      <c r="L741" t="s">
        <v>171</v>
      </c>
      <c r="M741">
        <v>899999061</v>
      </c>
      <c r="N741" t="s">
        <v>72</v>
      </c>
      <c r="O741" t="s">
        <v>73</v>
      </c>
      <c r="P741">
        <v>20</v>
      </c>
      <c r="Q741" s="19">
        <v>43952</v>
      </c>
      <c r="R741" t="s">
        <v>1911</v>
      </c>
      <c r="S741" s="48">
        <v>21089095</v>
      </c>
      <c r="T741" s="48">
        <v>0</v>
      </c>
      <c r="U741" s="48">
        <v>0</v>
      </c>
      <c r="V741" s="48">
        <v>21089095</v>
      </c>
      <c r="W741" s="48">
        <v>21089095</v>
      </c>
      <c r="X741" s="48">
        <v>0</v>
      </c>
    </row>
    <row r="742" spans="1:24" customFormat="1" hidden="1" x14ac:dyDescent="0.25">
      <c r="A742">
        <v>2020</v>
      </c>
      <c r="B742">
        <v>118</v>
      </c>
      <c r="C742">
        <v>1</v>
      </c>
      <c r="D742" s="19">
        <v>43831</v>
      </c>
      <c r="E742" s="19">
        <v>43981</v>
      </c>
      <c r="F742" s="19">
        <v>43981</v>
      </c>
      <c r="G742" t="s">
        <v>163</v>
      </c>
      <c r="H742" t="s">
        <v>164</v>
      </c>
      <c r="I742">
        <v>48</v>
      </c>
      <c r="J742">
        <v>17</v>
      </c>
      <c r="K742" s="19">
        <v>43851</v>
      </c>
      <c r="L742" t="s">
        <v>171</v>
      </c>
      <c r="M742">
        <v>899999061</v>
      </c>
      <c r="N742" t="s">
        <v>72</v>
      </c>
      <c r="O742" t="s">
        <v>73</v>
      </c>
      <c r="P742">
        <v>1</v>
      </c>
      <c r="Q742" s="19">
        <v>43831</v>
      </c>
      <c r="R742" t="s">
        <v>318</v>
      </c>
      <c r="S742" s="48">
        <v>21472491</v>
      </c>
      <c r="T742" s="48">
        <v>0</v>
      </c>
      <c r="U742" s="48">
        <v>0</v>
      </c>
      <c r="V742" s="48">
        <v>21472491</v>
      </c>
      <c r="W742" s="48">
        <v>21472491</v>
      </c>
      <c r="X742" s="48">
        <v>0</v>
      </c>
    </row>
    <row r="743" spans="1:24" customFormat="1" hidden="1" x14ac:dyDescent="0.25">
      <c r="A743">
        <v>2020</v>
      </c>
      <c r="B743">
        <v>118</v>
      </c>
      <c r="C743">
        <v>1</v>
      </c>
      <c r="D743" s="19">
        <v>43831</v>
      </c>
      <c r="E743" s="19">
        <v>43981</v>
      </c>
      <c r="F743" s="19">
        <v>43981</v>
      </c>
      <c r="G743" t="s">
        <v>86</v>
      </c>
      <c r="H743" t="s">
        <v>87</v>
      </c>
      <c r="I743">
        <v>529</v>
      </c>
      <c r="J743">
        <v>386</v>
      </c>
      <c r="K743" s="19">
        <v>43922</v>
      </c>
      <c r="L743" t="s">
        <v>171</v>
      </c>
      <c r="M743">
        <v>899999061</v>
      </c>
      <c r="N743" t="s">
        <v>72</v>
      </c>
      <c r="O743" t="s">
        <v>73</v>
      </c>
      <c r="P743">
        <v>15</v>
      </c>
      <c r="Q743" s="19">
        <v>43922</v>
      </c>
      <c r="R743" t="s">
        <v>1360</v>
      </c>
      <c r="S743" s="48">
        <v>21762100</v>
      </c>
      <c r="T743" s="48">
        <v>0</v>
      </c>
      <c r="U743" s="48">
        <v>0</v>
      </c>
      <c r="V743" s="48">
        <v>21762100</v>
      </c>
      <c r="W743" s="48">
        <v>21762100</v>
      </c>
      <c r="X743" s="48">
        <v>0</v>
      </c>
    </row>
    <row r="744" spans="1:24" customFormat="1" hidden="1" x14ac:dyDescent="0.25">
      <c r="A744">
        <v>2020</v>
      </c>
      <c r="B744">
        <v>118</v>
      </c>
      <c r="C744">
        <v>1</v>
      </c>
      <c r="D744" s="19">
        <v>43831</v>
      </c>
      <c r="E744" s="19">
        <v>43981</v>
      </c>
      <c r="F744" s="19">
        <v>43981</v>
      </c>
      <c r="G744" t="s">
        <v>86</v>
      </c>
      <c r="H744" t="s">
        <v>87</v>
      </c>
      <c r="I744">
        <v>662</v>
      </c>
      <c r="J744">
        <v>515</v>
      </c>
      <c r="K744" s="19">
        <v>43959</v>
      </c>
      <c r="L744" t="s">
        <v>171</v>
      </c>
      <c r="M744">
        <v>899999061</v>
      </c>
      <c r="N744" t="s">
        <v>72</v>
      </c>
      <c r="O744" t="s">
        <v>73</v>
      </c>
      <c r="P744">
        <v>19</v>
      </c>
      <c r="Q744" s="19">
        <v>43952</v>
      </c>
      <c r="R744" t="s">
        <v>1914</v>
      </c>
      <c r="S744" s="48">
        <v>21812400</v>
      </c>
      <c r="T744" s="48">
        <v>0</v>
      </c>
      <c r="U744" s="48">
        <v>0</v>
      </c>
      <c r="V744" s="48">
        <v>21812400</v>
      </c>
      <c r="W744" s="48">
        <v>21812400</v>
      </c>
      <c r="X744" s="48">
        <v>0</v>
      </c>
    </row>
    <row r="745" spans="1:24" customFormat="1" hidden="1" x14ac:dyDescent="0.25">
      <c r="A745">
        <v>2020</v>
      </c>
      <c r="B745">
        <v>118</v>
      </c>
      <c r="C745">
        <v>1</v>
      </c>
      <c r="D745" s="19">
        <v>43831</v>
      </c>
      <c r="E745" s="19">
        <v>43981</v>
      </c>
      <c r="F745" s="19">
        <v>43981</v>
      </c>
      <c r="G745" t="s">
        <v>190</v>
      </c>
      <c r="H745" t="s">
        <v>191</v>
      </c>
      <c r="I745">
        <v>48</v>
      </c>
      <c r="J745">
        <v>17</v>
      </c>
      <c r="K745" s="19">
        <v>43851</v>
      </c>
      <c r="L745" t="s">
        <v>171</v>
      </c>
      <c r="M745">
        <v>899999061</v>
      </c>
      <c r="N745" t="s">
        <v>72</v>
      </c>
      <c r="O745" t="s">
        <v>73</v>
      </c>
      <c r="P745">
        <v>1</v>
      </c>
      <c r="Q745" s="19">
        <v>43831</v>
      </c>
      <c r="R745" t="s">
        <v>318</v>
      </c>
      <c r="S745" s="48">
        <v>22920686</v>
      </c>
      <c r="T745" s="48">
        <v>0</v>
      </c>
      <c r="U745" s="48">
        <v>0</v>
      </c>
      <c r="V745" s="48">
        <v>22920686</v>
      </c>
      <c r="W745" s="48">
        <v>22920686</v>
      </c>
      <c r="X745" s="48">
        <v>0</v>
      </c>
    </row>
    <row r="746" spans="1:24" customFormat="1" hidden="1" x14ac:dyDescent="0.25">
      <c r="A746">
        <v>2020</v>
      </c>
      <c r="B746">
        <v>118</v>
      </c>
      <c r="C746">
        <v>1</v>
      </c>
      <c r="D746" s="19">
        <v>43831</v>
      </c>
      <c r="E746" s="19">
        <v>43981</v>
      </c>
      <c r="F746" s="19">
        <v>43981</v>
      </c>
      <c r="G746" t="s">
        <v>143</v>
      </c>
      <c r="H746" t="s">
        <v>144</v>
      </c>
      <c r="I746">
        <v>693</v>
      </c>
      <c r="J746">
        <v>542</v>
      </c>
      <c r="K746" s="19">
        <v>43969</v>
      </c>
      <c r="L746" t="s">
        <v>171</v>
      </c>
      <c r="M746">
        <v>899999061</v>
      </c>
      <c r="N746" t="s">
        <v>72</v>
      </c>
      <c r="O746" t="s">
        <v>73</v>
      </c>
      <c r="P746">
        <v>21</v>
      </c>
      <c r="Q746" s="19">
        <v>43952</v>
      </c>
      <c r="R746" t="s">
        <v>1913</v>
      </c>
      <c r="S746" s="48">
        <v>24137242</v>
      </c>
      <c r="T746" s="48">
        <v>0</v>
      </c>
      <c r="U746" s="48">
        <v>0</v>
      </c>
      <c r="V746" s="48">
        <v>24137242</v>
      </c>
      <c r="W746" s="48">
        <v>22603242</v>
      </c>
      <c r="X746" s="48">
        <v>1534000</v>
      </c>
    </row>
    <row r="747" spans="1:24" customFormat="1" hidden="1" x14ac:dyDescent="0.25">
      <c r="A747">
        <v>2020</v>
      </c>
      <c r="B747">
        <v>118</v>
      </c>
      <c r="C747">
        <v>1</v>
      </c>
      <c r="D747" s="19">
        <v>43831</v>
      </c>
      <c r="E747" s="19">
        <v>43981</v>
      </c>
      <c r="F747" s="19">
        <v>43981</v>
      </c>
      <c r="G747" t="s">
        <v>82</v>
      </c>
      <c r="H747" t="s">
        <v>83</v>
      </c>
      <c r="I747">
        <v>232</v>
      </c>
      <c r="J747">
        <v>144</v>
      </c>
      <c r="K747" s="19">
        <v>43872</v>
      </c>
      <c r="L747" t="s">
        <v>171</v>
      </c>
      <c r="M747">
        <v>899999061</v>
      </c>
      <c r="N747" t="s">
        <v>72</v>
      </c>
      <c r="O747" t="s">
        <v>73</v>
      </c>
      <c r="P747">
        <v>6</v>
      </c>
      <c r="Q747" s="19">
        <v>43862</v>
      </c>
      <c r="R747" t="s">
        <v>318</v>
      </c>
      <c r="S747" s="48">
        <v>24203600</v>
      </c>
      <c r="T747" s="48">
        <v>0</v>
      </c>
      <c r="U747" s="48">
        <v>0</v>
      </c>
      <c r="V747" s="48">
        <v>24203600</v>
      </c>
      <c r="W747" s="48">
        <v>24203600</v>
      </c>
      <c r="X747" s="48">
        <v>0</v>
      </c>
    </row>
    <row r="748" spans="1:24" customFormat="1" hidden="1" x14ac:dyDescent="0.25">
      <c r="A748">
        <v>2020</v>
      </c>
      <c r="B748">
        <v>118</v>
      </c>
      <c r="C748">
        <v>1</v>
      </c>
      <c r="D748" s="19">
        <v>43831</v>
      </c>
      <c r="E748" s="19">
        <v>43981</v>
      </c>
      <c r="F748" s="19">
        <v>43981</v>
      </c>
      <c r="G748" t="s">
        <v>143</v>
      </c>
      <c r="H748" t="s">
        <v>144</v>
      </c>
      <c r="I748">
        <v>571</v>
      </c>
      <c r="J748">
        <v>446</v>
      </c>
      <c r="K748" s="19">
        <v>43941</v>
      </c>
      <c r="L748" t="s">
        <v>171</v>
      </c>
      <c r="M748">
        <v>899999061</v>
      </c>
      <c r="N748" t="s">
        <v>72</v>
      </c>
      <c r="O748" t="s">
        <v>73</v>
      </c>
      <c r="P748">
        <v>17</v>
      </c>
      <c r="Q748" s="19">
        <v>43922</v>
      </c>
      <c r="R748" t="s">
        <v>1627</v>
      </c>
      <c r="S748" s="48">
        <v>24500914</v>
      </c>
      <c r="T748" s="48">
        <v>0</v>
      </c>
      <c r="U748" s="48">
        <v>0</v>
      </c>
      <c r="V748" s="48">
        <v>24500914</v>
      </c>
      <c r="W748" s="48">
        <v>24223314</v>
      </c>
      <c r="X748" s="48">
        <v>277600</v>
      </c>
    </row>
    <row r="749" spans="1:24" customFormat="1" hidden="1" x14ac:dyDescent="0.25">
      <c r="A749">
        <v>2020</v>
      </c>
      <c r="B749">
        <v>118</v>
      </c>
      <c r="C749">
        <v>1</v>
      </c>
      <c r="D749" s="19">
        <v>43831</v>
      </c>
      <c r="E749" s="19">
        <v>43981</v>
      </c>
      <c r="F749" s="19">
        <v>43981</v>
      </c>
      <c r="G749" t="s">
        <v>190</v>
      </c>
      <c r="H749" t="s">
        <v>191</v>
      </c>
      <c r="I749">
        <v>492</v>
      </c>
      <c r="J749">
        <v>360</v>
      </c>
      <c r="K749" s="19">
        <v>43908</v>
      </c>
      <c r="L749" t="s">
        <v>171</v>
      </c>
      <c r="M749">
        <v>899999061</v>
      </c>
      <c r="N749" t="s">
        <v>72</v>
      </c>
      <c r="O749" t="s">
        <v>73</v>
      </c>
      <c r="P749">
        <v>13</v>
      </c>
      <c r="Q749" s="19">
        <v>43891</v>
      </c>
      <c r="R749" t="s">
        <v>1354</v>
      </c>
      <c r="S749" s="48">
        <v>24530577</v>
      </c>
      <c r="T749" s="48">
        <v>0</v>
      </c>
      <c r="U749" s="48">
        <v>0</v>
      </c>
      <c r="V749" s="48">
        <v>24530577</v>
      </c>
      <c r="W749" s="48">
        <v>24530577</v>
      </c>
      <c r="X749" s="48">
        <v>0</v>
      </c>
    </row>
    <row r="750" spans="1:24" customFormat="1" hidden="1" x14ac:dyDescent="0.25">
      <c r="A750">
        <v>2020</v>
      </c>
      <c r="B750">
        <v>118</v>
      </c>
      <c r="C750">
        <v>1</v>
      </c>
      <c r="D750" s="19">
        <v>43831</v>
      </c>
      <c r="E750" s="19">
        <v>43981</v>
      </c>
      <c r="F750" s="19">
        <v>43981</v>
      </c>
      <c r="G750" t="s">
        <v>82</v>
      </c>
      <c r="H750" t="s">
        <v>83</v>
      </c>
      <c r="I750">
        <v>415</v>
      </c>
      <c r="J750">
        <v>314</v>
      </c>
      <c r="K750" s="19">
        <v>43896</v>
      </c>
      <c r="L750" t="s">
        <v>171</v>
      </c>
      <c r="M750">
        <v>899999061</v>
      </c>
      <c r="N750" t="s">
        <v>72</v>
      </c>
      <c r="O750" t="s">
        <v>73</v>
      </c>
      <c r="P750">
        <v>12</v>
      </c>
      <c r="Q750" s="19">
        <v>43831</v>
      </c>
      <c r="R750" t="s">
        <v>1352</v>
      </c>
      <c r="S750" s="48">
        <v>27767100</v>
      </c>
      <c r="T750" s="48">
        <v>0</v>
      </c>
      <c r="U750" s="48">
        <v>0</v>
      </c>
      <c r="V750" s="48">
        <v>27767100</v>
      </c>
      <c r="W750" s="48">
        <v>27767100</v>
      </c>
      <c r="X750" s="48">
        <v>0</v>
      </c>
    </row>
    <row r="751" spans="1:24" customFormat="1" hidden="1" x14ac:dyDescent="0.25">
      <c r="A751">
        <v>2020</v>
      </c>
      <c r="B751">
        <v>118</v>
      </c>
      <c r="C751">
        <v>1</v>
      </c>
      <c r="D751" s="19">
        <v>43831</v>
      </c>
      <c r="E751" s="19">
        <v>43981</v>
      </c>
      <c r="F751" s="19">
        <v>43981</v>
      </c>
      <c r="G751" t="s">
        <v>190</v>
      </c>
      <c r="H751" t="s">
        <v>191</v>
      </c>
      <c r="I751">
        <v>310</v>
      </c>
      <c r="J751">
        <v>190</v>
      </c>
      <c r="K751" s="19">
        <v>43879</v>
      </c>
      <c r="L751" t="s">
        <v>171</v>
      </c>
      <c r="M751">
        <v>899999061</v>
      </c>
      <c r="N751" t="s">
        <v>72</v>
      </c>
      <c r="O751" t="s">
        <v>73</v>
      </c>
      <c r="P751">
        <v>9</v>
      </c>
      <c r="Q751" s="19">
        <v>43862</v>
      </c>
      <c r="R751" t="s">
        <v>1071</v>
      </c>
      <c r="S751" s="48">
        <v>27810862</v>
      </c>
      <c r="T751" s="48">
        <v>0</v>
      </c>
      <c r="U751" s="48">
        <v>0</v>
      </c>
      <c r="V751" s="48">
        <v>27810862</v>
      </c>
      <c r="W751" s="48">
        <v>27810862</v>
      </c>
      <c r="X751" s="48">
        <v>0</v>
      </c>
    </row>
    <row r="752" spans="1:24" customFormat="1" hidden="1" x14ac:dyDescent="0.25">
      <c r="A752">
        <v>2020</v>
      </c>
      <c r="B752">
        <v>118</v>
      </c>
      <c r="C752">
        <v>1</v>
      </c>
      <c r="D752" s="19">
        <v>43831</v>
      </c>
      <c r="E752" s="19">
        <v>43981</v>
      </c>
      <c r="F752" s="19">
        <v>43981</v>
      </c>
      <c r="G752" t="s">
        <v>82</v>
      </c>
      <c r="H752" t="s">
        <v>83</v>
      </c>
      <c r="I752">
        <v>529</v>
      </c>
      <c r="J752">
        <v>386</v>
      </c>
      <c r="K752" s="19">
        <v>43922</v>
      </c>
      <c r="L752" t="s">
        <v>171</v>
      </c>
      <c r="M752">
        <v>899999061</v>
      </c>
      <c r="N752" t="s">
        <v>72</v>
      </c>
      <c r="O752" t="s">
        <v>73</v>
      </c>
      <c r="P752">
        <v>15</v>
      </c>
      <c r="Q752" s="19">
        <v>43922</v>
      </c>
      <c r="R752" t="s">
        <v>1360</v>
      </c>
      <c r="S752" s="48">
        <v>29011900</v>
      </c>
      <c r="T752" s="48">
        <v>0</v>
      </c>
      <c r="U752" s="48">
        <v>0</v>
      </c>
      <c r="V752" s="48">
        <v>29011900</v>
      </c>
      <c r="W752" s="48">
        <v>29011900</v>
      </c>
      <c r="X752" s="48">
        <v>0</v>
      </c>
    </row>
    <row r="753" spans="1:24" customFormat="1" hidden="1" x14ac:dyDescent="0.25">
      <c r="A753">
        <v>2020</v>
      </c>
      <c r="B753">
        <v>118</v>
      </c>
      <c r="C753">
        <v>1</v>
      </c>
      <c r="D753" s="19">
        <v>43831</v>
      </c>
      <c r="E753" s="19">
        <v>43981</v>
      </c>
      <c r="F753" s="19">
        <v>43981</v>
      </c>
      <c r="G753" t="s">
        <v>82</v>
      </c>
      <c r="H753" t="s">
        <v>83</v>
      </c>
      <c r="I753">
        <v>662</v>
      </c>
      <c r="J753">
        <v>515</v>
      </c>
      <c r="K753" s="19">
        <v>43959</v>
      </c>
      <c r="L753" t="s">
        <v>171</v>
      </c>
      <c r="M753">
        <v>899999061</v>
      </c>
      <c r="N753" t="s">
        <v>72</v>
      </c>
      <c r="O753" t="s">
        <v>73</v>
      </c>
      <c r="P753">
        <v>19</v>
      </c>
      <c r="Q753" s="19">
        <v>43952</v>
      </c>
      <c r="R753" t="s">
        <v>1914</v>
      </c>
      <c r="S753" s="48">
        <v>29078500</v>
      </c>
      <c r="T753" s="48">
        <v>0</v>
      </c>
      <c r="U753" s="48">
        <v>0</v>
      </c>
      <c r="V753" s="48">
        <v>29078500</v>
      </c>
      <c r="W753" s="48">
        <v>29078500</v>
      </c>
      <c r="X753" s="48">
        <v>0</v>
      </c>
    </row>
    <row r="754" spans="1:24" customFormat="1" hidden="1" x14ac:dyDescent="0.25">
      <c r="A754">
        <v>2020</v>
      </c>
      <c r="B754">
        <v>118</v>
      </c>
      <c r="C754">
        <v>1</v>
      </c>
      <c r="D754" s="19">
        <v>43831</v>
      </c>
      <c r="E754" s="19">
        <v>43981</v>
      </c>
      <c r="F754" s="19">
        <v>43981</v>
      </c>
      <c r="G754" t="s">
        <v>143</v>
      </c>
      <c r="H754" t="s">
        <v>144</v>
      </c>
      <c r="I754">
        <v>309</v>
      </c>
      <c r="J754">
        <v>189</v>
      </c>
      <c r="K754" s="19">
        <v>43879</v>
      </c>
      <c r="L754" t="s">
        <v>171</v>
      </c>
      <c r="M754">
        <v>899999061</v>
      </c>
      <c r="N754" t="s">
        <v>72</v>
      </c>
      <c r="O754" t="s">
        <v>73</v>
      </c>
      <c r="P754">
        <v>8</v>
      </c>
      <c r="Q754" s="19">
        <v>43862</v>
      </c>
      <c r="R754" t="s">
        <v>1072</v>
      </c>
      <c r="S754" s="48">
        <v>29309833</v>
      </c>
      <c r="T754" s="48">
        <v>0</v>
      </c>
      <c r="U754" s="48">
        <v>0</v>
      </c>
      <c r="V754" s="48">
        <v>29309833</v>
      </c>
      <c r="W754" s="48">
        <v>29309833</v>
      </c>
      <c r="X754" s="48">
        <v>0</v>
      </c>
    </row>
    <row r="755" spans="1:24" customFormat="1" hidden="1" x14ac:dyDescent="0.25">
      <c r="A755">
        <v>2020</v>
      </c>
      <c r="B755">
        <v>118</v>
      </c>
      <c r="C755">
        <v>1</v>
      </c>
      <c r="D755" s="19">
        <v>43831</v>
      </c>
      <c r="E755" s="19">
        <v>43981</v>
      </c>
      <c r="F755" s="19">
        <v>43981</v>
      </c>
      <c r="G755" t="s">
        <v>70</v>
      </c>
      <c r="H755" t="s">
        <v>71</v>
      </c>
      <c r="I755">
        <v>232</v>
      </c>
      <c r="J755">
        <v>144</v>
      </c>
      <c r="K755" s="19">
        <v>43872</v>
      </c>
      <c r="L755" t="s">
        <v>171</v>
      </c>
      <c r="M755">
        <v>899999061</v>
      </c>
      <c r="N755" t="s">
        <v>72</v>
      </c>
      <c r="O755" t="s">
        <v>73</v>
      </c>
      <c r="P755">
        <v>6</v>
      </c>
      <c r="Q755" s="19">
        <v>43862</v>
      </c>
      <c r="R755" t="s">
        <v>318</v>
      </c>
      <c r="S755" s="48">
        <v>38919900</v>
      </c>
      <c r="T755" s="48">
        <v>0</v>
      </c>
      <c r="U755" s="48">
        <v>0</v>
      </c>
      <c r="V755" s="48">
        <v>38919900</v>
      </c>
      <c r="W755" s="48">
        <v>38919900</v>
      </c>
      <c r="X755" s="48">
        <v>0</v>
      </c>
    </row>
    <row r="756" spans="1:24" customFormat="1" hidden="1" x14ac:dyDescent="0.25">
      <c r="A756">
        <v>2020</v>
      </c>
      <c r="B756">
        <v>118</v>
      </c>
      <c r="C756">
        <v>1</v>
      </c>
      <c r="D756" s="19">
        <v>43831</v>
      </c>
      <c r="E756" s="19">
        <v>43981</v>
      </c>
      <c r="F756" s="19">
        <v>43981</v>
      </c>
      <c r="G756" t="s">
        <v>70</v>
      </c>
      <c r="H756" t="s">
        <v>71</v>
      </c>
      <c r="I756">
        <v>415</v>
      </c>
      <c r="J756">
        <v>314</v>
      </c>
      <c r="K756" s="19">
        <v>43896</v>
      </c>
      <c r="L756" t="s">
        <v>171</v>
      </c>
      <c r="M756">
        <v>899999061</v>
      </c>
      <c r="N756" t="s">
        <v>72</v>
      </c>
      <c r="O756" t="s">
        <v>73</v>
      </c>
      <c r="P756">
        <v>12</v>
      </c>
      <c r="Q756" s="19">
        <v>43831</v>
      </c>
      <c r="R756" t="s">
        <v>1352</v>
      </c>
      <c r="S756" s="48">
        <v>39933600</v>
      </c>
      <c r="T756" s="48">
        <v>0</v>
      </c>
      <c r="U756" s="48">
        <v>0</v>
      </c>
      <c r="V756" s="48">
        <v>39933600</v>
      </c>
      <c r="W756" s="48">
        <v>39933600</v>
      </c>
      <c r="X756" s="48">
        <v>0</v>
      </c>
    </row>
    <row r="757" spans="1:24" customFormat="1" hidden="1" x14ac:dyDescent="0.25">
      <c r="A757">
        <v>2020</v>
      </c>
      <c r="B757">
        <v>118</v>
      </c>
      <c r="C757">
        <v>1</v>
      </c>
      <c r="D757" s="19">
        <v>43831</v>
      </c>
      <c r="E757" s="19">
        <v>43981</v>
      </c>
      <c r="F757" s="19">
        <v>43981</v>
      </c>
      <c r="G757" t="s">
        <v>74</v>
      </c>
      <c r="H757" t="s">
        <v>75</v>
      </c>
      <c r="I757">
        <v>415</v>
      </c>
      <c r="J757">
        <v>314</v>
      </c>
      <c r="K757" s="19">
        <v>43896</v>
      </c>
      <c r="L757" t="s">
        <v>171</v>
      </c>
      <c r="M757">
        <v>899999061</v>
      </c>
      <c r="N757" t="s">
        <v>72</v>
      </c>
      <c r="O757" t="s">
        <v>73</v>
      </c>
      <c r="P757">
        <v>12</v>
      </c>
      <c r="Q757" s="19">
        <v>43831</v>
      </c>
      <c r="R757" t="s">
        <v>1352</v>
      </c>
      <c r="S757" s="48">
        <v>42120700</v>
      </c>
      <c r="T757" s="48">
        <v>0</v>
      </c>
      <c r="U757" s="48">
        <v>0</v>
      </c>
      <c r="V757" s="48">
        <v>42120700</v>
      </c>
      <c r="W757" s="48">
        <v>42120700</v>
      </c>
      <c r="X757" s="48">
        <v>0</v>
      </c>
    </row>
    <row r="758" spans="1:24" customFormat="1" hidden="1" x14ac:dyDescent="0.25">
      <c r="A758">
        <v>2020</v>
      </c>
      <c r="B758">
        <v>118</v>
      </c>
      <c r="C758">
        <v>1</v>
      </c>
      <c r="D758" s="19">
        <v>43831</v>
      </c>
      <c r="E758" s="19">
        <v>43981</v>
      </c>
      <c r="F758" s="19">
        <v>43981</v>
      </c>
      <c r="G758" t="s">
        <v>74</v>
      </c>
      <c r="H758" t="s">
        <v>75</v>
      </c>
      <c r="I758">
        <v>232</v>
      </c>
      <c r="J758">
        <v>144</v>
      </c>
      <c r="K758" s="19">
        <v>43872</v>
      </c>
      <c r="L758" t="s">
        <v>171</v>
      </c>
      <c r="M758">
        <v>899999061</v>
      </c>
      <c r="N758" t="s">
        <v>72</v>
      </c>
      <c r="O758" t="s">
        <v>73</v>
      </c>
      <c r="P758">
        <v>6</v>
      </c>
      <c r="Q758" s="19">
        <v>43862</v>
      </c>
      <c r="R758" t="s">
        <v>318</v>
      </c>
      <c r="S758" s="48">
        <v>42829400</v>
      </c>
      <c r="T758" s="48">
        <v>0</v>
      </c>
      <c r="U758" s="48">
        <v>0</v>
      </c>
      <c r="V758" s="48">
        <v>42829400</v>
      </c>
      <c r="W758" s="48">
        <v>42829400</v>
      </c>
      <c r="X758" s="48">
        <v>0</v>
      </c>
    </row>
    <row r="759" spans="1:24" customFormat="1" hidden="1" x14ac:dyDescent="0.25">
      <c r="A759">
        <v>2020</v>
      </c>
      <c r="B759">
        <v>118</v>
      </c>
      <c r="C759">
        <v>1</v>
      </c>
      <c r="D759" s="19">
        <v>43831</v>
      </c>
      <c r="E759" s="19">
        <v>43981</v>
      </c>
      <c r="F759" s="19">
        <v>43981</v>
      </c>
      <c r="G759" t="s">
        <v>74</v>
      </c>
      <c r="H759" t="s">
        <v>75</v>
      </c>
      <c r="I759">
        <v>529</v>
      </c>
      <c r="J759">
        <v>386</v>
      </c>
      <c r="K759" s="19">
        <v>43922</v>
      </c>
      <c r="L759" t="s">
        <v>171</v>
      </c>
      <c r="M759">
        <v>899999061</v>
      </c>
      <c r="N759" t="s">
        <v>72</v>
      </c>
      <c r="O759" t="s">
        <v>73</v>
      </c>
      <c r="P759">
        <v>15</v>
      </c>
      <c r="Q759" s="19">
        <v>43922</v>
      </c>
      <c r="R759" t="s">
        <v>1360</v>
      </c>
      <c r="S759" s="48">
        <v>43515497</v>
      </c>
      <c r="T759" s="48">
        <v>0</v>
      </c>
      <c r="U759" s="48">
        <v>0</v>
      </c>
      <c r="V759" s="48">
        <v>43515497</v>
      </c>
      <c r="W759" s="48">
        <v>43515497</v>
      </c>
      <c r="X759" s="48">
        <v>0</v>
      </c>
    </row>
    <row r="760" spans="1:24" customFormat="1" hidden="1" x14ac:dyDescent="0.25">
      <c r="A760">
        <v>2020</v>
      </c>
      <c r="B760">
        <v>118</v>
      </c>
      <c r="C760">
        <v>1</v>
      </c>
      <c r="D760" s="19">
        <v>43831</v>
      </c>
      <c r="E760" s="19">
        <v>43981</v>
      </c>
      <c r="F760" s="19">
        <v>43981</v>
      </c>
      <c r="G760" t="s">
        <v>70</v>
      </c>
      <c r="H760" t="s">
        <v>71</v>
      </c>
      <c r="I760">
        <v>529</v>
      </c>
      <c r="J760">
        <v>386</v>
      </c>
      <c r="K760" s="19">
        <v>43922</v>
      </c>
      <c r="L760" t="s">
        <v>171</v>
      </c>
      <c r="M760">
        <v>899999061</v>
      </c>
      <c r="N760" t="s">
        <v>72</v>
      </c>
      <c r="O760" t="s">
        <v>73</v>
      </c>
      <c r="P760">
        <v>15</v>
      </c>
      <c r="Q760" s="19">
        <v>43922</v>
      </c>
      <c r="R760" t="s">
        <v>1360</v>
      </c>
      <c r="S760" s="48">
        <v>43655900</v>
      </c>
      <c r="T760" s="48">
        <v>0</v>
      </c>
      <c r="U760" s="48">
        <v>0</v>
      </c>
      <c r="V760" s="48">
        <v>43655900</v>
      </c>
      <c r="W760" s="48">
        <v>43655900</v>
      </c>
      <c r="X760" s="48">
        <v>0</v>
      </c>
    </row>
    <row r="761" spans="1:24" customFormat="1" hidden="1" x14ac:dyDescent="0.25">
      <c r="A761">
        <v>2020</v>
      </c>
      <c r="B761">
        <v>118</v>
      </c>
      <c r="C761">
        <v>1</v>
      </c>
      <c r="D761" s="19">
        <v>43831</v>
      </c>
      <c r="E761" s="19">
        <v>43981</v>
      </c>
      <c r="F761" s="19">
        <v>43981</v>
      </c>
      <c r="G761" t="s">
        <v>145</v>
      </c>
      <c r="H761" t="s">
        <v>146</v>
      </c>
      <c r="I761">
        <v>48</v>
      </c>
      <c r="J761">
        <v>17</v>
      </c>
      <c r="K761" s="19">
        <v>43851</v>
      </c>
      <c r="L761" t="s">
        <v>171</v>
      </c>
      <c r="M761">
        <v>899999061</v>
      </c>
      <c r="N761" t="s">
        <v>72</v>
      </c>
      <c r="O761" t="s">
        <v>73</v>
      </c>
      <c r="P761">
        <v>1</v>
      </c>
      <c r="Q761" s="19">
        <v>43831</v>
      </c>
      <c r="R761" t="s">
        <v>318</v>
      </c>
      <c r="S761" s="48">
        <v>47534561</v>
      </c>
      <c r="T761" s="48">
        <v>0</v>
      </c>
      <c r="U761" s="48">
        <v>0</v>
      </c>
      <c r="V761" s="48">
        <v>47534561</v>
      </c>
      <c r="W761" s="48">
        <v>47534561</v>
      </c>
      <c r="X761" s="48">
        <v>0</v>
      </c>
    </row>
    <row r="762" spans="1:24" customFormat="1" hidden="1" x14ac:dyDescent="0.25">
      <c r="A762">
        <v>2020</v>
      </c>
      <c r="B762">
        <v>118</v>
      </c>
      <c r="C762">
        <v>1</v>
      </c>
      <c r="D762" s="19">
        <v>43831</v>
      </c>
      <c r="E762" s="19">
        <v>43981</v>
      </c>
      <c r="F762" s="19">
        <v>43981</v>
      </c>
      <c r="G762" t="s">
        <v>145</v>
      </c>
      <c r="H762" t="s">
        <v>146</v>
      </c>
      <c r="I762">
        <v>310</v>
      </c>
      <c r="J762">
        <v>190</v>
      </c>
      <c r="K762" s="19">
        <v>43879</v>
      </c>
      <c r="L762" t="s">
        <v>171</v>
      </c>
      <c r="M762">
        <v>899999061</v>
      </c>
      <c r="N762" t="s">
        <v>72</v>
      </c>
      <c r="O762" t="s">
        <v>73</v>
      </c>
      <c r="P762">
        <v>9</v>
      </c>
      <c r="Q762" s="19">
        <v>43862</v>
      </c>
      <c r="R762" t="s">
        <v>1071</v>
      </c>
      <c r="S762" s="48">
        <v>52784826</v>
      </c>
      <c r="T762" s="48">
        <v>0</v>
      </c>
      <c r="U762" s="48">
        <v>0</v>
      </c>
      <c r="V762" s="48">
        <v>52784826</v>
      </c>
      <c r="W762" s="48">
        <v>52784826</v>
      </c>
      <c r="X762" s="48">
        <v>0</v>
      </c>
    </row>
    <row r="763" spans="1:24" customFormat="1" hidden="1" x14ac:dyDescent="0.25">
      <c r="A763">
        <v>2020</v>
      </c>
      <c r="B763">
        <v>118</v>
      </c>
      <c r="C763">
        <v>1</v>
      </c>
      <c r="D763" s="19">
        <v>43831</v>
      </c>
      <c r="E763" s="19">
        <v>43981</v>
      </c>
      <c r="F763" s="19">
        <v>43981</v>
      </c>
      <c r="G763" t="s">
        <v>78</v>
      </c>
      <c r="H763" t="s">
        <v>79</v>
      </c>
      <c r="I763">
        <v>232</v>
      </c>
      <c r="J763">
        <v>144</v>
      </c>
      <c r="K763" s="19">
        <v>43872</v>
      </c>
      <c r="L763" t="s">
        <v>171</v>
      </c>
      <c r="M763">
        <v>899999061</v>
      </c>
      <c r="N763" t="s">
        <v>72</v>
      </c>
      <c r="O763" t="s">
        <v>73</v>
      </c>
      <c r="P763">
        <v>6</v>
      </c>
      <c r="Q763" s="19">
        <v>43862</v>
      </c>
      <c r="R763" t="s">
        <v>318</v>
      </c>
      <c r="S763" s="48">
        <v>55012600</v>
      </c>
      <c r="T763" s="48">
        <v>0</v>
      </c>
      <c r="U763" s="48">
        <v>0</v>
      </c>
      <c r="V763" s="48">
        <v>55012600</v>
      </c>
      <c r="W763" s="48">
        <v>55012600</v>
      </c>
      <c r="X763" s="48">
        <v>0</v>
      </c>
    </row>
    <row r="764" spans="1:24" customFormat="1" hidden="1" x14ac:dyDescent="0.25">
      <c r="A764">
        <v>2020</v>
      </c>
      <c r="B764">
        <v>118</v>
      </c>
      <c r="C764">
        <v>1</v>
      </c>
      <c r="D764" s="19">
        <v>43831</v>
      </c>
      <c r="E764" s="19">
        <v>43981</v>
      </c>
      <c r="F764" s="19">
        <v>43981</v>
      </c>
      <c r="G764" t="s">
        <v>78</v>
      </c>
      <c r="H764" t="s">
        <v>79</v>
      </c>
      <c r="I764">
        <v>415</v>
      </c>
      <c r="J764">
        <v>314</v>
      </c>
      <c r="K764" s="19">
        <v>43896</v>
      </c>
      <c r="L764" t="s">
        <v>171</v>
      </c>
      <c r="M764">
        <v>899999061</v>
      </c>
      <c r="N764" t="s">
        <v>72</v>
      </c>
      <c r="O764" t="s">
        <v>73</v>
      </c>
      <c r="P764">
        <v>12</v>
      </c>
      <c r="Q764" s="19">
        <v>43831</v>
      </c>
      <c r="R764" t="s">
        <v>1352</v>
      </c>
      <c r="S764" s="48">
        <v>56100500</v>
      </c>
      <c r="T764" s="48">
        <v>0</v>
      </c>
      <c r="U764" s="48">
        <v>0</v>
      </c>
      <c r="V764" s="48">
        <v>56100500</v>
      </c>
      <c r="W764" s="48">
        <v>56100500</v>
      </c>
      <c r="X764" s="48">
        <v>0</v>
      </c>
    </row>
    <row r="765" spans="1:24" customFormat="1" hidden="1" x14ac:dyDescent="0.25">
      <c r="A765">
        <v>2020</v>
      </c>
      <c r="B765">
        <v>118</v>
      </c>
      <c r="C765">
        <v>1</v>
      </c>
      <c r="D765" s="19">
        <v>43831</v>
      </c>
      <c r="E765" s="19">
        <v>43981</v>
      </c>
      <c r="F765" s="19">
        <v>43981</v>
      </c>
      <c r="G765" t="s">
        <v>145</v>
      </c>
      <c r="H765" t="s">
        <v>146</v>
      </c>
      <c r="I765">
        <v>692</v>
      </c>
      <c r="J765">
        <v>541</v>
      </c>
      <c r="K765" s="19">
        <v>43969</v>
      </c>
      <c r="L765" t="s">
        <v>171</v>
      </c>
      <c r="M765">
        <v>899999061</v>
      </c>
      <c r="N765" t="s">
        <v>72</v>
      </c>
      <c r="O765" t="s">
        <v>73</v>
      </c>
      <c r="P765">
        <v>20</v>
      </c>
      <c r="Q765" s="19">
        <v>43952</v>
      </c>
      <c r="R765" t="s">
        <v>1911</v>
      </c>
      <c r="S765" s="48">
        <v>58029188</v>
      </c>
      <c r="T765" s="48">
        <v>0</v>
      </c>
      <c r="U765" s="48">
        <v>0</v>
      </c>
      <c r="V765" s="48">
        <v>58029188</v>
      </c>
      <c r="W765" s="48">
        <v>58029188</v>
      </c>
      <c r="X765" s="48">
        <v>0</v>
      </c>
    </row>
    <row r="766" spans="1:24" customFormat="1" hidden="1" x14ac:dyDescent="0.25">
      <c r="A766">
        <v>2020</v>
      </c>
      <c r="B766">
        <v>118</v>
      </c>
      <c r="C766">
        <v>1</v>
      </c>
      <c r="D766" s="19">
        <v>43831</v>
      </c>
      <c r="E766" s="19">
        <v>43981</v>
      </c>
      <c r="F766" s="19">
        <v>43981</v>
      </c>
      <c r="G766" t="s">
        <v>145</v>
      </c>
      <c r="H766" t="s">
        <v>146</v>
      </c>
      <c r="I766">
        <v>492</v>
      </c>
      <c r="J766">
        <v>360</v>
      </c>
      <c r="K766" s="19">
        <v>43908</v>
      </c>
      <c r="L766" t="s">
        <v>171</v>
      </c>
      <c r="M766">
        <v>899999061</v>
      </c>
      <c r="N766" t="s">
        <v>72</v>
      </c>
      <c r="O766" t="s">
        <v>73</v>
      </c>
      <c r="P766">
        <v>13</v>
      </c>
      <c r="Q766" s="19">
        <v>43891</v>
      </c>
      <c r="R766" t="s">
        <v>1354</v>
      </c>
      <c r="S766" s="48">
        <v>58361775</v>
      </c>
      <c r="T766" s="48">
        <v>0</v>
      </c>
      <c r="U766" s="48">
        <v>0</v>
      </c>
      <c r="V766" s="48">
        <v>58361775</v>
      </c>
      <c r="W766" s="48">
        <v>58361775</v>
      </c>
      <c r="X766" s="48">
        <v>0</v>
      </c>
    </row>
    <row r="767" spans="1:24" customFormat="1" hidden="1" x14ac:dyDescent="0.25">
      <c r="A767">
        <v>2020</v>
      </c>
      <c r="B767">
        <v>118</v>
      </c>
      <c r="C767">
        <v>1</v>
      </c>
      <c r="D767" s="19">
        <v>43831</v>
      </c>
      <c r="E767" s="19">
        <v>43981</v>
      </c>
      <c r="F767" s="19">
        <v>43981</v>
      </c>
      <c r="G767" t="s">
        <v>78</v>
      </c>
      <c r="H767" t="s">
        <v>79</v>
      </c>
      <c r="I767">
        <v>662</v>
      </c>
      <c r="J767">
        <v>515</v>
      </c>
      <c r="K767" s="19">
        <v>43959</v>
      </c>
      <c r="L767" t="s">
        <v>171</v>
      </c>
      <c r="M767">
        <v>899999061</v>
      </c>
      <c r="N767" t="s">
        <v>72</v>
      </c>
      <c r="O767" t="s">
        <v>73</v>
      </c>
      <c r="P767">
        <v>19</v>
      </c>
      <c r="Q767" s="19">
        <v>43952</v>
      </c>
      <c r="R767" t="s">
        <v>1914</v>
      </c>
      <c r="S767" s="48">
        <v>58535297</v>
      </c>
      <c r="T767" s="48">
        <v>0</v>
      </c>
      <c r="U767" s="48">
        <v>0</v>
      </c>
      <c r="V767" s="48">
        <v>58535297</v>
      </c>
      <c r="W767" s="48">
        <v>58535297</v>
      </c>
      <c r="X767" s="48">
        <v>0</v>
      </c>
    </row>
    <row r="768" spans="1:24" customFormat="1" hidden="1" x14ac:dyDescent="0.25">
      <c r="A768">
        <v>2020</v>
      </c>
      <c r="B768">
        <v>118</v>
      </c>
      <c r="C768">
        <v>1</v>
      </c>
      <c r="D768" s="19">
        <v>43831</v>
      </c>
      <c r="E768" s="19">
        <v>43981</v>
      </c>
      <c r="F768" s="19">
        <v>43981</v>
      </c>
      <c r="G768" t="s">
        <v>78</v>
      </c>
      <c r="H768" t="s">
        <v>79</v>
      </c>
      <c r="I768">
        <v>529</v>
      </c>
      <c r="J768">
        <v>386</v>
      </c>
      <c r="K768" s="19">
        <v>43922</v>
      </c>
      <c r="L768" t="s">
        <v>171</v>
      </c>
      <c r="M768">
        <v>899999061</v>
      </c>
      <c r="N768" t="s">
        <v>72</v>
      </c>
      <c r="O768" t="s">
        <v>73</v>
      </c>
      <c r="P768">
        <v>15</v>
      </c>
      <c r="Q768" s="19">
        <v>43922</v>
      </c>
      <c r="R768" t="s">
        <v>1360</v>
      </c>
      <c r="S768" s="48">
        <v>59758797</v>
      </c>
      <c r="T768" s="48">
        <v>0</v>
      </c>
      <c r="U768" s="48">
        <v>0</v>
      </c>
      <c r="V768" s="48">
        <v>59758797</v>
      </c>
      <c r="W768" s="48">
        <v>59758797</v>
      </c>
      <c r="X768" s="48">
        <v>0</v>
      </c>
    </row>
    <row r="769" spans="1:24" customFormat="1" hidden="1" x14ac:dyDescent="0.25">
      <c r="A769">
        <v>2020</v>
      </c>
      <c r="B769">
        <v>118</v>
      </c>
      <c r="C769">
        <v>1</v>
      </c>
      <c r="D769" s="19">
        <v>43831</v>
      </c>
      <c r="E769" s="19">
        <v>43981</v>
      </c>
      <c r="F769" s="19">
        <v>43981</v>
      </c>
      <c r="G769" t="s">
        <v>145</v>
      </c>
      <c r="H769" t="s">
        <v>146</v>
      </c>
      <c r="I769">
        <v>565</v>
      </c>
      <c r="J769">
        <v>442</v>
      </c>
      <c r="K769" s="19">
        <v>43941</v>
      </c>
      <c r="L769" t="s">
        <v>171</v>
      </c>
      <c r="M769">
        <v>899999061</v>
      </c>
      <c r="N769" t="s">
        <v>72</v>
      </c>
      <c r="O769" t="s">
        <v>73</v>
      </c>
      <c r="P769">
        <v>16</v>
      </c>
      <c r="Q769" s="19">
        <v>43922</v>
      </c>
      <c r="R769" t="s">
        <v>1626</v>
      </c>
      <c r="S769" s="48">
        <v>59819874</v>
      </c>
      <c r="T769" s="48">
        <v>0</v>
      </c>
      <c r="U769" s="48">
        <v>0</v>
      </c>
      <c r="V769" s="48">
        <v>59819874</v>
      </c>
      <c r="W769" s="48">
        <v>59819874</v>
      </c>
      <c r="X769" s="48">
        <v>0</v>
      </c>
    </row>
    <row r="770" spans="1:24" customFormat="1" hidden="1" x14ac:dyDescent="0.25">
      <c r="A770">
        <v>2020</v>
      </c>
      <c r="B770">
        <v>118</v>
      </c>
      <c r="C770">
        <v>1</v>
      </c>
      <c r="D770" s="19">
        <v>43831</v>
      </c>
      <c r="E770" s="19">
        <v>43981</v>
      </c>
      <c r="F770" s="19">
        <v>43981</v>
      </c>
      <c r="G770" t="s">
        <v>159</v>
      </c>
      <c r="H770" t="s">
        <v>160</v>
      </c>
      <c r="I770">
        <v>48</v>
      </c>
      <c r="J770">
        <v>17</v>
      </c>
      <c r="K770" s="19">
        <v>43851</v>
      </c>
      <c r="L770" t="s">
        <v>171</v>
      </c>
      <c r="M770">
        <v>899999061</v>
      </c>
      <c r="N770" t="s">
        <v>72</v>
      </c>
      <c r="O770" t="s">
        <v>73</v>
      </c>
      <c r="P770">
        <v>1</v>
      </c>
      <c r="Q770" s="19">
        <v>43831</v>
      </c>
      <c r="R770" t="s">
        <v>318</v>
      </c>
      <c r="S770" s="48">
        <v>137360355</v>
      </c>
      <c r="T770" s="48">
        <v>0</v>
      </c>
      <c r="U770" s="48">
        <v>0</v>
      </c>
      <c r="V770" s="48">
        <v>137360355</v>
      </c>
      <c r="W770" s="48">
        <v>137360355</v>
      </c>
      <c r="X770" s="48">
        <v>0</v>
      </c>
    </row>
    <row r="771" spans="1:24" customFormat="1" hidden="1" x14ac:dyDescent="0.25">
      <c r="A771">
        <v>2020</v>
      </c>
      <c r="B771">
        <v>118</v>
      </c>
      <c r="C771">
        <v>1</v>
      </c>
      <c r="D771" s="19">
        <v>43831</v>
      </c>
      <c r="E771" s="19">
        <v>43981</v>
      </c>
      <c r="F771" s="19">
        <v>43981</v>
      </c>
      <c r="G771" t="s">
        <v>159</v>
      </c>
      <c r="H771" t="s">
        <v>160</v>
      </c>
      <c r="I771">
        <v>310</v>
      </c>
      <c r="J771">
        <v>190</v>
      </c>
      <c r="K771" s="19">
        <v>43879</v>
      </c>
      <c r="L771" t="s">
        <v>171</v>
      </c>
      <c r="M771">
        <v>899999061</v>
      </c>
      <c r="N771" t="s">
        <v>72</v>
      </c>
      <c r="O771" t="s">
        <v>73</v>
      </c>
      <c r="P771">
        <v>9</v>
      </c>
      <c r="Q771" s="19">
        <v>43862</v>
      </c>
      <c r="R771" t="s">
        <v>1071</v>
      </c>
      <c r="S771" s="48">
        <v>154057404</v>
      </c>
      <c r="T771" s="48">
        <v>0</v>
      </c>
      <c r="U771" s="48">
        <v>0</v>
      </c>
      <c r="V771" s="48">
        <v>154057404</v>
      </c>
      <c r="W771" s="48">
        <v>154057404</v>
      </c>
      <c r="X771" s="48">
        <v>0</v>
      </c>
    </row>
    <row r="772" spans="1:24" customFormat="1" hidden="1" x14ac:dyDescent="0.25">
      <c r="A772">
        <v>2020</v>
      </c>
      <c r="B772">
        <v>118</v>
      </c>
      <c r="C772">
        <v>1</v>
      </c>
      <c r="D772" s="19">
        <v>43831</v>
      </c>
      <c r="E772" s="19">
        <v>43981</v>
      </c>
      <c r="F772" s="19">
        <v>43981</v>
      </c>
      <c r="G772" t="s">
        <v>159</v>
      </c>
      <c r="H772" t="s">
        <v>160</v>
      </c>
      <c r="I772">
        <v>492</v>
      </c>
      <c r="J772">
        <v>360</v>
      </c>
      <c r="K772" s="19">
        <v>43908</v>
      </c>
      <c r="L772" t="s">
        <v>171</v>
      </c>
      <c r="M772">
        <v>899999061</v>
      </c>
      <c r="N772" t="s">
        <v>72</v>
      </c>
      <c r="O772" t="s">
        <v>73</v>
      </c>
      <c r="P772">
        <v>13</v>
      </c>
      <c r="Q772" s="19">
        <v>43891</v>
      </c>
      <c r="R772" t="s">
        <v>1354</v>
      </c>
      <c r="S772" s="48">
        <v>167546315</v>
      </c>
      <c r="T772" s="48">
        <v>0</v>
      </c>
      <c r="U772" s="48">
        <v>0</v>
      </c>
      <c r="V772" s="48">
        <v>167546315</v>
      </c>
      <c r="W772" s="48">
        <v>167546315</v>
      </c>
      <c r="X772" s="48">
        <v>0</v>
      </c>
    </row>
    <row r="773" spans="1:24" customFormat="1" hidden="1" x14ac:dyDescent="0.25">
      <c r="A773">
        <v>2020</v>
      </c>
      <c r="B773">
        <v>118</v>
      </c>
      <c r="C773">
        <v>1</v>
      </c>
      <c r="D773" s="19">
        <v>43831</v>
      </c>
      <c r="E773" s="19">
        <v>43981</v>
      </c>
      <c r="F773" s="19">
        <v>43981</v>
      </c>
      <c r="G773" t="s">
        <v>159</v>
      </c>
      <c r="H773" t="s">
        <v>160</v>
      </c>
      <c r="I773">
        <v>692</v>
      </c>
      <c r="J773">
        <v>541</v>
      </c>
      <c r="K773" s="19">
        <v>43969</v>
      </c>
      <c r="L773" t="s">
        <v>171</v>
      </c>
      <c r="M773">
        <v>899999061</v>
      </c>
      <c r="N773" t="s">
        <v>72</v>
      </c>
      <c r="O773" t="s">
        <v>73</v>
      </c>
      <c r="P773">
        <v>20</v>
      </c>
      <c r="Q773" s="19">
        <v>43952</v>
      </c>
      <c r="R773" t="s">
        <v>1911</v>
      </c>
      <c r="S773" s="48">
        <v>167853378</v>
      </c>
      <c r="T773" s="48">
        <v>0</v>
      </c>
      <c r="U773" s="48">
        <v>0</v>
      </c>
      <c r="V773" s="48">
        <v>167853378</v>
      </c>
      <c r="W773" s="48">
        <v>167853378</v>
      </c>
      <c r="X773" s="48">
        <v>0</v>
      </c>
    </row>
    <row r="774" spans="1:24" customFormat="1" hidden="1" x14ac:dyDescent="0.25">
      <c r="A774">
        <v>2020</v>
      </c>
      <c r="B774">
        <v>118</v>
      </c>
      <c r="C774">
        <v>1</v>
      </c>
      <c r="D774" s="19">
        <v>43831</v>
      </c>
      <c r="E774" s="19">
        <v>43981</v>
      </c>
      <c r="F774" s="19">
        <v>43981</v>
      </c>
      <c r="G774" t="s">
        <v>159</v>
      </c>
      <c r="H774" t="s">
        <v>160</v>
      </c>
      <c r="I774">
        <v>565</v>
      </c>
      <c r="J774">
        <v>442</v>
      </c>
      <c r="K774" s="19">
        <v>43941</v>
      </c>
      <c r="L774" t="s">
        <v>171</v>
      </c>
      <c r="M774">
        <v>899999061</v>
      </c>
      <c r="N774" t="s">
        <v>72</v>
      </c>
      <c r="O774" t="s">
        <v>73</v>
      </c>
      <c r="P774">
        <v>16</v>
      </c>
      <c r="Q774" s="19">
        <v>43922</v>
      </c>
      <c r="R774" t="s">
        <v>1626</v>
      </c>
      <c r="S774" s="48">
        <v>177037959</v>
      </c>
      <c r="T774" s="48">
        <v>0</v>
      </c>
      <c r="U774" s="48">
        <v>0</v>
      </c>
      <c r="V774" s="48">
        <v>177037959</v>
      </c>
      <c r="W774" s="48">
        <v>177037959</v>
      </c>
      <c r="X774" s="48">
        <v>0</v>
      </c>
    </row>
    <row r="775" spans="1:24" customFormat="1" hidden="1" x14ac:dyDescent="0.25">
      <c r="A775">
        <v>2020</v>
      </c>
      <c r="B775">
        <v>118</v>
      </c>
      <c r="C775">
        <v>1</v>
      </c>
      <c r="D775" s="19">
        <v>43831</v>
      </c>
      <c r="E775" s="19">
        <v>43981</v>
      </c>
      <c r="F775" s="19">
        <v>43981</v>
      </c>
      <c r="G775" t="s">
        <v>143</v>
      </c>
      <c r="H775" t="s">
        <v>144</v>
      </c>
      <c r="I775">
        <v>48</v>
      </c>
      <c r="J775">
        <v>17</v>
      </c>
      <c r="K775" s="19">
        <v>43851</v>
      </c>
      <c r="L775" t="s">
        <v>171</v>
      </c>
      <c r="M775">
        <v>899999061</v>
      </c>
      <c r="N775" t="s">
        <v>72</v>
      </c>
      <c r="O775" t="s">
        <v>73</v>
      </c>
      <c r="P775">
        <v>1</v>
      </c>
      <c r="Q775" s="19">
        <v>43831</v>
      </c>
      <c r="R775" t="s">
        <v>318</v>
      </c>
      <c r="S775" s="48">
        <v>357166981</v>
      </c>
      <c r="T775" s="48">
        <v>0</v>
      </c>
      <c r="U775" s="48">
        <v>0</v>
      </c>
      <c r="V775" s="48">
        <v>357166981</v>
      </c>
      <c r="W775" s="48">
        <v>356951781</v>
      </c>
      <c r="X775" s="48">
        <v>215200</v>
      </c>
    </row>
    <row r="776" spans="1:24" customFormat="1" hidden="1" x14ac:dyDescent="0.25">
      <c r="A776">
        <v>2020</v>
      </c>
      <c r="B776">
        <v>118</v>
      </c>
      <c r="C776">
        <v>1</v>
      </c>
      <c r="D776" s="19">
        <v>43831</v>
      </c>
      <c r="E776" s="19">
        <v>43981</v>
      </c>
      <c r="F776" s="19">
        <v>43981</v>
      </c>
      <c r="G776" t="s">
        <v>143</v>
      </c>
      <c r="H776" t="s">
        <v>144</v>
      </c>
      <c r="I776">
        <v>310</v>
      </c>
      <c r="J776">
        <v>190</v>
      </c>
      <c r="K776" s="19">
        <v>43879</v>
      </c>
      <c r="L776" t="s">
        <v>171</v>
      </c>
      <c r="M776">
        <v>899999061</v>
      </c>
      <c r="N776" t="s">
        <v>72</v>
      </c>
      <c r="O776" t="s">
        <v>73</v>
      </c>
      <c r="P776">
        <v>9</v>
      </c>
      <c r="Q776" s="19">
        <v>43862</v>
      </c>
      <c r="R776" t="s">
        <v>1071</v>
      </c>
      <c r="S776" s="48">
        <v>399406122</v>
      </c>
      <c r="T776" s="48">
        <v>0</v>
      </c>
      <c r="U776" s="48">
        <v>0</v>
      </c>
      <c r="V776" s="48">
        <v>399406122</v>
      </c>
      <c r="W776" s="48">
        <v>399406122</v>
      </c>
      <c r="X776" s="48">
        <v>0</v>
      </c>
    </row>
    <row r="777" spans="1:24" customFormat="1" hidden="1" x14ac:dyDescent="0.25">
      <c r="A777">
        <v>2020</v>
      </c>
      <c r="B777">
        <v>118</v>
      </c>
      <c r="C777">
        <v>1</v>
      </c>
      <c r="D777" s="19">
        <v>43831</v>
      </c>
      <c r="E777" s="19">
        <v>43981</v>
      </c>
      <c r="F777" s="19">
        <v>43981</v>
      </c>
      <c r="G777" t="s">
        <v>143</v>
      </c>
      <c r="H777" t="s">
        <v>144</v>
      </c>
      <c r="I777">
        <v>492</v>
      </c>
      <c r="J777">
        <v>360</v>
      </c>
      <c r="K777" s="19">
        <v>43908</v>
      </c>
      <c r="L777" t="s">
        <v>171</v>
      </c>
      <c r="M777">
        <v>899999061</v>
      </c>
      <c r="N777" t="s">
        <v>72</v>
      </c>
      <c r="O777" t="s">
        <v>73</v>
      </c>
      <c r="P777">
        <v>13</v>
      </c>
      <c r="Q777" s="19">
        <v>43891</v>
      </c>
      <c r="R777" t="s">
        <v>1354</v>
      </c>
      <c r="S777" s="48">
        <v>433843325</v>
      </c>
      <c r="T777" s="48">
        <v>0</v>
      </c>
      <c r="U777" s="48">
        <v>0</v>
      </c>
      <c r="V777" s="48">
        <v>433843325</v>
      </c>
      <c r="W777" s="48">
        <v>433843325</v>
      </c>
      <c r="X777" s="48">
        <v>0</v>
      </c>
    </row>
    <row r="778" spans="1:24" customFormat="1" hidden="1" x14ac:dyDescent="0.25">
      <c r="A778">
        <v>2020</v>
      </c>
      <c r="B778">
        <v>118</v>
      </c>
      <c r="C778">
        <v>1</v>
      </c>
      <c r="D778" s="19">
        <v>43831</v>
      </c>
      <c r="E778" s="19">
        <v>43981</v>
      </c>
      <c r="F778" s="19">
        <v>43981</v>
      </c>
      <c r="G778" t="s">
        <v>143</v>
      </c>
      <c r="H778" t="s">
        <v>144</v>
      </c>
      <c r="I778">
        <v>692</v>
      </c>
      <c r="J778">
        <v>541</v>
      </c>
      <c r="K778" s="19">
        <v>43969</v>
      </c>
      <c r="L778" t="s">
        <v>171</v>
      </c>
      <c r="M778">
        <v>899999061</v>
      </c>
      <c r="N778" t="s">
        <v>72</v>
      </c>
      <c r="O778" t="s">
        <v>73</v>
      </c>
      <c r="P778">
        <v>20</v>
      </c>
      <c r="Q778" s="19">
        <v>43952</v>
      </c>
      <c r="R778" t="s">
        <v>1911</v>
      </c>
      <c r="S778" s="48">
        <v>438200012</v>
      </c>
      <c r="T778" s="48">
        <v>0</v>
      </c>
      <c r="U778" s="48">
        <v>0</v>
      </c>
      <c r="V778" s="48">
        <v>438200012</v>
      </c>
      <c r="W778" s="48">
        <v>405606509</v>
      </c>
      <c r="X778" s="48">
        <v>32593503</v>
      </c>
    </row>
    <row r="779" spans="1:24" customFormat="1" hidden="1" x14ac:dyDescent="0.25">
      <c r="A779">
        <v>2020</v>
      </c>
      <c r="B779">
        <v>118</v>
      </c>
      <c r="C779">
        <v>1</v>
      </c>
      <c r="D779" s="19">
        <v>43831</v>
      </c>
      <c r="E779" s="19">
        <v>43981</v>
      </c>
      <c r="F779" s="19">
        <v>43981</v>
      </c>
      <c r="G779" t="s">
        <v>143</v>
      </c>
      <c r="H779" t="s">
        <v>144</v>
      </c>
      <c r="I779">
        <v>565</v>
      </c>
      <c r="J779">
        <v>442</v>
      </c>
      <c r="K779" s="19">
        <v>43941</v>
      </c>
      <c r="L779" t="s">
        <v>171</v>
      </c>
      <c r="M779">
        <v>899999061</v>
      </c>
      <c r="N779" t="s">
        <v>72</v>
      </c>
      <c r="O779" t="s">
        <v>73</v>
      </c>
      <c r="P779">
        <v>16</v>
      </c>
      <c r="Q779" s="19">
        <v>43922</v>
      </c>
      <c r="R779" t="s">
        <v>1626</v>
      </c>
      <c r="S779" s="48">
        <v>471828749</v>
      </c>
      <c r="T779" s="48">
        <v>0</v>
      </c>
      <c r="U779" s="48">
        <v>0</v>
      </c>
      <c r="V779" s="48">
        <v>471828749</v>
      </c>
      <c r="W779" s="48">
        <v>465794027</v>
      </c>
      <c r="X779" s="48">
        <v>6034722</v>
      </c>
    </row>
    <row r="780" spans="1:24" customFormat="1" hidden="1" x14ac:dyDescent="0.25">
      <c r="A780">
        <v>2020</v>
      </c>
      <c r="B780">
        <v>118</v>
      </c>
      <c r="C780">
        <v>1</v>
      </c>
      <c r="D780" s="19">
        <v>43831</v>
      </c>
      <c r="E780" s="19">
        <v>43981</v>
      </c>
      <c r="F780" s="19">
        <v>43981</v>
      </c>
      <c r="G780" t="s">
        <v>176</v>
      </c>
      <c r="H780" t="s">
        <v>177</v>
      </c>
      <c r="I780">
        <v>82</v>
      </c>
      <c r="J780">
        <v>25</v>
      </c>
      <c r="K780" s="19">
        <v>43854</v>
      </c>
      <c r="L780" t="s">
        <v>172</v>
      </c>
      <c r="M780">
        <v>52266869</v>
      </c>
      <c r="N780" t="s">
        <v>178</v>
      </c>
      <c r="O780" t="s">
        <v>170</v>
      </c>
      <c r="P780">
        <v>33</v>
      </c>
      <c r="Q780" s="19">
        <v>43831</v>
      </c>
      <c r="R780" t="s">
        <v>322</v>
      </c>
      <c r="S780" s="48">
        <v>134</v>
      </c>
      <c r="T780" s="48">
        <v>0</v>
      </c>
      <c r="U780" s="48">
        <v>0</v>
      </c>
      <c r="V780" s="48">
        <v>134</v>
      </c>
      <c r="W780" s="48">
        <v>134</v>
      </c>
      <c r="X780" s="48">
        <v>0</v>
      </c>
    </row>
    <row r="781" spans="1:24" customFormat="1" hidden="1" x14ac:dyDescent="0.25">
      <c r="A781">
        <v>2020</v>
      </c>
      <c r="B781">
        <v>118</v>
      </c>
      <c r="C781">
        <v>1</v>
      </c>
      <c r="D781" s="19">
        <v>43831</v>
      </c>
      <c r="E781" s="19">
        <v>43981</v>
      </c>
      <c r="F781" s="19">
        <v>43981</v>
      </c>
      <c r="G781" t="s">
        <v>80</v>
      </c>
      <c r="H781" t="s">
        <v>81</v>
      </c>
      <c r="I781">
        <v>82</v>
      </c>
      <c r="J781">
        <v>25</v>
      </c>
      <c r="K781" s="19">
        <v>43854</v>
      </c>
      <c r="L781" t="s">
        <v>172</v>
      </c>
      <c r="M781">
        <v>52266869</v>
      </c>
      <c r="N781" t="s">
        <v>178</v>
      </c>
      <c r="O781" t="s">
        <v>170</v>
      </c>
      <c r="P781">
        <v>33</v>
      </c>
      <c r="Q781" s="19">
        <v>43831</v>
      </c>
      <c r="R781" t="s">
        <v>322</v>
      </c>
      <c r="S781" s="48">
        <v>135</v>
      </c>
      <c r="T781" s="48">
        <v>0</v>
      </c>
      <c r="U781" s="48">
        <v>0</v>
      </c>
      <c r="V781" s="48">
        <v>135</v>
      </c>
      <c r="W781" s="48">
        <v>135</v>
      </c>
      <c r="X781" s="48">
        <v>0</v>
      </c>
    </row>
    <row r="782" spans="1:24" customFormat="1" hidden="1" x14ac:dyDescent="0.25">
      <c r="A782">
        <v>2020</v>
      </c>
      <c r="B782">
        <v>118</v>
      </c>
      <c r="C782">
        <v>1</v>
      </c>
      <c r="D782" s="19">
        <v>43831</v>
      </c>
      <c r="E782" s="19">
        <v>43981</v>
      </c>
      <c r="F782" s="19">
        <v>43981</v>
      </c>
      <c r="G782" t="s">
        <v>161</v>
      </c>
      <c r="H782" t="s">
        <v>162</v>
      </c>
      <c r="I782">
        <v>82</v>
      </c>
      <c r="J782">
        <v>25</v>
      </c>
      <c r="K782" s="19">
        <v>43854</v>
      </c>
      <c r="L782" t="s">
        <v>172</v>
      </c>
      <c r="M782">
        <v>52266869</v>
      </c>
      <c r="N782" t="s">
        <v>178</v>
      </c>
      <c r="O782" t="s">
        <v>170</v>
      </c>
      <c r="P782">
        <v>33</v>
      </c>
      <c r="Q782" s="19">
        <v>43831</v>
      </c>
      <c r="R782" t="s">
        <v>322</v>
      </c>
      <c r="S782" s="48">
        <v>322</v>
      </c>
      <c r="T782" s="48">
        <v>0</v>
      </c>
      <c r="U782" s="48">
        <v>0</v>
      </c>
      <c r="V782" s="48">
        <v>322</v>
      </c>
      <c r="W782" s="48">
        <v>322</v>
      </c>
      <c r="X782" s="48">
        <v>0</v>
      </c>
    </row>
    <row r="783" spans="1:24" customFormat="1" hidden="1" x14ac:dyDescent="0.25">
      <c r="A783">
        <v>2020</v>
      </c>
      <c r="B783">
        <v>118</v>
      </c>
      <c r="C783">
        <v>1</v>
      </c>
      <c r="D783" s="19">
        <v>43831</v>
      </c>
      <c r="E783" s="19">
        <v>43981</v>
      </c>
      <c r="F783" s="19">
        <v>43981</v>
      </c>
      <c r="G783" t="s">
        <v>176</v>
      </c>
      <c r="H783" t="s">
        <v>177</v>
      </c>
      <c r="I783">
        <v>22</v>
      </c>
      <c r="J783">
        <v>337</v>
      </c>
      <c r="K783" s="19">
        <v>43901</v>
      </c>
      <c r="L783" t="s">
        <v>172</v>
      </c>
      <c r="M783">
        <v>52935693</v>
      </c>
      <c r="N783" t="s">
        <v>1365</v>
      </c>
      <c r="O783" t="s">
        <v>170</v>
      </c>
      <c r="P783">
        <v>68</v>
      </c>
      <c r="Q783" s="19">
        <v>43891</v>
      </c>
      <c r="R783" t="s">
        <v>1366</v>
      </c>
      <c r="S783" s="48">
        <v>3047</v>
      </c>
      <c r="T783" s="48">
        <v>0</v>
      </c>
      <c r="U783" s="48">
        <v>0</v>
      </c>
      <c r="V783" s="48">
        <v>3047</v>
      </c>
      <c r="W783" s="48">
        <v>3047</v>
      </c>
      <c r="X783" s="48">
        <v>0</v>
      </c>
    </row>
    <row r="784" spans="1:24" customFormat="1" hidden="1" x14ac:dyDescent="0.25">
      <c r="A784">
        <v>2020</v>
      </c>
      <c r="B784">
        <v>118</v>
      </c>
      <c r="C784">
        <v>1</v>
      </c>
      <c r="D784" s="19">
        <v>43831</v>
      </c>
      <c r="E784" s="19">
        <v>43981</v>
      </c>
      <c r="F784" s="19">
        <v>43981</v>
      </c>
      <c r="G784" t="s">
        <v>155</v>
      </c>
      <c r="H784" t="s">
        <v>156</v>
      </c>
      <c r="I784">
        <v>82</v>
      </c>
      <c r="J784">
        <v>25</v>
      </c>
      <c r="K784" s="19">
        <v>43854</v>
      </c>
      <c r="L784" t="s">
        <v>172</v>
      </c>
      <c r="M784">
        <v>52266869</v>
      </c>
      <c r="N784" t="s">
        <v>178</v>
      </c>
      <c r="O784" t="s">
        <v>170</v>
      </c>
      <c r="P784">
        <v>33</v>
      </c>
      <c r="Q784" s="19">
        <v>43831</v>
      </c>
      <c r="R784" t="s">
        <v>322</v>
      </c>
      <c r="S784" s="48">
        <v>3451</v>
      </c>
      <c r="T784" s="48">
        <v>0</v>
      </c>
      <c r="U784" s="48">
        <v>0</v>
      </c>
      <c r="V784" s="48">
        <v>3451</v>
      </c>
      <c r="W784" s="48">
        <v>3451</v>
      </c>
      <c r="X784" s="48">
        <v>0</v>
      </c>
    </row>
    <row r="785" spans="1:24" customFormat="1" hidden="1" x14ac:dyDescent="0.25">
      <c r="A785">
        <v>2020</v>
      </c>
      <c r="B785">
        <v>118</v>
      </c>
      <c r="C785">
        <v>1</v>
      </c>
      <c r="D785" s="19">
        <v>43831</v>
      </c>
      <c r="E785" s="19">
        <v>43981</v>
      </c>
      <c r="F785" s="19">
        <v>43981</v>
      </c>
      <c r="G785" t="s">
        <v>179</v>
      </c>
      <c r="H785" t="s">
        <v>180</v>
      </c>
      <c r="I785">
        <v>82</v>
      </c>
      <c r="J785">
        <v>25</v>
      </c>
      <c r="K785" s="19">
        <v>43854</v>
      </c>
      <c r="L785" t="s">
        <v>172</v>
      </c>
      <c r="M785">
        <v>52266869</v>
      </c>
      <c r="N785" t="s">
        <v>178</v>
      </c>
      <c r="O785" t="s">
        <v>170</v>
      </c>
      <c r="P785">
        <v>33</v>
      </c>
      <c r="Q785" s="19">
        <v>43831</v>
      </c>
      <c r="R785" t="s">
        <v>322</v>
      </c>
      <c r="S785" s="48">
        <v>4601</v>
      </c>
      <c r="T785" s="48">
        <v>0</v>
      </c>
      <c r="U785" s="48">
        <v>0</v>
      </c>
      <c r="V785" s="48">
        <v>4601</v>
      </c>
      <c r="W785" s="48">
        <v>4601</v>
      </c>
      <c r="X785" s="48">
        <v>0</v>
      </c>
    </row>
    <row r="786" spans="1:24" customFormat="1" hidden="1" x14ac:dyDescent="0.25">
      <c r="A786">
        <v>2020</v>
      </c>
      <c r="B786">
        <v>118</v>
      </c>
      <c r="C786">
        <v>1</v>
      </c>
      <c r="D786" s="19">
        <v>43831</v>
      </c>
      <c r="E786" s="19">
        <v>43981</v>
      </c>
      <c r="F786" s="19">
        <v>43981</v>
      </c>
      <c r="G786" t="s">
        <v>161</v>
      </c>
      <c r="H786" t="s">
        <v>162</v>
      </c>
      <c r="I786">
        <v>22</v>
      </c>
      <c r="J786">
        <v>337</v>
      </c>
      <c r="K786" s="19">
        <v>43901</v>
      </c>
      <c r="L786" t="s">
        <v>172</v>
      </c>
      <c r="M786">
        <v>52935693</v>
      </c>
      <c r="N786" t="s">
        <v>1365</v>
      </c>
      <c r="O786" t="s">
        <v>170</v>
      </c>
      <c r="P786">
        <v>68</v>
      </c>
      <c r="Q786" s="19">
        <v>43891</v>
      </c>
      <c r="R786" t="s">
        <v>1366</v>
      </c>
      <c r="S786" s="48">
        <v>31457</v>
      </c>
      <c r="T786" s="48">
        <v>0</v>
      </c>
      <c r="U786" s="48">
        <v>0</v>
      </c>
      <c r="V786" s="48">
        <v>31457</v>
      </c>
      <c r="W786" s="48">
        <v>31457</v>
      </c>
      <c r="X786" s="48">
        <v>0</v>
      </c>
    </row>
    <row r="787" spans="1:24" customFormat="1" hidden="1" x14ac:dyDescent="0.25">
      <c r="A787">
        <v>2020</v>
      </c>
      <c r="B787">
        <v>118</v>
      </c>
      <c r="C787">
        <v>1</v>
      </c>
      <c r="D787" s="19">
        <v>43831</v>
      </c>
      <c r="E787" s="19">
        <v>43981</v>
      </c>
      <c r="F787" s="19">
        <v>43981</v>
      </c>
      <c r="G787" t="s">
        <v>161</v>
      </c>
      <c r="H787" t="s">
        <v>162</v>
      </c>
      <c r="I787">
        <v>440</v>
      </c>
      <c r="J787">
        <v>454</v>
      </c>
      <c r="K787" s="19">
        <v>43944</v>
      </c>
      <c r="L787" t="s">
        <v>172</v>
      </c>
      <c r="M787">
        <v>1075241036</v>
      </c>
      <c r="N787" t="s">
        <v>1634</v>
      </c>
      <c r="O787" t="s">
        <v>170</v>
      </c>
      <c r="P787">
        <v>112</v>
      </c>
      <c r="Q787" s="19">
        <v>43922</v>
      </c>
      <c r="R787" t="s">
        <v>1635</v>
      </c>
      <c r="S787" s="48">
        <v>38421</v>
      </c>
      <c r="T787" s="48">
        <v>0</v>
      </c>
      <c r="U787" s="48">
        <v>0</v>
      </c>
      <c r="V787" s="48">
        <v>38421</v>
      </c>
      <c r="W787" s="48">
        <v>38421</v>
      </c>
      <c r="X787" s="48">
        <v>0</v>
      </c>
    </row>
    <row r="788" spans="1:24" customFormat="1" hidden="1" x14ac:dyDescent="0.25">
      <c r="A788">
        <v>2020</v>
      </c>
      <c r="B788">
        <v>118</v>
      </c>
      <c r="C788">
        <v>1</v>
      </c>
      <c r="D788" s="19">
        <v>43831</v>
      </c>
      <c r="E788" s="19">
        <v>43981</v>
      </c>
      <c r="F788" s="19">
        <v>43981</v>
      </c>
      <c r="G788" t="s">
        <v>161</v>
      </c>
      <c r="H788" t="s">
        <v>162</v>
      </c>
      <c r="I788">
        <v>539</v>
      </c>
      <c r="J788">
        <v>434</v>
      </c>
      <c r="K788" s="19">
        <v>43938</v>
      </c>
      <c r="L788" t="s">
        <v>172</v>
      </c>
      <c r="M788">
        <v>79294250</v>
      </c>
      <c r="N788" t="s">
        <v>1636</v>
      </c>
      <c r="O788" t="s">
        <v>170</v>
      </c>
      <c r="P788">
        <v>117</v>
      </c>
      <c r="Q788" s="19">
        <v>43922</v>
      </c>
      <c r="R788" t="s">
        <v>1637</v>
      </c>
      <c r="S788" s="48">
        <v>176736</v>
      </c>
      <c r="T788" s="48">
        <v>0</v>
      </c>
      <c r="U788" s="48">
        <v>0</v>
      </c>
      <c r="V788" s="48">
        <v>176736</v>
      </c>
      <c r="W788" s="48">
        <v>176736</v>
      </c>
      <c r="X788" s="48">
        <v>0</v>
      </c>
    </row>
    <row r="789" spans="1:24" customFormat="1" hidden="1" x14ac:dyDescent="0.25">
      <c r="A789">
        <v>2020</v>
      </c>
      <c r="B789">
        <v>118</v>
      </c>
      <c r="C789">
        <v>1</v>
      </c>
      <c r="D789" s="19">
        <v>43831</v>
      </c>
      <c r="E789" s="19">
        <v>43981</v>
      </c>
      <c r="F789" s="19">
        <v>43981</v>
      </c>
      <c r="G789" t="s">
        <v>161</v>
      </c>
      <c r="H789" t="s">
        <v>162</v>
      </c>
      <c r="I789">
        <v>444</v>
      </c>
      <c r="J789">
        <v>511</v>
      </c>
      <c r="K789" s="19">
        <v>43958</v>
      </c>
      <c r="L789" t="s">
        <v>172</v>
      </c>
      <c r="M789">
        <v>7705947</v>
      </c>
      <c r="N789" t="s">
        <v>1915</v>
      </c>
      <c r="O789" t="s">
        <v>170</v>
      </c>
      <c r="P789">
        <v>110</v>
      </c>
      <c r="Q789" s="19">
        <v>43952</v>
      </c>
      <c r="R789" t="s">
        <v>1916</v>
      </c>
      <c r="S789" s="48">
        <v>202350</v>
      </c>
      <c r="T789" s="48">
        <v>0</v>
      </c>
      <c r="U789" s="48">
        <v>0</v>
      </c>
      <c r="V789" s="48">
        <v>202350</v>
      </c>
      <c r="W789" s="48">
        <v>202350</v>
      </c>
      <c r="X789" s="48">
        <v>0</v>
      </c>
    </row>
    <row r="790" spans="1:24" customFormat="1" hidden="1" x14ac:dyDescent="0.25">
      <c r="A790">
        <v>2020</v>
      </c>
      <c r="B790">
        <v>118</v>
      </c>
      <c r="C790">
        <v>1</v>
      </c>
      <c r="D790" s="19">
        <v>43831</v>
      </c>
      <c r="E790" s="19">
        <v>43981</v>
      </c>
      <c r="F790" s="19">
        <v>43981</v>
      </c>
      <c r="G790" t="s">
        <v>161</v>
      </c>
      <c r="H790" t="s">
        <v>162</v>
      </c>
      <c r="I790">
        <v>442</v>
      </c>
      <c r="J790">
        <v>448</v>
      </c>
      <c r="K790" s="19">
        <v>43942</v>
      </c>
      <c r="L790" t="s">
        <v>172</v>
      </c>
      <c r="M790">
        <v>53038501</v>
      </c>
      <c r="N790" t="s">
        <v>1632</v>
      </c>
      <c r="O790" t="s">
        <v>170</v>
      </c>
      <c r="P790">
        <v>111</v>
      </c>
      <c r="Q790" s="19">
        <v>43922</v>
      </c>
      <c r="R790" t="s">
        <v>1633</v>
      </c>
      <c r="S790" s="48">
        <v>222841</v>
      </c>
      <c r="T790" s="48">
        <v>0</v>
      </c>
      <c r="U790" s="48">
        <v>0</v>
      </c>
      <c r="V790" s="48">
        <v>222841</v>
      </c>
      <c r="W790" s="48">
        <v>222841</v>
      </c>
      <c r="X790" s="48">
        <v>0</v>
      </c>
    </row>
    <row r="791" spans="1:24" customFormat="1" hidden="1" x14ac:dyDescent="0.25">
      <c r="A791">
        <v>2020</v>
      </c>
      <c r="B791">
        <v>118</v>
      </c>
      <c r="C791">
        <v>1</v>
      </c>
      <c r="D791" s="19">
        <v>43831</v>
      </c>
      <c r="E791" s="19">
        <v>43981</v>
      </c>
      <c r="F791" s="19">
        <v>43981</v>
      </c>
      <c r="G791" t="s">
        <v>161</v>
      </c>
      <c r="H791" t="s">
        <v>162</v>
      </c>
      <c r="I791">
        <v>46</v>
      </c>
      <c r="J791">
        <v>339</v>
      </c>
      <c r="K791" s="19">
        <v>43901</v>
      </c>
      <c r="L791" t="s">
        <v>172</v>
      </c>
      <c r="M791">
        <v>79779195</v>
      </c>
      <c r="N791" t="s">
        <v>1361</v>
      </c>
      <c r="O791" t="s">
        <v>170</v>
      </c>
      <c r="P791">
        <v>70</v>
      </c>
      <c r="Q791" s="19">
        <v>43891</v>
      </c>
      <c r="R791" t="s">
        <v>1362</v>
      </c>
      <c r="S791" s="48">
        <v>300188</v>
      </c>
      <c r="T791" s="48">
        <v>0</v>
      </c>
      <c r="U791" s="48">
        <v>0</v>
      </c>
      <c r="V791" s="48">
        <v>300188</v>
      </c>
      <c r="W791" s="48">
        <v>300188</v>
      </c>
      <c r="X791" s="48">
        <v>0</v>
      </c>
    </row>
    <row r="792" spans="1:24" customFormat="1" hidden="1" x14ac:dyDescent="0.25">
      <c r="A792">
        <v>2020</v>
      </c>
      <c r="B792">
        <v>118</v>
      </c>
      <c r="C792">
        <v>1</v>
      </c>
      <c r="D792" s="19">
        <v>43831</v>
      </c>
      <c r="E792" s="19">
        <v>43981</v>
      </c>
      <c r="F792" s="19">
        <v>43981</v>
      </c>
      <c r="G792" t="s">
        <v>161</v>
      </c>
      <c r="H792" t="s">
        <v>162</v>
      </c>
      <c r="I792">
        <v>439</v>
      </c>
      <c r="J792">
        <v>420</v>
      </c>
      <c r="K792" s="19">
        <v>43935</v>
      </c>
      <c r="L792" t="s">
        <v>172</v>
      </c>
      <c r="M792">
        <v>52819353</v>
      </c>
      <c r="N792" t="s">
        <v>1630</v>
      </c>
      <c r="O792" t="s">
        <v>170</v>
      </c>
      <c r="P792">
        <v>109</v>
      </c>
      <c r="Q792" s="19">
        <v>43922</v>
      </c>
      <c r="R792" t="s">
        <v>1631</v>
      </c>
      <c r="S792" s="48">
        <v>322736</v>
      </c>
      <c r="T792" s="48">
        <v>0</v>
      </c>
      <c r="U792" s="48">
        <v>0</v>
      </c>
      <c r="V792" s="48">
        <v>322736</v>
      </c>
      <c r="W792" s="48">
        <v>322736</v>
      </c>
      <c r="X792" s="48">
        <v>0</v>
      </c>
    </row>
    <row r="793" spans="1:24" customFormat="1" hidden="1" x14ac:dyDescent="0.25">
      <c r="A793">
        <v>2020</v>
      </c>
      <c r="B793">
        <v>118</v>
      </c>
      <c r="C793">
        <v>1</v>
      </c>
      <c r="D793" s="19">
        <v>43831</v>
      </c>
      <c r="E793" s="19">
        <v>43981</v>
      </c>
      <c r="F793" s="19">
        <v>43981</v>
      </c>
      <c r="G793" t="s">
        <v>161</v>
      </c>
      <c r="H793" t="s">
        <v>162</v>
      </c>
      <c r="I793">
        <v>535</v>
      </c>
      <c r="J793">
        <v>433</v>
      </c>
      <c r="K793" s="19">
        <v>43938</v>
      </c>
      <c r="L793" t="s">
        <v>172</v>
      </c>
      <c r="M793">
        <v>29120343</v>
      </c>
      <c r="N793" t="s">
        <v>1638</v>
      </c>
      <c r="O793" t="s">
        <v>170</v>
      </c>
      <c r="P793">
        <v>118</v>
      </c>
      <c r="Q793" s="19">
        <v>43922</v>
      </c>
      <c r="R793" t="s">
        <v>1639</v>
      </c>
      <c r="S793" s="48">
        <v>363718</v>
      </c>
      <c r="T793" s="48">
        <v>0</v>
      </c>
      <c r="U793" s="48">
        <v>0</v>
      </c>
      <c r="V793" s="48">
        <v>363718</v>
      </c>
      <c r="W793" s="48">
        <v>363718</v>
      </c>
      <c r="X793" s="48">
        <v>0</v>
      </c>
    </row>
    <row r="794" spans="1:24" customFormat="1" hidden="1" x14ac:dyDescent="0.25">
      <c r="A794">
        <v>2020</v>
      </c>
      <c r="B794">
        <v>118</v>
      </c>
      <c r="C794">
        <v>1</v>
      </c>
      <c r="D794" s="19">
        <v>43831</v>
      </c>
      <c r="E794" s="19">
        <v>43981</v>
      </c>
      <c r="F794" s="19">
        <v>43981</v>
      </c>
      <c r="G794" t="s">
        <v>176</v>
      </c>
      <c r="H794" t="s">
        <v>177</v>
      </c>
      <c r="I794">
        <v>444</v>
      </c>
      <c r="J794">
        <v>511</v>
      </c>
      <c r="K794" s="19">
        <v>43958</v>
      </c>
      <c r="L794" t="s">
        <v>172</v>
      </c>
      <c r="M794">
        <v>7705947</v>
      </c>
      <c r="N794" t="s">
        <v>1915</v>
      </c>
      <c r="O794" t="s">
        <v>170</v>
      </c>
      <c r="P794">
        <v>110</v>
      </c>
      <c r="Q794" s="19">
        <v>43952</v>
      </c>
      <c r="R794" t="s">
        <v>1916</v>
      </c>
      <c r="S794" s="48">
        <v>383793</v>
      </c>
      <c r="T794" s="48">
        <v>0</v>
      </c>
      <c r="U794" s="48">
        <v>0</v>
      </c>
      <c r="V794" s="48">
        <v>383793</v>
      </c>
      <c r="W794" s="48">
        <v>383793</v>
      </c>
      <c r="X794" s="48">
        <v>0</v>
      </c>
    </row>
    <row r="795" spans="1:24" customFormat="1" hidden="1" x14ac:dyDescent="0.25">
      <c r="A795">
        <v>2020</v>
      </c>
      <c r="B795">
        <v>118</v>
      </c>
      <c r="C795">
        <v>1</v>
      </c>
      <c r="D795" s="19">
        <v>43831</v>
      </c>
      <c r="E795" s="19">
        <v>43981</v>
      </c>
      <c r="F795" s="19">
        <v>43981</v>
      </c>
      <c r="G795" t="s">
        <v>80</v>
      </c>
      <c r="H795" t="s">
        <v>81</v>
      </c>
      <c r="I795">
        <v>444</v>
      </c>
      <c r="J795">
        <v>511</v>
      </c>
      <c r="K795" s="19">
        <v>43958</v>
      </c>
      <c r="L795" t="s">
        <v>172</v>
      </c>
      <c r="M795">
        <v>7705947</v>
      </c>
      <c r="N795" t="s">
        <v>1915</v>
      </c>
      <c r="O795" t="s">
        <v>170</v>
      </c>
      <c r="P795">
        <v>110</v>
      </c>
      <c r="Q795" s="19">
        <v>43952</v>
      </c>
      <c r="R795" t="s">
        <v>1916</v>
      </c>
      <c r="S795" s="48">
        <v>386616</v>
      </c>
      <c r="T795" s="48">
        <v>0</v>
      </c>
      <c r="U795" s="48">
        <v>0</v>
      </c>
      <c r="V795" s="48">
        <v>386616</v>
      </c>
      <c r="W795" s="48">
        <v>386616</v>
      </c>
      <c r="X795" s="48">
        <v>0</v>
      </c>
    </row>
    <row r="796" spans="1:24" customFormat="1" hidden="1" x14ac:dyDescent="0.25">
      <c r="A796">
        <v>2020</v>
      </c>
      <c r="B796">
        <v>118</v>
      </c>
      <c r="C796">
        <v>1</v>
      </c>
      <c r="D796" s="19">
        <v>43831</v>
      </c>
      <c r="E796" s="19">
        <v>43981</v>
      </c>
      <c r="F796" s="19">
        <v>43981</v>
      </c>
      <c r="G796" t="s">
        <v>176</v>
      </c>
      <c r="H796" t="s">
        <v>177</v>
      </c>
      <c r="I796">
        <v>46</v>
      </c>
      <c r="J796">
        <v>339</v>
      </c>
      <c r="K796" s="19">
        <v>43901</v>
      </c>
      <c r="L796" t="s">
        <v>172</v>
      </c>
      <c r="M796">
        <v>79779195</v>
      </c>
      <c r="N796" t="s">
        <v>1361</v>
      </c>
      <c r="O796" t="s">
        <v>170</v>
      </c>
      <c r="P796">
        <v>70</v>
      </c>
      <c r="Q796" s="19">
        <v>43891</v>
      </c>
      <c r="R796" t="s">
        <v>1362</v>
      </c>
      <c r="S796" s="48">
        <v>400771</v>
      </c>
      <c r="T796" s="48">
        <v>0</v>
      </c>
      <c r="U796" s="48">
        <v>0</v>
      </c>
      <c r="V796" s="48">
        <v>400771</v>
      </c>
      <c r="W796" s="48">
        <v>400771</v>
      </c>
      <c r="X796" s="48">
        <v>0</v>
      </c>
    </row>
    <row r="797" spans="1:24" customFormat="1" hidden="1" x14ac:dyDescent="0.25">
      <c r="A797">
        <v>2020</v>
      </c>
      <c r="B797">
        <v>118</v>
      </c>
      <c r="C797">
        <v>1</v>
      </c>
      <c r="D797" s="19">
        <v>43831</v>
      </c>
      <c r="E797" s="19">
        <v>43981</v>
      </c>
      <c r="F797" s="19">
        <v>43981</v>
      </c>
      <c r="G797" t="s">
        <v>155</v>
      </c>
      <c r="H797" t="s">
        <v>156</v>
      </c>
      <c r="I797">
        <v>22</v>
      </c>
      <c r="J797">
        <v>337</v>
      </c>
      <c r="K797" s="19">
        <v>43901</v>
      </c>
      <c r="L797" t="s">
        <v>172</v>
      </c>
      <c r="M797">
        <v>52935693</v>
      </c>
      <c r="N797" t="s">
        <v>1365</v>
      </c>
      <c r="O797" t="s">
        <v>170</v>
      </c>
      <c r="P797">
        <v>68</v>
      </c>
      <c r="Q797" s="19">
        <v>43891</v>
      </c>
      <c r="R797" t="s">
        <v>1366</v>
      </c>
      <c r="S797" s="48">
        <v>424669</v>
      </c>
      <c r="T797" s="48">
        <v>0</v>
      </c>
      <c r="U797" s="48">
        <v>0</v>
      </c>
      <c r="V797" s="48">
        <v>424669</v>
      </c>
      <c r="W797" s="48">
        <v>424669</v>
      </c>
      <c r="X797" s="48">
        <v>0</v>
      </c>
    </row>
    <row r="798" spans="1:24" customFormat="1" hidden="1" x14ac:dyDescent="0.25">
      <c r="A798">
        <v>2020</v>
      </c>
      <c r="B798">
        <v>118</v>
      </c>
      <c r="C798">
        <v>1</v>
      </c>
      <c r="D798" s="19">
        <v>43831</v>
      </c>
      <c r="E798" s="19">
        <v>43981</v>
      </c>
      <c r="F798" s="19">
        <v>43981</v>
      </c>
      <c r="G798" t="s">
        <v>179</v>
      </c>
      <c r="H798" t="s">
        <v>180</v>
      </c>
      <c r="I798">
        <v>22</v>
      </c>
      <c r="J798">
        <v>337</v>
      </c>
      <c r="K798" s="19">
        <v>43901</v>
      </c>
      <c r="L798" t="s">
        <v>172</v>
      </c>
      <c r="M798">
        <v>52935693</v>
      </c>
      <c r="N798" t="s">
        <v>1365</v>
      </c>
      <c r="O798" t="s">
        <v>170</v>
      </c>
      <c r="P798">
        <v>68</v>
      </c>
      <c r="Q798" s="19">
        <v>43891</v>
      </c>
      <c r="R798" t="s">
        <v>1366</v>
      </c>
      <c r="S798" s="48">
        <v>424669</v>
      </c>
      <c r="T798" s="48">
        <v>0</v>
      </c>
      <c r="U798" s="48">
        <v>0</v>
      </c>
      <c r="V798" s="48">
        <v>424669</v>
      </c>
      <c r="W798" s="48">
        <v>424669</v>
      </c>
      <c r="X798" s="48">
        <v>0</v>
      </c>
    </row>
    <row r="799" spans="1:24" customFormat="1" hidden="1" x14ac:dyDescent="0.25">
      <c r="A799">
        <v>2020</v>
      </c>
      <c r="B799">
        <v>118</v>
      </c>
      <c r="C799">
        <v>1</v>
      </c>
      <c r="D799" s="19">
        <v>43831</v>
      </c>
      <c r="E799" s="19">
        <v>43981</v>
      </c>
      <c r="F799" s="19">
        <v>43981</v>
      </c>
      <c r="G799" t="s">
        <v>176</v>
      </c>
      <c r="H799" t="s">
        <v>177</v>
      </c>
      <c r="I799">
        <v>442</v>
      </c>
      <c r="J799">
        <v>448</v>
      </c>
      <c r="K799" s="19">
        <v>43942</v>
      </c>
      <c r="L799" t="s">
        <v>172</v>
      </c>
      <c r="M799">
        <v>53038501</v>
      </c>
      <c r="N799" t="s">
        <v>1632</v>
      </c>
      <c r="O799" t="s">
        <v>170</v>
      </c>
      <c r="P799">
        <v>111</v>
      </c>
      <c r="Q799" s="19">
        <v>43922</v>
      </c>
      <c r="R799" t="s">
        <v>1633</v>
      </c>
      <c r="S799" s="48">
        <v>432843</v>
      </c>
      <c r="T799" s="48">
        <v>0</v>
      </c>
      <c r="U799" s="48">
        <v>0</v>
      </c>
      <c r="V799" s="48">
        <v>432843</v>
      </c>
      <c r="W799" s="48">
        <v>432843</v>
      </c>
      <c r="X799" s="48">
        <v>0</v>
      </c>
    </row>
    <row r="800" spans="1:24" customFormat="1" hidden="1" x14ac:dyDescent="0.25">
      <c r="A800">
        <v>2020</v>
      </c>
      <c r="B800">
        <v>118</v>
      </c>
      <c r="C800">
        <v>1</v>
      </c>
      <c r="D800" s="19">
        <v>43831</v>
      </c>
      <c r="E800" s="19">
        <v>43981</v>
      </c>
      <c r="F800" s="19">
        <v>43981</v>
      </c>
      <c r="G800" t="s">
        <v>1357</v>
      </c>
      <c r="H800" t="s">
        <v>1358</v>
      </c>
      <c r="I800">
        <v>442</v>
      </c>
      <c r="J800">
        <v>448</v>
      </c>
      <c r="K800" s="19">
        <v>43942</v>
      </c>
      <c r="L800" t="s">
        <v>172</v>
      </c>
      <c r="M800">
        <v>53038501</v>
      </c>
      <c r="N800" t="s">
        <v>1632</v>
      </c>
      <c r="O800" t="s">
        <v>170</v>
      </c>
      <c r="P800">
        <v>111</v>
      </c>
      <c r="Q800" s="19">
        <v>43922</v>
      </c>
      <c r="R800" t="s">
        <v>1633</v>
      </c>
      <c r="S800" s="48">
        <v>436518</v>
      </c>
      <c r="T800" s="48">
        <v>0</v>
      </c>
      <c r="U800" s="48">
        <v>0</v>
      </c>
      <c r="V800" s="48">
        <v>436518</v>
      </c>
      <c r="W800" s="48">
        <v>436518</v>
      </c>
      <c r="X800" s="48">
        <v>0</v>
      </c>
    </row>
    <row r="801" spans="1:24" customFormat="1" hidden="1" x14ac:dyDescent="0.25">
      <c r="A801">
        <v>2020</v>
      </c>
      <c r="B801">
        <v>118</v>
      </c>
      <c r="C801">
        <v>1</v>
      </c>
      <c r="D801" s="19">
        <v>43831</v>
      </c>
      <c r="E801" s="19">
        <v>43981</v>
      </c>
      <c r="F801" s="19">
        <v>43981</v>
      </c>
      <c r="G801" t="s">
        <v>176</v>
      </c>
      <c r="H801" t="s">
        <v>177</v>
      </c>
      <c r="I801">
        <v>441</v>
      </c>
      <c r="J801">
        <v>418</v>
      </c>
      <c r="K801" s="19">
        <v>43934</v>
      </c>
      <c r="L801" t="s">
        <v>172</v>
      </c>
      <c r="M801">
        <v>1032407346</v>
      </c>
      <c r="N801" t="s">
        <v>1628</v>
      </c>
      <c r="O801" t="s">
        <v>170</v>
      </c>
      <c r="P801">
        <v>108</v>
      </c>
      <c r="Q801" s="19">
        <v>43922</v>
      </c>
      <c r="R801" t="s">
        <v>1629</v>
      </c>
      <c r="S801" s="48">
        <v>461493</v>
      </c>
      <c r="T801" s="48">
        <v>0</v>
      </c>
      <c r="U801" s="48">
        <v>0</v>
      </c>
      <c r="V801" s="48">
        <v>461493</v>
      </c>
      <c r="W801" s="48">
        <v>461493</v>
      </c>
      <c r="X801" s="48">
        <v>0</v>
      </c>
    </row>
    <row r="802" spans="1:24" customFormat="1" hidden="1" x14ac:dyDescent="0.25">
      <c r="A802">
        <v>2020</v>
      </c>
      <c r="B802">
        <v>118</v>
      </c>
      <c r="C802">
        <v>1</v>
      </c>
      <c r="D802" s="19">
        <v>43831</v>
      </c>
      <c r="E802" s="19">
        <v>43981</v>
      </c>
      <c r="F802" s="19">
        <v>43981</v>
      </c>
      <c r="G802" t="s">
        <v>80</v>
      </c>
      <c r="H802" t="s">
        <v>81</v>
      </c>
      <c r="I802">
        <v>441</v>
      </c>
      <c r="J802">
        <v>418</v>
      </c>
      <c r="K802" s="19">
        <v>43934</v>
      </c>
      <c r="L802" t="s">
        <v>172</v>
      </c>
      <c r="M802">
        <v>1032407346</v>
      </c>
      <c r="N802" t="s">
        <v>1628</v>
      </c>
      <c r="O802" t="s">
        <v>170</v>
      </c>
      <c r="P802">
        <v>108</v>
      </c>
      <c r="Q802" s="19">
        <v>43922</v>
      </c>
      <c r="R802" t="s">
        <v>1629</v>
      </c>
      <c r="S802" s="48">
        <v>465410</v>
      </c>
      <c r="T802" s="48">
        <v>0</v>
      </c>
      <c r="U802" s="48">
        <v>0</v>
      </c>
      <c r="V802" s="48">
        <v>465410</v>
      </c>
      <c r="W802" s="48">
        <v>465410</v>
      </c>
      <c r="X802" s="48">
        <v>0</v>
      </c>
    </row>
    <row r="803" spans="1:24" customFormat="1" hidden="1" x14ac:dyDescent="0.25">
      <c r="A803">
        <v>2020</v>
      </c>
      <c r="B803">
        <v>118</v>
      </c>
      <c r="C803">
        <v>1</v>
      </c>
      <c r="D803" s="19">
        <v>43831</v>
      </c>
      <c r="E803" s="19">
        <v>43981</v>
      </c>
      <c r="F803" s="19">
        <v>43981</v>
      </c>
      <c r="G803" t="s">
        <v>80</v>
      </c>
      <c r="H803" t="s">
        <v>81</v>
      </c>
      <c r="I803">
        <v>46</v>
      </c>
      <c r="J803">
        <v>339</v>
      </c>
      <c r="K803" s="19">
        <v>43901</v>
      </c>
      <c r="L803" t="s">
        <v>172</v>
      </c>
      <c r="M803">
        <v>79779195</v>
      </c>
      <c r="N803" t="s">
        <v>1361</v>
      </c>
      <c r="O803" t="s">
        <v>170</v>
      </c>
      <c r="P803">
        <v>70</v>
      </c>
      <c r="Q803" s="19">
        <v>43891</v>
      </c>
      <c r="R803" t="s">
        <v>1362</v>
      </c>
      <c r="S803" s="48">
        <v>486269</v>
      </c>
      <c r="T803" s="48">
        <v>0</v>
      </c>
      <c r="U803" s="48">
        <v>0</v>
      </c>
      <c r="V803" s="48">
        <v>486269</v>
      </c>
      <c r="W803" s="48">
        <v>486269</v>
      </c>
      <c r="X803" s="48">
        <v>0</v>
      </c>
    </row>
    <row r="804" spans="1:24" customFormat="1" hidden="1" x14ac:dyDescent="0.25">
      <c r="A804">
        <v>2020</v>
      </c>
      <c r="B804">
        <v>118</v>
      </c>
      <c r="C804">
        <v>1</v>
      </c>
      <c r="D804" s="19">
        <v>43831</v>
      </c>
      <c r="E804" s="19">
        <v>43981</v>
      </c>
      <c r="F804" s="19">
        <v>43981</v>
      </c>
      <c r="G804" t="s">
        <v>176</v>
      </c>
      <c r="H804" t="s">
        <v>177</v>
      </c>
      <c r="I804">
        <v>443</v>
      </c>
      <c r="J804">
        <v>487</v>
      </c>
      <c r="K804" s="19">
        <v>43955</v>
      </c>
      <c r="L804" t="s">
        <v>172</v>
      </c>
      <c r="M804">
        <v>1010168280</v>
      </c>
      <c r="N804" t="s">
        <v>1917</v>
      </c>
      <c r="O804" t="s">
        <v>170</v>
      </c>
      <c r="P804">
        <v>123</v>
      </c>
      <c r="Q804" s="19">
        <v>43955</v>
      </c>
      <c r="R804" t="s">
        <v>1918</v>
      </c>
      <c r="S804" s="48">
        <v>492832</v>
      </c>
      <c r="T804" s="48">
        <v>0</v>
      </c>
      <c r="U804" s="48">
        <v>0</v>
      </c>
      <c r="V804" s="48">
        <v>492832</v>
      </c>
      <c r="W804" s="48">
        <v>492832</v>
      </c>
      <c r="X804" s="48">
        <v>0</v>
      </c>
    </row>
    <row r="805" spans="1:24" customFormat="1" hidden="1" x14ac:dyDescent="0.25">
      <c r="A805">
        <v>2020</v>
      </c>
      <c r="B805">
        <v>118</v>
      </c>
      <c r="C805">
        <v>1</v>
      </c>
      <c r="D805" s="19">
        <v>43831</v>
      </c>
      <c r="E805" s="19">
        <v>43981</v>
      </c>
      <c r="F805" s="19">
        <v>43981</v>
      </c>
      <c r="G805" t="s">
        <v>80</v>
      </c>
      <c r="H805" t="s">
        <v>81</v>
      </c>
      <c r="I805">
        <v>443</v>
      </c>
      <c r="J805">
        <v>487</v>
      </c>
      <c r="K805" s="19">
        <v>43955</v>
      </c>
      <c r="L805" t="s">
        <v>172</v>
      </c>
      <c r="M805">
        <v>1010168280</v>
      </c>
      <c r="N805" t="s">
        <v>1917</v>
      </c>
      <c r="O805" t="s">
        <v>170</v>
      </c>
      <c r="P805">
        <v>123</v>
      </c>
      <c r="Q805" s="19">
        <v>43955</v>
      </c>
      <c r="R805" t="s">
        <v>1918</v>
      </c>
      <c r="S805" s="48">
        <v>497295</v>
      </c>
      <c r="T805" s="48">
        <v>0</v>
      </c>
      <c r="U805" s="48">
        <v>0</v>
      </c>
      <c r="V805" s="48">
        <v>497295</v>
      </c>
      <c r="W805" s="48">
        <v>497295</v>
      </c>
      <c r="X805" s="48">
        <v>0</v>
      </c>
    </row>
    <row r="806" spans="1:24" customFormat="1" hidden="1" x14ac:dyDescent="0.25">
      <c r="A806">
        <v>2020</v>
      </c>
      <c r="B806">
        <v>118</v>
      </c>
      <c r="C806">
        <v>1</v>
      </c>
      <c r="D806" s="19">
        <v>43831</v>
      </c>
      <c r="E806" s="19">
        <v>43981</v>
      </c>
      <c r="F806" s="19">
        <v>43981</v>
      </c>
      <c r="G806" t="s">
        <v>155</v>
      </c>
      <c r="H806" t="s">
        <v>156</v>
      </c>
      <c r="I806">
        <v>440</v>
      </c>
      <c r="J806">
        <v>454</v>
      </c>
      <c r="K806" s="19">
        <v>43944</v>
      </c>
      <c r="L806" t="s">
        <v>172</v>
      </c>
      <c r="M806">
        <v>1075241036</v>
      </c>
      <c r="N806" t="s">
        <v>1634</v>
      </c>
      <c r="O806" t="s">
        <v>170</v>
      </c>
      <c r="P806">
        <v>112</v>
      </c>
      <c r="Q806" s="19">
        <v>43922</v>
      </c>
      <c r="R806" t="s">
        <v>1635</v>
      </c>
      <c r="S806" s="48">
        <v>518682</v>
      </c>
      <c r="T806" s="48">
        <v>0</v>
      </c>
      <c r="U806" s="48">
        <v>0</v>
      </c>
      <c r="V806" s="48">
        <v>518682</v>
      </c>
      <c r="W806" s="48">
        <v>518682</v>
      </c>
      <c r="X806" s="48">
        <v>0</v>
      </c>
    </row>
    <row r="807" spans="1:24" customFormat="1" hidden="1" x14ac:dyDescent="0.25">
      <c r="A807">
        <v>2020</v>
      </c>
      <c r="B807">
        <v>118</v>
      </c>
      <c r="C807">
        <v>1</v>
      </c>
      <c r="D807" s="19">
        <v>43831</v>
      </c>
      <c r="E807" s="19">
        <v>43981</v>
      </c>
      <c r="F807" s="19">
        <v>43981</v>
      </c>
      <c r="G807" t="s">
        <v>179</v>
      </c>
      <c r="H807" t="s">
        <v>180</v>
      </c>
      <c r="I807">
        <v>440</v>
      </c>
      <c r="J807">
        <v>454</v>
      </c>
      <c r="K807" s="19">
        <v>43944</v>
      </c>
      <c r="L807" t="s">
        <v>172</v>
      </c>
      <c r="M807">
        <v>1075241036</v>
      </c>
      <c r="N807" t="s">
        <v>1634</v>
      </c>
      <c r="O807" t="s">
        <v>170</v>
      </c>
      <c r="P807">
        <v>112</v>
      </c>
      <c r="Q807" s="19">
        <v>43922</v>
      </c>
      <c r="R807" t="s">
        <v>1635</v>
      </c>
      <c r="S807" s="48">
        <v>518682</v>
      </c>
      <c r="T807" s="48">
        <v>0</v>
      </c>
      <c r="U807" s="48">
        <v>0</v>
      </c>
      <c r="V807" s="48">
        <v>518682</v>
      </c>
      <c r="W807" s="48">
        <v>518682</v>
      </c>
      <c r="X807" s="48">
        <v>0</v>
      </c>
    </row>
    <row r="808" spans="1:24" customFormat="1" hidden="1" x14ac:dyDescent="0.25">
      <c r="A808">
        <v>2020</v>
      </c>
      <c r="B808">
        <v>118</v>
      </c>
      <c r="C808">
        <v>1</v>
      </c>
      <c r="D808" s="19">
        <v>43831</v>
      </c>
      <c r="E808" s="19">
        <v>43981</v>
      </c>
      <c r="F808" s="19">
        <v>43981</v>
      </c>
      <c r="G808" t="s">
        <v>161</v>
      </c>
      <c r="H808" t="s">
        <v>162</v>
      </c>
      <c r="I808">
        <v>441</v>
      </c>
      <c r="J808">
        <v>418</v>
      </c>
      <c r="K808" s="19">
        <v>43934</v>
      </c>
      <c r="L808" t="s">
        <v>172</v>
      </c>
      <c r="M808">
        <v>1032407346</v>
      </c>
      <c r="N808" t="s">
        <v>1628</v>
      </c>
      <c r="O808" t="s">
        <v>170</v>
      </c>
      <c r="P808">
        <v>108</v>
      </c>
      <c r="Q808" s="19">
        <v>43922</v>
      </c>
      <c r="R808" t="s">
        <v>1629</v>
      </c>
      <c r="S808" s="48">
        <v>558384</v>
      </c>
      <c r="T808" s="48">
        <v>0</v>
      </c>
      <c r="U808" s="48">
        <v>0</v>
      </c>
      <c r="V808" s="48">
        <v>558384</v>
      </c>
      <c r="W808" s="48">
        <v>558384</v>
      </c>
      <c r="X808" s="48">
        <v>0</v>
      </c>
    </row>
    <row r="809" spans="1:24" customFormat="1" hidden="1" x14ac:dyDescent="0.25">
      <c r="A809">
        <v>2020</v>
      </c>
      <c r="B809">
        <v>118</v>
      </c>
      <c r="C809">
        <v>1</v>
      </c>
      <c r="D809" s="19">
        <v>43831</v>
      </c>
      <c r="E809" s="19">
        <v>43981</v>
      </c>
      <c r="F809" s="19">
        <v>43981</v>
      </c>
      <c r="G809" t="s">
        <v>161</v>
      </c>
      <c r="H809" t="s">
        <v>162</v>
      </c>
      <c r="I809">
        <v>443</v>
      </c>
      <c r="J809">
        <v>487</v>
      </c>
      <c r="K809" s="19">
        <v>43955</v>
      </c>
      <c r="L809" t="s">
        <v>172</v>
      </c>
      <c r="M809">
        <v>1010168280</v>
      </c>
      <c r="N809" t="s">
        <v>1917</v>
      </c>
      <c r="O809" t="s">
        <v>170</v>
      </c>
      <c r="P809">
        <v>123</v>
      </c>
      <c r="Q809" s="19">
        <v>43955</v>
      </c>
      <c r="R809" t="s">
        <v>1918</v>
      </c>
      <c r="S809" s="48">
        <v>568629</v>
      </c>
      <c r="T809" s="48">
        <v>0</v>
      </c>
      <c r="U809" s="48">
        <v>0</v>
      </c>
      <c r="V809" s="48">
        <v>568629</v>
      </c>
      <c r="W809" s="48">
        <v>568629</v>
      </c>
      <c r="X809" s="48">
        <v>0</v>
      </c>
    </row>
    <row r="810" spans="1:24" customFormat="1" hidden="1" x14ac:dyDescent="0.25">
      <c r="A810">
        <v>2020</v>
      </c>
      <c r="B810">
        <v>118</v>
      </c>
      <c r="C810">
        <v>1</v>
      </c>
      <c r="D810" s="19">
        <v>43831</v>
      </c>
      <c r="E810" s="19">
        <v>43981</v>
      </c>
      <c r="F810" s="19">
        <v>43981</v>
      </c>
      <c r="G810" t="s">
        <v>176</v>
      </c>
      <c r="H810" t="s">
        <v>177</v>
      </c>
      <c r="I810">
        <v>438</v>
      </c>
      <c r="J810">
        <v>509</v>
      </c>
      <c r="K810" s="19">
        <v>43958</v>
      </c>
      <c r="L810" t="s">
        <v>172</v>
      </c>
      <c r="M810">
        <v>30400808</v>
      </c>
      <c r="N810" t="s">
        <v>1919</v>
      </c>
      <c r="O810" t="s">
        <v>170</v>
      </c>
      <c r="P810">
        <v>116</v>
      </c>
      <c r="Q810" s="19">
        <v>43952</v>
      </c>
      <c r="R810" t="s">
        <v>1920</v>
      </c>
      <c r="S810" s="48">
        <v>593321</v>
      </c>
      <c r="T810" s="48">
        <v>0</v>
      </c>
      <c r="U810" s="48">
        <v>0</v>
      </c>
      <c r="V810" s="48">
        <v>593321</v>
      </c>
      <c r="W810" s="48">
        <v>593321</v>
      </c>
      <c r="X810" s="48">
        <v>0</v>
      </c>
    </row>
    <row r="811" spans="1:24" customFormat="1" hidden="1" x14ac:dyDescent="0.25">
      <c r="A811">
        <v>2020</v>
      </c>
      <c r="B811">
        <v>118</v>
      </c>
      <c r="C811">
        <v>1</v>
      </c>
      <c r="D811" s="19">
        <v>43831</v>
      </c>
      <c r="E811" s="19">
        <v>43981</v>
      </c>
      <c r="F811" s="19">
        <v>43981</v>
      </c>
      <c r="G811" t="s">
        <v>1357</v>
      </c>
      <c r="H811" t="s">
        <v>1358</v>
      </c>
      <c r="I811">
        <v>438</v>
      </c>
      <c r="J811">
        <v>509</v>
      </c>
      <c r="K811" s="19">
        <v>43958</v>
      </c>
      <c r="L811" t="s">
        <v>172</v>
      </c>
      <c r="M811">
        <v>30400808</v>
      </c>
      <c r="N811" t="s">
        <v>1919</v>
      </c>
      <c r="O811" t="s">
        <v>170</v>
      </c>
      <c r="P811">
        <v>116</v>
      </c>
      <c r="Q811" s="19">
        <v>43952</v>
      </c>
      <c r="R811" t="s">
        <v>1920</v>
      </c>
      <c r="S811" s="48">
        <v>597685</v>
      </c>
      <c r="T811" s="48">
        <v>0</v>
      </c>
      <c r="U811" s="48">
        <v>0</v>
      </c>
      <c r="V811" s="48">
        <v>597685</v>
      </c>
      <c r="W811" s="48">
        <v>597685</v>
      </c>
      <c r="X811" s="48">
        <v>0</v>
      </c>
    </row>
    <row r="812" spans="1:24" customFormat="1" hidden="1" x14ac:dyDescent="0.25">
      <c r="A812">
        <v>2020</v>
      </c>
      <c r="B812">
        <v>118</v>
      </c>
      <c r="C812">
        <v>1</v>
      </c>
      <c r="D812" s="19">
        <v>43831</v>
      </c>
      <c r="E812" s="19">
        <v>43981</v>
      </c>
      <c r="F812" s="19">
        <v>43981</v>
      </c>
      <c r="G812" t="s">
        <v>176</v>
      </c>
      <c r="H812" t="s">
        <v>177</v>
      </c>
      <c r="I812">
        <v>440</v>
      </c>
      <c r="J812">
        <v>454</v>
      </c>
      <c r="K812" s="19">
        <v>43944</v>
      </c>
      <c r="L812" t="s">
        <v>172</v>
      </c>
      <c r="M812">
        <v>1075241036</v>
      </c>
      <c r="N812" t="s">
        <v>1634</v>
      </c>
      <c r="O812" t="s">
        <v>170</v>
      </c>
      <c r="P812">
        <v>112</v>
      </c>
      <c r="Q812" s="19">
        <v>43922</v>
      </c>
      <c r="R812" t="s">
        <v>1635</v>
      </c>
      <c r="S812" s="48">
        <v>607650</v>
      </c>
      <c r="T812" s="48">
        <v>0</v>
      </c>
      <c r="U812" s="48">
        <v>0</v>
      </c>
      <c r="V812" s="48">
        <v>607650</v>
      </c>
      <c r="W812" s="48">
        <v>607650</v>
      </c>
      <c r="X812" s="48">
        <v>0</v>
      </c>
    </row>
    <row r="813" spans="1:24" customFormat="1" hidden="1" x14ac:dyDescent="0.25">
      <c r="A813">
        <v>2020</v>
      </c>
      <c r="B813">
        <v>118</v>
      </c>
      <c r="C813">
        <v>1</v>
      </c>
      <c r="D813" s="19">
        <v>43831</v>
      </c>
      <c r="E813" s="19">
        <v>43981</v>
      </c>
      <c r="F813" s="19">
        <v>43981</v>
      </c>
      <c r="G813" t="s">
        <v>1357</v>
      </c>
      <c r="H813" t="s">
        <v>1358</v>
      </c>
      <c r="I813">
        <v>440</v>
      </c>
      <c r="J813">
        <v>454</v>
      </c>
      <c r="K813" s="19">
        <v>43944</v>
      </c>
      <c r="L813" t="s">
        <v>172</v>
      </c>
      <c r="M813">
        <v>1075241036</v>
      </c>
      <c r="N813" t="s">
        <v>1634</v>
      </c>
      <c r="O813" t="s">
        <v>170</v>
      </c>
      <c r="P813">
        <v>112</v>
      </c>
      <c r="Q813" s="19">
        <v>43922</v>
      </c>
      <c r="R813" t="s">
        <v>1635</v>
      </c>
      <c r="S813" s="48">
        <v>614878</v>
      </c>
      <c r="T813" s="48">
        <v>0</v>
      </c>
      <c r="U813" s="48">
        <v>0</v>
      </c>
      <c r="V813" s="48">
        <v>614878</v>
      </c>
      <c r="W813" s="48">
        <v>614878</v>
      </c>
      <c r="X813" s="48">
        <v>0</v>
      </c>
    </row>
    <row r="814" spans="1:24" customFormat="1" hidden="1" x14ac:dyDescent="0.25">
      <c r="A814">
        <v>2020</v>
      </c>
      <c r="B814">
        <v>118</v>
      </c>
      <c r="C814">
        <v>1</v>
      </c>
      <c r="D814" s="19">
        <v>43831</v>
      </c>
      <c r="E814" s="19">
        <v>43981</v>
      </c>
      <c r="F814" s="19">
        <v>43981</v>
      </c>
      <c r="G814" t="s">
        <v>176</v>
      </c>
      <c r="H814" t="s">
        <v>177</v>
      </c>
      <c r="I814">
        <v>439</v>
      </c>
      <c r="J814">
        <v>420</v>
      </c>
      <c r="K814" s="19">
        <v>43935</v>
      </c>
      <c r="L814" t="s">
        <v>172</v>
      </c>
      <c r="M814">
        <v>52819353</v>
      </c>
      <c r="N814" t="s">
        <v>1630</v>
      </c>
      <c r="O814" t="s">
        <v>170</v>
      </c>
      <c r="P814">
        <v>109</v>
      </c>
      <c r="Q814" s="19">
        <v>43922</v>
      </c>
      <c r="R814" t="s">
        <v>1631</v>
      </c>
      <c r="S814" s="48">
        <v>635680</v>
      </c>
      <c r="T814" s="48">
        <v>0</v>
      </c>
      <c r="U814" s="48">
        <v>0</v>
      </c>
      <c r="V814" s="48">
        <v>635680</v>
      </c>
      <c r="W814" s="48">
        <v>635680</v>
      </c>
      <c r="X814" s="48">
        <v>0</v>
      </c>
    </row>
    <row r="815" spans="1:24" customFormat="1" hidden="1" x14ac:dyDescent="0.25">
      <c r="A815">
        <v>2020</v>
      </c>
      <c r="B815">
        <v>118</v>
      </c>
      <c r="C815">
        <v>1</v>
      </c>
      <c r="D815" s="19">
        <v>43831</v>
      </c>
      <c r="E815" s="19">
        <v>43981</v>
      </c>
      <c r="F815" s="19">
        <v>43981</v>
      </c>
      <c r="G815" t="s">
        <v>80</v>
      </c>
      <c r="H815" t="s">
        <v>81</v>
      </c>
      <c r="I815">
        <v>439</v>
      </c>
      <c r="J815">
        <v>420</v>
      </c>
      <c r="K815" s="19">
        <v>43935</v>
      </c>
      <c r="L815" t="s">
        <v>172</v>
      </c>
      <c r="M815">
        <v>52819353</v>
      </c>
      <c r="N815" t="s">
        <v>1630</v>
      </c>
      <c r="O815" t="s">
        <v>170</v>
      </c>
      <c r="P815">
        <v>109</v>
      </c>
      <c r="Q815" s="19">
        <v>43922</v>
      </c>
      <c r="R815" t="s">
        <v>1631</v>
      </c>
      <c r="S815" s="48">
        <v>643964</v>
      </c>
      <c r="T815" s="48">
        <v>0</v>
      </c>
      <c r="U815" s="48">
        <v>0</v>
      </c>
      <c r="V815" s="48">
        <v>643964</v>
      </c>
      <c r="W815" s="48">
        <v>643964</v>
      </c>
      <c r="X815" s="48">
        <v>0</v>
      </c>
    </row>
    <row r="816" spans="1:24" customFormat="1" hidden="1" x14ac:dyDescent="0.25">
      <c r="A816">
        <v>2020</v>
      </c>
      <c r="B816">
        <v>118</v>
      </c>
      <c r="C816">
        <v>1</v>
      </c>
      <c r="D816" s="19">
        <v>43831</v>
      </c>
      <c r="E816" s="19">
        <v>43981</v>
      </c>
      <c r="F816" s="19">
        <v>43981</v>
      </c>
      <c r="G816" t="s">
        <v>161</v>
      </c>
      <c r="H816" t="s">
        <v>162</v>
      </c>
      <c r="I816">
        <v>47</v>
      </c>
      <c r="J816">
        <v>335</v>
      </c>
      <c r="K816" s="19">
        <v>43901</v>
      </c>
      <c r="L816" t="s">
        <v>172</v>
      </c>
      <c r="M816">
        <v>80417404</v>
      </c>
      <c r="N816" t="s">
        <v>1367</v>
      </c>
      <c r="O816" t="s">
        <v>170</v>
      </c>
      <c r="P816">
        <v>67</v>
      </c>
      <c r="Q816" s="19">
        <v>43891</v>
      </c>
      <c r="R816" t="s">
        <v>1368</v>
      </c>
      <c r="S816" s="48">
        <v>695042</v>
      </c>
      <c r="T816" s="48">
        <v>0</v>
      </c>
      <c r="U816" s="48">
        <v>0</v>
      </c>
      <c r="V816" s="48">
        <v>695042</v>
      </c>
      <c r="W816" s="48">
        <v>695042</v>
      </c>
      <c r="X816" s="48">
        <v>0</v>
      </c>
    </row>
    <row r="817" spans="1:24" customFormat="1" hidden="1" x14ac:dyDescent="0.25">
      <c r="A817">
        <v>2020</v>
      </c>
      <c r="B817">
        <v>118</v>
      </c>
      <c r="C817">
        <v>1</v>
      </c>
      <c r="D817" s="19">
        <v>43831</v>
      </c>
      <c r="E817" s="19">
        <v>43981</v>
      </c>
      <c r="F817" s="19">
        <v>43981</v>
      </c>
      <c r="G817" t="s">
        <v>161</v>
      </c>
      <c r="H817" t="s">
        <v>162</v>
      </c>
      <c r="I817">
        <v>540</v>
      </c>
      <c r="J817">
        <v>499</v>
      </c>
      <c r="K817" s="19">
        <v>43956</v>
      </c>
      <c r="L817" t="s">
        <v>172</v>
      </c>
      <c r="M817">
        <v>52410498</v>
      </c>
      <c r="N817" t="s">
        <v>1921</v>
      </c>
      <c r="O817" t="s">
        <v>170</v>
      </c>
      <c r="P817">
        <v>119</v>
      </c>
      <c r="Q817" s="19">
        <v>43952</v>
      </c>
      <c r="R817" t="s">
        <v>1922</v>
      </c>
      <c r="S817" s="48">
        <v>706944</v>
      </c>
      <c r="T817" s="48">
        <v>0</v>
      </c>
      <c r="U817" s="48">
        <v>0</v>
      </c>
      <c r="V817" s="48">
        <v>706944</v>
      </c>
      <c r="W817" s="48">
        <v>706944</v>
      </c>
      <c r="X817" s="48">
        <v>0</v>
      </c>
    </row>
    <row r="818" spans="1:24" customFormat="1" hidden="1" x14ac:dyDescent="0.25">
      <c r="A818">
        <v>2020</v>
      </c>
      <c r="B818">
        <v>118</v>
      </c>
      <c r="C818">
        <v>1</v>
      </c>
      <c r="D818" s="19">
        <v>43831</v>
      </c>
      <c r="E818" s="19">
        <v>43981</v>
      </c>
      <c r="F818" s="19">
        <v>43981</v>
      </c>
      <c r="G818" t="s">
        <v>161</v>
      </c>
      <c r="H818" t="s">
        <v>162</v>
      </c>
      <c r="I818">
        <v>538</v>
      </c>
      <c r="J818">
        <v>447</v>
      </c>
      <c r="K818" s="19">
        <v>43942</v>
      </c>
      <c r="L818" t="s">
        <v>172</v>
      </c>
      <c r="M818">
        <v>39669741</v>
      </c>
      <c r="N818" t="s">
        <v>1644</v>
      </c>
      <c r="O818" t="s">
        <v>170</v>
      </c>
      <c r="P818">
        <v>122</v>
      </c>
      <c r="Q818" s="19">
        <v>43922</v>
      </c>
      <c r="R818" t="s">
        <v>1645</v>
      </c>
      <c r="S818" s="48">
        <v>725782</v>
      </c>
      <c r="T818" s="48">
        <v>0</v>
      </c>
      <c r="U818" s="48">
        <v>0</v>
      </c>
      <c r="V818" s="48">
        <v>725782</v>
      </c>
      <c r="W818" s="48">
        <v>725782</v>
      </c>
      <c r="X818" s="48">
        <v>0</v>
      </c>
    </row>
    <row r="819" spans="1:24" customFormat="1" hidden="1" x14ac:dyDescent="0.25">
      <c r="A819">
        <v>2020</v>
      </c>
      <c r="B819">
        <v>118</v>
      </c>
      <c r="C819">
        <v>1</v>
      </c>
      <c r="D819" s="19">
        <v>43831</v>
      </c>
      <c r="E819" s="19">
        <v>43981</v>
      </c>
      <c r="F819" s="19">
        <v>43981</v>
      </c>
      <c r="G819" t="s">
        <v>161</v>
      </c>
      <c r="H819" t="s">
        <v>162</v>
      </c>
      <c r="I819">
        <v>583</v>
      </c>
      <c r="J819">
        <v>495</v>
      </c>
      <c r="K819" s="19">
        <v>43956</v>
      </c>
      <c r="L819" t="s">
        <v>172</v>
      </c>
      <c r="M819">
        <v>79529916</v>
      </c>
      <c r="N819" t="s">
        <v>1923</v>
      </c>
      <c r="O819" t="s">
        <v>170</v>
      </c>
      <c r="P819">
        <v>138</v>
      </c>
      <c r="Q819" s="19">
        <v>43952</v>
      </c>
      <c r="R819" t="s">
        <v>1924</v>
      </c>
      <c r="S819" s="48">
        <v>827330</v>
      </c>
      <c r="T819" s="48">
        <v>0</v>
      </c>
      <c r="U819" s="48">
        <v>0</v>
      </c>
      <c r="V819" s="48">
        <v>827330</v>
      </c>
      <c r="W819" s="48">
        <v>827330</v>
      </c>
      <c r="X819" s="48">
        <v>0</v>
      </c>
    </row>
    <row r="820" spans="1:24" customFormat="1" hidden="1" x14ac:dyDescent="0.25">
      <c r="A820">
        <v>2020</v>
      </c>
      <c r="B820">
        <v>118</v>
      </c>
      <c r="C820">
        <v>1</v>
      </c>
      <c r="D820" s="19">
        <v>43831</v>
      </c>
      <c r="E820" s="19">
        <v>43981</v>
      </c>
      <c r="F820" s="19">
        <v>43981</v>
      </c>
      <c r="G820" t="s">
        <v>176</v>
      </c>
      <c r="H820" t="s">
        <v>177</v>
      </c>
      <c r="I820">
        <v>537</v>
      </c>
      <c r="J820">
        <v>445</v>
      </c>
      <c r="K820" s="19">
        <v>43941</v>
      </c>
      <c r="L820" t="s">
        <v>172</v>
      </c>
      <c r="M820">
        <v>52309101</v>
      </c>
      <c r="N820" t="s">
        <v>1642</v>
      </c>
      <c r="O820" t="s">
        <v>170</v>
      </c>
      <c r="P820">
        <v>121</v>
      </c>
      <c r="Q820" s="19">
        <v>43922</v>
      </c>
      <c r="R820" t="s">
        <v>1643</v>
      </c>
      <c r="S820" s="48">
        <v>839369</v>
      </c>
      <c r="T820" s="48">
        <v>0</v>
      </c>
      <c r="U820" s="48">
        <v>0</v>
      </c>
      <c r="V820" s="48">
        <v>839369</v>
      </c>
      <c r="W820" s="48">
        <v>839369</v>
      </c>
      <c r="X820" s="48">
        <v>0</v>
      </c>
    </row>
    <row r="821" spans="1:24" customFormat="1" hidden="1" x14ac:dyDescent="0.25">
      <c r="A821">
        <v>2020</v>
      </c>
      <c r="B821">
        <v>118</v>
      </c>
      <c r="C821">
        <v>1</v>
      </c>
      <c r="D821" s="19">
        <v>43831</v>
      </c>
      <c r="E821" s="19">
        <v>43981</v>
      </c>
      <c r="F821" s="19">
        <v>43981</v>
      </c>
      <c r="G821" t="s">
        <v>1357</v>
      </c>
      <c r="H821" t="s">
        <v>1358</v>
      </c>
      <c r="I821">
        <v>537</v>
      </c>
      <c r="J821">
        <v>445</v>
      </c>
      <c r="K821" s="19">
        <v>43941</v>
      </c>
      <c r="L821" t="s">
        <v>172</v>
      </c>
      <c r="M821">
        <v>52309101</v>
      </c>
      <c r="N821" t="s">
        <v>1642</v>
      </c>
      <c r="O821" t="s">
        <v>170</v>
      </c>
      <c r="P821">
        <v>121</v>
      </c>
      <c r="Q821" s="19">
        <v>43922</v>
      </c>
      <c r="R821" t="s">
        <v>1643</v>
      </c>
      <c r="S821" s="48">
        <v>851739</v>
      </c>
      <c r="T821" s="48">
        <v>0</v>
      </c>
      <c r="U821" s="48">
        <v>0</v>
      </c>
      <c r="V821" s="48">
        <v>851739</v>
      </c>
      <c r="W821" s="48">
        <v>851739</v>
      </c>
      <c r="X821" s="48">
        <v>0</v>
      </c>
    </row>
    <row r="822" spans="1:24" customFormat="1" hidden="1" x14ac:dyDescent="0.25">
      <c r="A822">
        <v>2020</v>
      </c>
      <c r="B822">
        <v>118</v>
      </c>
      <c r="C822">
        <v>1</v>
      </c>
      <c r="D822" s="19">
        <v>43831</v>
      </c>
      <c r="E822" s="19">
        <v>43981</v>
      </c>
      <c r="F822" s="19">
        <v>43981</v>
      </c>
      <c r="G822" t="s">
        <v>1357</v>
      </c>
      <c r="H822" t="s">
        <v>1358</v>
      </c>
      <c r="I822">
        <v>22</v>
      </c>
      <c r="J822">
        <v>337</v>
      </c>
      <c r="K822" s="19">
        <v>43901</v>
      </c>
      <c r="L822" t="s">
        <v>172</v>
      </c>
      <c r="M822">
        <v>52935693</v>
      </c>
      <c r="N822" t="s">
        <v>1365</v>
      </c>
      <c r="O822" t="s">
        <v>170</v>
      </c>
      <c r="P822">
        <v>68</v>
      </c>
      <c r="Q822" s="19">
        <v>43891</v>
      </c>
      <c r="R822" t="s">
        <v>1366</v>
      </c>
      <c r="S822" s="48">
        <v>867820</v>
      </c>
      <c r="T822" s="48">
        <v>0</v>
      </c>
      <c r="U822" s="48">
        <v>0</v>
      </c>
      <c r="V822" s="48">
        <v>867820</v>
      </c>
      <c r="W822" s="48">
        <v>867820</v>
      </c>
      <c r="X822" s="48">
        <v>0</v>
      </c>
    </row>
    <row r="823" spans="1:24" customFormat="1" hidden="1" x14ac:dyDescent="0.25">
      <c r="A823">
        <v>2020</v>
      </c>
      <c r="B823">
        <v>118</v>
      </c>
      <c r="C823">
        <v>1</v>
      </c>
      <c r="D823" s="19">
        <v>43831</v>
      </c>
      <c r="E823" s="19">
        <v>43981</v>
      </c>
      <c r="F823" s="19">
        <v>43981</v>
      </c>
      <c r="G823" t="s">
        <v>161</v>
      </c>
      <c r="H823" t="s">
        <v>162</v>
      </c>
      <c r="I823">
        <v>534</v>
      </c>
      <c r="J823">
        <v>432</v>
      </c>
      <c r="K823" s="19">
        <v>43938</v>
      </c>
      <c r="L823" t="s">
        <v>172</v>
      </c>
      <c r="M823">
        <v>52255876</v>
      </c>
      <c r="N823" t="s">
        <v>1640</v>
      </c>
      <c r="O823" t="s">
        <v>170</v>
      </c>
      <c r="P823">
        <v>120</v>
      </c>
      <c r="Q823" s="19">
        <v>43922</v>
      </c>
      <c r="R823" t="s">
        <v>1641</v>
      </c>
      <c r="S823" s="48">
        <v>932347</v>
      </c>
      <c r="T823" s="48">
        <v>0</v>
      </c>
      <c r="U823" s="48">
        <v>0</v>
      </c>
      <c r="V823" s="48">
        <v>932347</v>
      </c>
      <c r="W823" s="48">
        <v>932347</v>
      </c>
      <c r="X823" s="48">
        <v>0</v>
      </c>
    </row>
    <row r="824" spans="1:24" customFormat="1" hidden="1" x14ac:dyDescent="0.25">
      <c r="A824">
        <v>2020</v>
      </c>
      <c r="B824">
        <v>118</v>
      </c>
      <c r="C824">
        <v>1</v>
      </c>
      <c r="D824" s="19">
        <v>43831</v>
      </c>
      <c r="E824" s="19">
        <v>43981</v>
      </c>
      <c r="F824" s="19">
        <v>43981</v>
      </c>
      <c r="G824" t="s">
        <v>161</v>
      </c>
      <c r="H824" t="s">
        <v>162</v>
      </c>
      <c r="I824">
        <v>45</v>
      </c>
      <c r="J824">
        <v>338</v>
      </c>
      <c r="K824" s="19">
        <v>43901</v>
      </c>
      <c r="L824" t="s">
        <v>172</v>
      </c>
      <c r="M824">
        <v>52354957</v>
      </c>
      <c r="N824" t="s">
        <v>1363</v>
      </c>
      <c r="O824" t="s">
        <v>170</v>
      </c>
      <c r="P824">
        <v>69</v>
      </c>
      <c r="Q824" s="19">
        <v>43891</v>
      </c>
      <c r="R824" t="s">
        <v>1364</v>
      </c>
      <c r="S824" s="48">
        <v>981146</v>
      </c>
      <c r="T824" s="48">
        <v>0</v>
      </c>
      <c r="U824" s="48">
        <v>0</v>
      </c>
      <c r="V824" s="48">
        <v>981146</v>
      </c>
      <c r="W824" s="48">
        <v>981146</v>
      </c>
      <c r="X824" s="48">
        <v>0</v>
      </c>
    </row>
    <row r="825" spans="1:24" customFormat="1" hidden="1" x14ac:dyDescent="0.25">
      <c r="A825">
        <v>2020</v>
      </c>
      <c r="B825">
        <v>118</v>
      </c>
      <c r="C825">
        <v>1</v>
      </c>
      <c r="D825" s="19">
        <v>43831</v>
      </c>
      <c r="E825" s="19">
        <v>43981</v>
      </c>
      <c r="F825" s="19">
        <v>43981</v>
      </c>
      <c r="G825" t="s">
        <v>161</v>
      </c>
      <c r="H825" t="s">
        <v>162</v>
      </c>
      <c r="I825">
        <v>537</v>
      </c>
      <c r="J825">
        <v>445</v>
      </c>
      <c r="K825" s="19">
        <v>43941</v>
      </c>
      <c r="L825" t="s">
        <v>172</v>
      </c>
      <c r="M825">
        <v>52309101</v>
      </c>
      <c r="N825" t="s">
        <v>1642</v>
      </c>
      <c r="O825" t="s">
        <v>170</v>
      </c>
      <c r="P825">
        <v>121</v>
      </c>
      <c r="Q825" s="19">
        <v>43922</v>
      </c>
      <c r="R825" t="s">
        <v>1643</v>
      </c>
      <c r="S825" s="48">
        <v>988698</v>
      </c>
      <c r="T825" s="48">
        <v>0</v>
      </c>
      <c r="U825" s="48">
        <v>0</v>
      </c>
      <c r="V825" s="48">
        <v>988698</v>
      </c>
      <c r="W825" s="48">
        <v>988698</v>
      </c>
      <c r="X825" s="48">
        <v>0</v>
      </c>
    </row>
    <row r="826" spans="1:24" customFormat="1" hidden="1" x14ac:dyDescent="0.25">
      <c r="A826">
        <v>2020</v>
      </c>
      <c r="B826">
        <v>118</v>
      </c>
      <c r="C826">
        <v>1</v>
      </c>
      <c r="D826" s="19">
        <v>43831</v>
      </c>
      <c r="E826" s="19">
        <v>43981</v>
      </c>
      <c r="F826" s="19">
        <v>43981</v>
      </c>
      <c r="G826" t="s">
        <v>176</v>
      </c>
      <c r="H826" t="s">
        <v>177</v>
      </c>
      <c r="I826">
        <v>583</v>
      </c>
      <c r="J826">
        <v>495</v>
      </c>
      <c r="K826" s="19">
        <v>43956</v>
      </c>
      <c r="L826" t="s">
        <v>172</v>
      </c>
      <c r="M826">
        <v>79529916</v>
      </c>
      <c r="N826" t="s">
        <v>1923</v>
      </c>
      <c r="O826" t="s">
        <v>170</v>
      </c>
      <c r="P826">
        <v>138</v>
      </c>
      <c r="Q826" s="19">
        <v>43952</v>
      </c>
      <c r="R826" t="s">
        <v>1924</v>
      </c>
      <c r="S826" s="48">
        <v>1014958</v>
      </c>
      <c r="T826" s="48">
        <v>0</v>
      </c>
      <c r="U826" s="48">
        <v>0</v>
      </c>
      <c r="V826" s="48">
        <v>1014958</v>
      </c>
      <c r="W826" s="48">
        <v>1014958</v>
      </c>
      <c r="X826" s="48">
        <v>0</v>
      </c>
    </row>
    <row r="827" spans="1:24" customFormat="1" hidden="1" x14ac:dyDescent="0.25">
      <c r="A827">
        <v>2020</v>
      </c>
      <c r="B827">
        <v>118</v>
      </c>
      <c r="C827">
        <v>1</v>
      </c>
      <c r="D827" s="19">
        <v>43831</v>
      </c>
      <c r="E827" s="19">
        <v>43981</v>
      </c>
      <c r="F827" s="19">
        <v>43981</v>
      </c>
      <c r="G827" t="s">
        <v>176</v>
      </c>
      <c r="H827" t="s">
        <v>177</v>
      </c>
      <c r="I827">
        <v>534</v>
      </c>
      <c r="J827">
        <v>432</v>
      </c>
      <c r="K827" s="19">
        <v>43938</v>
      </c>
      <c r="L827" t="s">
        <v>172</v>
      </c>
      <c r="M827">
        <v>52255876</v>
      </c>
      <c r="N827" t="s">
        <v>1640</v>
      </c>
      <c r="O827" t="s">
        <v>170</v>
      </c>
      <c r="P827">
        <v>120</v>
      </c>
      <c r="Q827" s="19">
        <v>43922</v>
      </c>
      <c r="R827" t="s">
        <v>1641</v>
      </c>
      <c r="S827" s="48">
        <v>1026320</v>
      </c>
      <c r="T827" s="48">
        <v>0</v>
      </c>
      <c r="U827" s="48">
        <v>0</v>
      </c>
      <c r="V827" s="48">
        <v>1026320</v>
      </c>
      <c r="W827" s="48">
        <v>1026320</v>
      </c>
      <c r="X827" s="48">
        <v>0</v>
      </c>
    </row>
    <row r="828" spans="1:24" customFormat="1" hidden="1" x14ac:dyDescent="0.25">
      <c r="A828">
        <v>2020</v>
      </c>
      <c r="B828">
        <v>118</v>
      </c>
      <c r="C828">
        <v>1</v>
      </c>
      <c r="D828" s="19">
        <v>43831</v>
      </c>
      <c r="E828" s="19">
        <v>43981</v>
      </c>
      <c r="F828" s="19">
        <v>43981</v>
      </c>
      <c r="G828" t="s">
        <v>80</v>
      </c>
      <c r="H828" t="s">
        <v>81</v>
      </c>
      <c r="I828">
        <v>583</v>
      </c>
      <c r="J828">
        <v>495</v>
      </c>
      <c r="K828" s="19">
        <v>43956</v>
      </c>
      <c r="L828" t="s">
        <v>172</v>
      </c>
      <c r="M828">
        <v>79529916</v>
      </c>
      <c r="N828" t="s">
        <v>1923</v>
      </c>
      <c r="O828" t="s">
        <v>170</v>
      </c>
      <c r="P828">
        <v>138</v>
      </c>
      <c r="Q828" s="19">
        <v>43952</v>
      </c>
      <c r="R828" t="s">
        <v>1924</v>
      </c>
      <c r="S828" s="48">
        <v>1033382</v>
      </c>
      <c r="T828" s="48">
        <v>0</v>
      </c>
      <c r="U828" s="48">
        <v>0</v>
      </c>
      <c r="V828" s="48">
        <v>1033382</v>
      </c>
      <c r="W828" s="48">
        <v>1033382</v>
      </c>
      <c r="X828" s="48">
        <v>0</v>
      </c>
    </row>
    <row r="829" spans="1:24" customFormat="1" hidden="1" x14ac:dyDescent="0.25">
      <c r="A829">
        <v>2020</v>
      </c>
      <c r="B829">
        <v>118</v>
      </c>
      <c r="C829">
        <v>1</v>
      </c>
      <c r="D829" s="19">
        <v>43831</v>
      </c>
      <c r="E829" s="19">
        <v>43981</v>
      </c>
      <c r="F829" s="19">
        <v>43981</v>
      </c>
      <c r="G829" t="s">
        <v>80</v>
      </c>
      <c r="H829" t="s">
        <v>81</v>
      </c>
      <c r="I829">
        <v>534</v>
      </c>
      <c r="J829">
        <v>432</v>
      </c>
      <c r="K829" s="19">
        <v>43938</v>
      </c>
      <c r="L829" t="s">
        <v>172</v>
      </c>
      <c r="M829">
        <v>52255876</v>
      </c>
      <c r="N829" t="s">
        <v>1640</v>
      </c>
      <c r="O829" t="s">
        <v>170</v>
      </c>
      <c r="P829">
        <v>120</v>
      </c>
      <c r="Q829" s="19">
        <v>43922</v>
      </c>
      <c r="R829" t="s">
        <v>1641</v>
      </c>
      <c r="S829" s="48">
        <v>1044952</v>
      </c>
      <c r="T829" s="48">
        <v>0</v>
      </c>
      <c r="U829" s="48">
        <v>0</v>
      </c>
      <c r="V829" s="48">
        <v>1044952</v>
      </c>
      <c r="W829" s="48">
        <v>1044952</v>
      </c>
      <c r="X829" s="48">
        <v>0</v>
      </c>
    </row>
    <row r="830" spans="1:24" customFormat="1" hidden="1" x14ac:dyDescent="0.25">
      <c r="A830">
        <v>2020</v>
      </c>
      <c r="B830">
        <v>118</v>
      </c>
      <c r="C830">
        <v>1</v>
      </c>
      <c r="D830" s="19">
        <v>43831</v>
      </c>
      <c r="E830" s="19">
        <v>43981</v>
      </c>
      <c r="F830" s="19">
        <v>43981</v>
      </c>
      <c r="G830" t="s">
        <v>161</v>
      </c>
      <c r="H830" t="s">
        <v>162</v>
      </c>
      <c r="I830">
        <v>438</v>
      </c>
      <c r="J830">
        <v>509</v>
      </c>
      <c r="K830" s="19">
        <v>43958</v>
      </c>
      <c r="L830" t="s">
        <v>172</v>
      </c>
      <c r="M830">
        <v>30400808</v>
      </c>
      <c r="N830" t="s">
        <v>1919</v>
      </c>
      <c r="O830" t="s">
        <v>170</v>
      </c>
      <c r="P830">
        <v>116</v>
      </c>
      <c r="Q830" s="19">
        <v>43952</v>
      </c>
      <c r="R830" t="s">
        <v>1920</v>
      </c>
      <c r="S830" s="48">
        <v>1111463</v>
      </c>
      <c r="T830" s="48">
        <v>0</v>
      </c>
      <c r="U830" s="48">
        <v>0</v>
      </c>
      <c r="V830" s="48">
        <v>1111463</v>
      </c>
      <c r="W830" s="48">
        <v>1111463</v>
      </c>
      <c r="X830" s="48">
        <v>0</v>
      </c>
    </row>
    <row r="831" spans="1:24" customFormat="1" hidden="1" x14ac:dyDescent="0.25">
      <c r="A831">
        <v>2020</v>
      </c>
      <c r="B831">
        <v>118</v>
      </c>
      <c r="C831">
        <v>1</v>
      </c>
      <c r="D831" s="19">
        <v>43831</v>
      </c>
      <c r="E831" s="19">
        <v>43981</v>
      </c>
      <c r="F831" s="19">
        <v>43981</v>
      </c>
      <c r="G831" t="s">
        <v>176</v>
      </c>
      <c r="H831" t="s">
        <v>177</v>
      </c>
      <c r="I831">
        <v>47</v>
      </c>
      <c r="J831">
        <v>335</v>
      </c>
      <c r="K831" s="19">
        <v>43901</v>
      </c>
      <c r="L831" t="s">
        <v>172</v>
      </c>
      <c r="M831">
        <v>80417404</v>
      </c>
      <c r="N831" t="s">
        <v>1367</v>
      </c>
      <c r="O831" t="s">
        <v>170</v>
      </c>
      <c r="P831">
        <v>67</v>
      </c>
      <c r="Q831" s="19">
        <v>43891</v>
      </c>
      <c r="R831" t="s">
        <v>1368</v>
      </c>
      <c r="S831" s="48">
        <v>1200389</v>
      </c>
      <c r="T831" s="48">
        <v>0</v>
      </c>
      <c r="U831" s="48">
        <v>0</v>
      </c>
      <c r="V831" s="48">
        <v>1200389</v>
      </c>
      <c r="W831" s="48">
        <v>1200389</v>
      </c>
      <c r="X831" s="48">
        <v>0</v>
      </c>
    </row>
    <row r="832" spans="1:24" customFormat="1" hidden="1" x14ac:dyDescent="0.25">
      <c r="A832">
        <v>2020</v>
      </c>
      <c r="B832">
        <v>118</v>
      </c>
      <c r="C832">
        <v>1</v>
      </c>
      <c r="D832" s="19">
        <v>43831</v>
      </c>
      <c r="E832" s="19">
        <v>43981</v>
      </c>
      <c r="F832" s="19">
        <v>43981</v>
      </c>
      <c r="G832" t="s">
        <v>176</v>
      </c>
      <c r="H832" t="s">
        <v>177</v>
      </c>
      <c r="I832">
        <v>535</v>
      </c>
      <c r="J832">
        <v>433</v>
      </c>
      <c r="K832" s="19">
        <v>43938</v>
      </c>
      <c r="L832" t="s">
        <v>172</v>
      </c>
      <c r="M832">
        <v>29120343</v>
      </c>
      <c r="N832" t="s">
        <v>1638</v>
      </c>
      <c r="O832" t="s">
        <v>170</v>
      </c>
      <c r="P832">
        <v>118</v>
      </c>
      <c r="Q832" s="19">
        <v>43922</v>
      </c>
      <c r="R832" t="s">
        <v>1639</v>
      </c>
      <c r="S832" s="48">
        <v>1201080</v>
      </c>
      <c r="T832" s="48">
        <v>0</v>
      </c>
      <c r="U832" s="48">
        <v>0</v>
      </c>
      <c r="V832" s="48">
        <v>1201080</v>
      </c>
      <c r="W832" s="48">
        <v>1201080</v>
      </c>
      <c r="X832" s="48">
        <v>0</v>
      </c>
    </row>
    <row r="833" spans="1:24" customFormat="1" hidden="1" x14ac:dyDescent="0.25">
      <c r="A833">
        <v>2020</v>
      </c>
      <c r="B833">
        <v>118</v>
      </c>
      <c r="C833">
        <v>1</v>
      </c>
      <c r="D833" s="19">
        <v>43831</v>
      </c>
      <c r="E833" s="19">
        <v>43981</v>
      </c>
      <c r="F833" s="19">
        <v>43981</v>
      </c>
      <c r="G833" t="s">
        <v>80</v>
      </c>
      <c r="H833" t="s">
        <v>81</v>
      </c>
      <c r="I833">
        <v>535</v>
      </c>
      <c r="J833">
        <v>433</v>
      </c>
      <c r="K833" s="19">
        <v>43938</v>
      </c>
      <c r="L833" t="s">
        <v>172</v>
      </c>
      <c r="M833">
        <v>29120343</v>
      </c>
      <c r="N833" t="s">
        <v>1638</v>
      </c>
      <c r="O833" t="s">
        <v>170</v>
      </c>
      <c r="P833">
        <v>118</v>
      </c>
      <c r="Q833" s="19">
        <v>43922</v>
      </c>
      <c r="R833" t="s">
        <v>1639</v>
      </c>
      <c r="S833" s="48">
        <v>1228364</v>
      </c>
      <c r="T833" s="48">
        <v>0</v>
      </c>
      <c r="U833" s="48">
        <v>0</v>
      </c>
      <c r="V833" s="48">
        <v>1228364</v>
      </c>
      <c r="W833" s="48">
        <v>1228364</v>
      </c>
      <c r="X833" s="48">
        <v>0</v>
      </c>
    </row>
    <row r="834" spans="1:24" customFormat="1" hidden="1" x14ac:dyDescent="0.25">
      <c r="A834">
        <v>2020</v>
      </c>
      <c r="B834">
        <v>118</v>
      </c>
      <c r="C834">
        <v>1</v>
      </c>
      <c r="D834" s="19">
        <v>43831</v>
      </c>
      <c r="E834" s="19">
        <v>43981</v>
      </c>
      <c r="F834" s="19">
        <v>43981</v>
      </c>
      <c r="G834" t="s">
        <v>176</v>
      </c>
      <c r="H834" t="s">
        <v>177</v>
      </c>
      <c r="I834">
        <v>538</v>
      </c>
      <c r="J834">
        <v>447</v>
      </c>
      <c r="K834" s="19">
        <v>43942</v>
      </c>
      <c r="L834" t="s">
        <v>172</v>
      </c>
      <c r="M834">
        <v>39669741</v>
      </c>
      <c r="N834" t="s">
        <v>1644</v>
      </c>
      <c r="O834" t="s">
        <v>170</v>
      </c>
      <c r="P834">
        <v>122</v>
      </c>
      <c r="Q834" s="19">
        <v>43922</v>
      </c>
      <c r="R834" t="s">
        <v>1645</v>
      </c>
      <c r="S834" s="48">
        <v>1240731</v>
      </c>
      <c r="T834" s="48">
        <v>0</v>
      </c>
      <c r="U834" s="48">
        <v>0</v>
      </c>
      <c r="V834" s="48">
        <v>1240731</v>
      </c>
      <c r="W834" s="48">
        <v>1240731</v>
      </c>
      <c r="X834" s="48">
        <v>0</v>
      </c>
    </row>
    <row r="835" spans="1:24" customFormat="1" hidden="1" x14ac:dyDescent="0.25">
      <c r="A835">
        <v>2020</v>
      </c>
      <c r="B835">
        <v>118</v>
      </c>
      <c r="C835">
        <v>1</v>
      </c>
      <c r="D835" s="19">
        <v>43831</v>
      </c>
      <c r="E835" s="19">
        <v>43981</v>
      </c>
      <c r="F835" s="19">
        <v>43981</v>
      </c>
      <c r="G835" t="s">
        <v>1357</v>
      </c>
      <c r="H835" t="s">
        <v>1358</v>
      </c>
      <c r="I835">
        <v>538</v>
      </c>
      <c r="J835">
        <v>447</v>
      </c>
      <c r="K835" s="19">
        <v>43942</v>
      </c>
      <c r="L835" t="s">
        <v>172</v>
      </c>
      <c r="M835">
        <v>39669741</v>
      </c>
      <c r="N835" t="s">
        <v>1644</v>
      </c>
      <c r="O835" t="s">
        <v>170</v>
      </c>
      <c r="P835">
        <v>122</v>
      </c>
      <c r="Q835" s="19">
        <v>43922</v>
      </c>
      <c r="R835" t="s">
        <v>1645</v>
      </c>
      <c r="S835" s="48">
        <v>1260427</v>
      </c>
      <c r="T835" s="48">
        <v>0</v>
      </c>
      <c r="U835" s="48">
        <v>0</v>
      </c>
      <c r="V835" s="48">
        <v>1260427</v>
      </c>
      <c r="W835" s="48">
        <v>1260427</v>
      </c>
      <c r="X835" s="48">
        <v>0</v>
      </c>
    </row>
    <row r="836" spans="1:24" customFormat="1" hidden="1" x14ac:dyDescent="0.25">
      <c r="A836">
        <v>2020</v>
      </c>
      <c r="B836">
        <v>118</v>
      </c>
      <c r="C836">
        <v>1</v>
      </c>
      <c r="D836" s="19">
        <v>43831</v>
      </c>
      <c r="E836" s="19">
        <v>43981</v>
      </c>
      <c r="F836" s="19">
        <v>43981</v>
      </c>
      <c r="G836" t="s">
        <v>161</v>
      </c>
      <c r="H836" t="s">
        <v>162</v>
      </c>
      <c r="I836">
        <v>648</v>
      </c>
      <c r="J836">
        <v>543</v>
      </c>
      <c r="K836" s="19">
        <v>43970</v>
      </c>
      <c r="L836" t="s">
        <v>172</v>
      </c>
      <c r="M836">
        <v>39585005</v>
      </c>
      <c r="N836" t="s">
        <v>1925</v>
      </c>
      <c r="O836" t="s">
        <v>170</v>
      </c>
      <c r="P836">
        <v>148</v>
      </c>
      <c r="Q836" s="19">
        <v>43952</v>
      </c>
      <c r="R836" t="s">
        <v>1926</v>
      </c>
      <c r="S836" s="48">
        <v>1269241</v>
      </c>
      <c r="T836" s="48">
        <v>0</v>
      </c>
      <c r="U836" s="48">
        <v>0</v>
      </c>
      <c r="V836" s="48">
        <v>1269241</v>
      </c>
      <c r="W836" s="48">
        <v>0</v>
      </c>
      <c r="X836" s="48">
        <v>1269241</v>
      </c>
    </row>
    <row r="837" spans="1:24" customFormat="1" hidden="1" x14ac:dyDescent="0.25">
      <c r="A837">
        <v>2020</v>
      </c>
      <c r="B837">
        <v>118</v>
      </c>
      <c r="C837">
        <v>1</v>
      </c>
      <c r="D837" s="19">
        <v>43831</v>
      </c>
      <c r="E837" s="19">
        <v>43981</v>
      </c>
      <c r="F837" s="19">
        <v>43981</v>
      </c>
      <c r="G837" t="s">
        <v>176</v>
      </c>
      <c r="H837" t="s">
        <v>177</v>
      </c>
      <c r="I837">
        <v>45</v>
      </c>
      <c r="J837">
        <v>338</v>
      </c>
      <c r="K837" s="19">
        <v>43901</v>
      </c>
      <c r="L837" t="s">
        <v>172</v>
      </c>
      <c r="M837">
        <v>52354957</v>
      </c>
      <c r="N837" t="s">
        <v>1363</v>
      </c>
      <c r="O837" t="s">
        <v>170</v>
      </c>
      <c r="P837">
        <v>69</v>
      </c>
      <c r="Q837" s="19">
        <v>43891</v>
      </c>
      <c r="R837" t="s">
        <v>1364</v>
      </c>
      <c r="S837" s="48">
        <v>1309898</v>
      </c>
      <c r="T837" s="48">
        <v>0</v>
      </c>
      <c r="U837" s="48">
        <v>0</v>
      </c>
      <c r="V837" s="48">
        <v>1309898</v>
      </c>
      <c r="W837" s="48">
        <v>1309898</v>
      </c>
      <c r="X837" s="48">
        <v>0</v>
      </c>
    </row>
    <row r="838" spans="1:24" customFormat="1" hidden="1" x14ac:dyDescent="0.25">
      <c r="A838">
        <v>2020</v>
      </c>
      <c r="B838">
        <v>118</v>
      </c>
      <c r="C838">
        <v>1</v>
      </c>
      <c r="D838" s="19">
        <v>43831</v>
      </c>
      <c r="E838" s="19">
        <v>43981</v>
      </c>
      <c r="F838" s="19">
        <v>43981</v>
      </c>
      <c r="G838" t="s">
        <v>176</v>
      </c>
      <c r="H838" t="s">
        <v>177</v>
      </c>
      <c r="I838">
        <v>536</v>
      </c>
      <c r="J838">
        <v>465</v>
      </c>
      <c r="K838" s="19">
        <v>43948</v>
      </c>
      <c r="L838" t="s">
        <v>172</v>
      </c>
      <c r="M838">
        <v>38212139</v>
      </c>
      <c r="N838" t="s">
        <v>1648</v>
      </c>
      <c r="O838" t="s">
        <v>170</v>
      </c>
      <c r="P838">
        <v>124</v>
      </c>
      <c r="Q838" s="19">
        <v>43948</v>
      </c>
      <c r="R838" t="s">
        <v>1649</v>
      </c>
      <c r="S838" s="48">
        <v>1376530</v>
      </c>
      <c r="T838" s="48">
        <v>0</v>
      </c>
      <c r="U838" s="48">
        <v>0</v>
      </c>
      <c r="V838" s="48">
        <v>1376530</v>
      </c>
      <c r="W838" s="48">
        <v>1376530</v>
      </c>
      <c r="X838" s="48">
        <v>0</v>
      </c>
    </row>
    <row r="839" spans="1:24" customFormat="1" hidden="1" x14ac:dyDescent="0.25">
      <c r="A839">
        <v>2020</v>
      </c>
      <c r="B839">
        <v>118</v>
      </c>
      <c r="C839">
        <v>1</v>
      </c>
      <c r="D839" s="19">
        <v>43831</v>
      </c>
      <c r="E839" s="19">
        <v>43981</v>
      </c>
      <c r="F839" s="19">
        <v>43981</v>
      </c>
      <c r="G839" t="s">
        <v>80</v>
      </c>
      <c r="H839" t="s">
        <v>81</v>
      </c>
      <c r="I839">
        <v>536</v>
      </c>
      <c r="J839">
        <v>465</v>
      </c>
      <c r="K839" s="19">
        <v>43948</v>
      </c>
      <c r="L839" t="s">
        <v>172</v>
      </c>
      <c r="M839">
        <v>38212139</v>
      </c>
      <c r="N839" t="s">
        <v>1648</v>
      </c>
      <c r="O839" t="s">
        <v>170</v>
      </c>
      <c r="P839">
        <v>124</v>
      </c>
      <c r="Q839" s="19">
        <v>43948</v>
      </c>
      <c r="R839" t="s">
        <v>1649</v>
      </c>
      <c r="S839" s="48">
        <v>1399166</v>
      </c>
      <c r="T839" s="48">
        <v>0</v>
      </c>
      <c r="U839" s="48">
        <v>0</v>
      </c>
      <c r="V839" s="48">
        <v>1399166</v>
      </c>
      <c r="W839" s="48">
        <v>1399166</v>
      </c>
      <c r="X839" s="48">
        <v>0</v>
      </c>
    </row>
    <row r="840" spans="1:24" customFormat="1" hidden="1" x14ac:dyDescent="0.25">
      <c r="A840">
        <v>2020</v>
      </c>
      <c r="B840">
        <v>118</v>
      </c>
      <c r="C840">
        <v>1</v>
      </c>
      <c r="D840" s="19">
        <v>43831</v>
      </c>
      <c r="E840" s="19">
        <v>43981</v>
      </c>
      <c r="F840" s="19">
        <v>43981</v>
      </c>
      <c r="G840" t="s">
        <v>80</v>
      </c>
      <c r="H840" t="s">
        <v>81</v>
      </c>
      <c r="I840">
        <v>47</v>
      </c>
      <c r="J840">
        <v>335</v>
      </c>
      <c r="K840" s="19">
        <v>43901</v>
      </c>
      <c r="L840" t="s">
        <v>172</v>
      </c>
      <c r="M840">
        <v>80417404</v>
      </c>
      <c r="N840" t="s">
        <v>1367</v>
      </c>
      <c r="O840" t="s">
        <v>170</v>
      </c>
      <c r="P840">
        <v>67</v>
      </c>
      <c r="Q840" s="19">
        <v>43891</v>
      </c>
      <c r="R840" t="s">
        <v>1368</v>
      </c>
      <c r="S840" s="48">
        <v>1456885</v>
      </c>
      <c r="T840" s="48">
        <v>0</v>
      </c>
      <c r="U840" s="48">
        <v>0</v>
      </c>
      <c r="V840" s="48">
        <v>1456885</v>
      </c>
      <c r="W840" s="48">
        <v>1456885</v>
      </c>
      <c r="X840" s="48">
        <v>0</v>
      </c>
    </row>
    <row r="841" spans="1:24" customFormat="1" hidden="1" x14ac:dyDescent="0.25">
      <c r="A841">
        <v>2020</v>
      </c>
      <c r="B841">
        <v>118</v>
      </c>
      <c r="C841">
        <v>1</v>
      </c>
      <c r="D841" s="19">
        <v>43831</v>
      </c>
      <c r="E841" s="19">
        <v>43981</v>
      </c>
      <c r="F841" s="19">
        <v>43981</v>
      </c>
      <c r="G841" t="s">
        <v>176</v>
      </c>
      <c r="H841" t="s">
        <v>177</v>
      </c>
      <c r="I841">
        <v>539</v>
      </c>
      <c r="J841">
        <v>434</v>
      </c>
      <c r="K841" s="19">
        <v>43938</v>
      </c>
      <c r="L841" t="s">
        <v>172</v>
      </c>
      <c r="M841">
        <v>79294250</v>
      </c>
      <c r="N841" t="s">
        <v>1636</v>
      </c>
      <c r="O841" t="s">
        <v>170</v>
      </c>
      <c r="P841">
        <v>117</v>
      </c>
      <c r="Q841" s="19">
        <v>43922</v>
      </c>
      <c r="R841" t="s">
        <v>1637</v>
      </c>
      <c r="S841" s="48">
        <v>1468398</v>
      </c>
      <c r="T841" s="48">
        <v>0</v>
      </c>
      <c r="U841" s="48">
        <v>0</v>
      </c>
      <c r="V841" s="48">
        <v>1468398</v>
      </c>
      <c r="W841" s="48">
        <v>1468398</v>
      </c>
      <c r="X841" s="48">
        <v>0</v>
      </c>
    </row>
    <row r="842" spans="1:24" customFormat="1" hidden="1" x14ac:dyDescent="0.25">
      <c r="A842">
        <v>2020</v>
      </c>
      <c r="B842">
        <v>118</v>
      </c>
      <c r="C842">
        <v>1</v>
      </c>
      <c r="D842" s="19">
        <v>43831</v>
      </c>
      <c r="E842" s="19">
        <v>43981</v>
      </c>
      <c r="F842" s="19">
        <v>43981</v>
      </c>
      <c r="G842" t="s">
        <v>80</v>
      </c>
      <c r="H842" t="s">
        <v>81</v>
      </c>
      <c r="I842">
        <v>539</v>
      </c>
      <c r="J842">
        <v>434</v>
      </c>
      <c r="K842" s="19">
        <v>43938</v>
      </c>
      <c r="L842" t="s">
        <v>172</v>
      </c>
      <c r="M842">
        <v>79294250</v>
      </c>
      <c r="N842" t="s">
        <v>1636</v>
      </c>
      <c r="O842" t="s">
        <v>170</v>
      </c>
      <c r="P842">
        <v>117</v>
      </c>
      <c r="Q842" s="19">
        <v>43922</v>
      </c>
      <c r="R842" t="s">
        <v>1637</v>
      </c>
      <c r="S842" s="48">
        <v>1510151</v>
      </c>
      <c r="T842" s="48">
        <v>0</v>
      </c>
      <c r="U842" s="48">
        <v>0</v>
      </c>
      <c r="V842" s="48">
        <v>1510151</v>
      </c>
      <c r="W842" s="48">
        <v>1510151</v>
      </c>
      <c r="X842" s="48">
        <v>0</v>
      </c>
    </row>
    <row r="843" spans="1:24" customFormat="1" hidden="1" x14ac:dyDescent="0.25">
      <c r="A843">
        <v>2020</v>
      </c>
      <c r="B843">
        <v>118</v>
      </c>
      <c r="C843">
        <v>1</v>
      </c>
      <c r="D843" s="19">
        <v>43831</v>
      </c>
      <c r="E843" s="19">
        <v>43981</v>
      </c>
      <c r="F843" s="19">
        <v>43981</v>
      </c>
      <c r="G843" t="s">
        <v>176</v>
      </c>
      <c r="H843" t="s">
        <v>177</v>
      </c>
      <c r="I843">
        <v>540</v>
      </c>
      <c r="J843">
        <v>499</v>
      </c>
      <c r="K843" s="19">
        <v>43956</v>
      </c>
      <c r="L843" t="s">
        <v>172</v>
      </c>
      <c r="M843">
        <v>52410498</v>
      </c>
      <c r="N843" t="s">
        <v>1921</v>
      </c>
      <c r="O843" t="s">
        <v>170</v>
      </c>
      <c r="P843">
        <v>119</v>
      </c>
      <c r="Q843" s="19">
        <v>43952</v>
      </c>
      <c r="R843" t="s">
        <v>1922</v>
      </c>
      <c r="S843" s="48">
        <v>1564716</v>
      </c>
      <c r="T843" s="48">
        <v>0</v>
      </c>
      <c r="U843" s="48">
        <v>0</v>
      </c>
      <c r="V843" s="48">
        <v>1564716</v>
      </c>
      <c r="W843" s="48">
        <v>1564716</v>
      </c>
      <c r="X843" s="48">
        <v>0</v>
      </c>
    </row>
    <row r="844" spans="1:24" customFormat="1" hidden="1" x14ac:dyDescent="0.25">
      <c r="A844">
        <v>2020</v>
      </c>
      <c r="B844">
        <v>118</v>
      </c>
      <c r="C844">
        <v>1</v>
      </c>
      <c r="D844" s="19">
        <v>43831</v>
      </c>
      <c r="E844" s="19">
        <v>43981</v>
      </c>
      <c r="F844" s="19">
        <v>43981</v>
      </c>
      <c r="G844" t="s">
        <v>161</v>
      </c>
      <c r="H844" t="s">
        <v>162</v>
      </c>
      <c r="I844">
        <v>536</v>
      </c>
      <c r="J844">
        <v>465</v>
      </c>
      <c r="K844" s="19">
        <v>43948</v>
      </c>
      <c r="L844" t="s">
        <v>172</v>
      </c>
      <c r="M844">
        <v>38212139</v>
      </c>
      <c r="N844" t="s">
        <v>1648</v>
      </c>
      <c r="O844" t="s">
        <v>170</v>
      </c>
      <c r="P844">
        <v>124</v>
      </c>
      <c r="Q844" s="19">
        <v>43948</v>
      </c>
      <c r="R844" t="s">
        <v>1649</v>
      </c>
      <c r="S844" s="48">
        <v>1574280</v>
      </c>
      <c r="T844" s="48">
        <v>0</v>
      </c>
      <c r="U844" s="48">
        <v>0</v>
      </c>
      <c r="V844" s="48">
        <v>1574280</v>
      </c>
      <c r="W844" s="48">
        <v>1574280</v>
      </c>
      <c r="X844" s="48">
        <v>0</v>
      </c>
    </row>
    <row r="845" spans="1:24" customFormat="1" hidden="1" x14ac:dyDescent="0.25">
      <c r="A845">
        <v>2020</v>
      </c>
      <c r="B845">
        <v>118</v>
      </c>
      <c r="C845">
        <v>1</v>
      </c>
      <c r="D845" s="19">
        <v>43831</v>
      </c>
      <c r="E845" s="19">
        <v>43981</v>
      </c>
      <c r="F845" s="19">
        <v>43981</v>
      </c>
      <c r="G845" t="s">
        <v>80</v>
      </c>
      <c r="H845" t="s">
        <v>81</v>
      </c>
      <c r="I845">
        <v>45</v>
      </c>
      <c r="J845">
        <v>338</v>
      </c>
      <c r="K845" s="19">
        <v>43901</v>
      </c>
      <c r="L845" t="s">
        <v>172</v>
      </c>
      <c r="M845">
        <v>52354957</v>
      </c>
      <c r="N845" t="s">
        <v>1363</v>
      </c>
      <c r="O845" t="s">
        <v>170</v>
      </c>
      <c r="P845">
        <v>69</v>
      </c>
      <c r="Q845" s="19">
        <v>43891</v>
      </c>
      <c r="R845" t="s">
        <v>1364</v>
      </c>
      <c r="S845" s="48">
        <v>1589343</v>
      </c>
      <c r="T845" s="48">
        <v>0</v>
      </c>
      <c r="U845" s="48">
        <v>0</v>
      </c>
      <c r="V845" s="48">
        <v>1589343</v>
      </c>
      <c r="W845" s="48">
        <v>1589343</v>
      </c>
      <c r="X845" s="48">
        <v>0</v>
      </c>
    </row>
    <row r="846" spans="1:24" customFormat="1" hidden="1" x14ac:dyDescent="0.25">
      <c r="A846">
        <v>2020</v>
      </c>
      <c r="B846">
        <v>118</v>
      </c>
      <c r="C846">
        <v>1</v>
      </c>
      <c r="D846" s="19">
        <v>43831</v>
      </c>
      <c r="E846" s="19">
        <v>43981</v>
      </c>
      <c r="F846" s="19">
        <v>43981</v>
      </c>
      <c r="G846" t="s">
        <v>1357</v>
      </c>
      <c r="H846" t="s">
        <v>1358</v>
      </c>
      <c r="I846">
        <v>540</v>
      </c>
      <c r="J846">
        <v>499</v>
      </c>
      <c r="K846" s="19">
        <v>43956</v>
      </c>
      <c r="L846" t="s">
        <v>172</v>
      </c>
      <c r="M846">
        <v>52410498</v>
      </c>
      <c r="N846" t="s">
        <v>1921</v>
      </c>
      <c r="O846" t="s">
        <v>170</v>
      </c>
      <c r="P846">
        <v>119</v>
      </c>
      <c r="Q846" s="19">
        <v>43952</v>
      </c>
      <c r="R846" t="s">
        <v>1922</v>
      </c>
      <c r="S846" s="48">
        <v>1609206</v>
      </c>
      <c r="T846" s="48">
        <v>0</v>
      </c>
      <c r="U846" s="48">
        <v>0</v>
      </c>
      <c r="V846" s="48">
        <v>1609206</v>
      </c>
      <c r="W846" s="48">
        <v>1609206</v>
      </c>
      <c r="X846" s="48">
        <v>0</v>
      </c>
    </row>
    <row r="847" spans="1:24" customFormat="1" hidden="1" x14ac:dyDescent="0.25">
      <c r="A847">
        <v>2020</v>
      </c>
      <c r="B847">
        <v>118</v>
      </c>
      <c r="C847">
        <v>1</v>
      </c>
      <c r="D847" s="19">
        <v>43831</v>
      </c>
      <c r="E847" s="19">
        <v>43981</v>
      </c>
      <c r="F847" s="19">
        <v>43981</v>
      </c>
      <c r="G847" t="s">
        <v>155</v>
      </c>
      <c r="H847" t="s">
        <v>156</v>
      </c>
      <c r="I847">
        <v>539</v>
      </c>
      <c r="J847">
        <v>434</v>
      </c>
      <c r="K847" s="19">
        <v>43938</v>
      </c>
      <c r="L847" t="s">
        <v>172</v>
      </c>
      <c r="M847">
        <v>79294250</v>
      </c>
      <c r="N847" t="s">
        <v>1636</v>
      </c>
      <c r="O847" t="s">
        <v>170</v>
      </c>
      <c r="P847">
        <v>117</v>
      </c>
      <c r="Q847" s="19">
        <v>43922</v>
      </c>
      <c r="R847" t="s">
        <v>1637</v>
      </c>
      <c r="S847" s="48">
        <v>2385937</v>
      </c>
      <c r="T847" s="48">
        <v>0</v>
      </c>
      <c r="U847" s="48">
        <v>0</v>
      </c>
      <c r="V847" s="48">
        <v>2385937</v>
      </c>
      <c r="W847" s="48">
        <v>2385937</v>
      </c>
      <c r="X847" s="48">
        <v>0</v>
      </c>
    </row>
    <row r="848" spans="1:24" customFormat="1" hidden="1" x14ac:dyDescent="0.25">
      <c r="A848">
        <v>2020</v>
      </c>
      <c r="B848">
        <v>118</v>
      </c>
      <c r="C848">
        <v>1</v>
      </c>
      <c r="D848" s="19">
        <v>43831</v>
      </c>
      <c r="E848" s="19">
        <v>43981</v>
      </c>
      <c r="F848" s="19">
        <v>43981</v>
      </c>
      <c r="G848" t="s">
        <v>155</v>
      </c>
      <c r="H848" t="s">
        <v>156</v>
      </c>
      <c r="I848">
        <v>442</v>
      </c>
      <c r="J848">
        <v>448</v>
      </c>
      <c r="K848" s="19">
        <v>43942</v>
      </c>
      <c r="L848" t="s">
        <v>172</v>
      </c>
      <c r="M848">
        <v>53038501</v>
      </c>
      <c r="N848" t="s">
        <v>1632</v>
      </c>
      <c r="O848" t="s">
        <v>170</v>
      </c>
      <c r="P848">
        <v>111</v>
      </c>
      <c r="Q848" s="19">
        <v>43922</v>
      </c>
      <c r="R848" t="s">
        <v>1633</v>
      </c>
      <c r="S848" s="48">
        <v>2941504</v>
      </c>
      <c r="T848" s="48">
        <v>0</v>
      </c>
      <c r="U848" s="48">
        <v>0</v>
      </c>
      <c r="V848" s="48">
        <v>2941504</v>
      </c>
      <c r="W848" s="48">
        <v>2941504</v>
      </c>
      <c r="X848" s="48">
        <v>0</v>
      </c>
    </row>
    <row r="849" spans="1:24" customFormat="1" hidden="1" x14ac:dyDescent="0.25">
      <c r="A849">
        <v>2020</v>
      </c>
      <c r="B849">
        <v>118</v>
      </c>
      <c r="C849">
        <v>1</v>
      </c>
      <c r="D849" s="19">
        <v>43831</v>
      </c>
      <c r="E849" s="19">
        <v>43981</v>
      </c>
      <c r="F849" s="19">
        <v>43981</v>
      </c>
      <c r="G849" t="s">
        <v>155</v>
      </c>
      <c r="H849" t="s">
        <v>156</v>
      </c>
      <c r="I849">
        <v>444</v>
      </c>
      <c r="J849">
        <v>511</v>
      </c>
      <c r="K849" s="19">
        <v>43958</v>
      </c>
      <c r="L849" t="s">
        <v>172</v>
      </c>
      <c r="M849">
        <v>7705947</v>
      </c>
      <c r="N849" t="s">
        <v>1915</v>
      </c>
      <c r="O849" t="s">
        <v>170</v>
      </c>
      <c r="P849">
        <v>110</v>
      </c>
      <c r="Q849" s="19">
        <v>43952</v>
      </c>
      <c r="R849" t="s">
        <v>1916</v>
      </c>
      <c r="S849" s="48">
        <v>3053552</v>
      </c>
      <c r="T849" s="48">
        <v>0</v>
      </c>
      <c r="U849" s="48">
        <v>0</v>
      </c>
      <c r="V849" s="48">
        <v>3053552</v>
      </c>
      <c r="W849" s="48">
        <v>3053552</v>
      </c>
      <c r="X849" s="48">
        <v>0</v>
      </c>
    </row>
    <row r="850" spans="1:24" customFormat="1" hidden="1" x14ac:dyDescent="0.25">
      <c r="A850">
        <v>2020</v>
      </c>
      <c r="B850">
        <v>118</v>
      </c>
      <c r="C850">
        <v>1</v>
      </c>
      <c r="D850" s="19">
        <v>43831</v>
      </c>
      <c r="E850" s="19">
        <v>43981</v>
      </c>
      <c r="F850" s="19">
        <v>43981</v>
      </c>
      <c r="G850" t="s">
        <v>179</v>
      </c>
      <c r="H850" t="s">
        <v>180</v>
      </c>
      <c r="I850">
        <v>539</v>
      </c>
      <c r="J850">
        <v>434</v>
      </c>
      <c r="K850" s="19">
        <v>43938</v>
      </c>
      <c r="L850" t="s">
        <v>172</v>
      </c>
      <c r="M850">
        <v>79294250</v>
      </c>
      <c r="N850" t="s">
        <v>1636</v>
      </c>
      <c r="O850" t="s">
        <v>170</v>
      </c>
      <c r="P850">
        <v>117</v>
      </c>
      <c r="Q850" s="19">
        <v>43922</v>
      </c>
      <c r="R850" t="s">
        <v>1637</v>
      </c>
      <c r="S850" s="48">
        <v>3077513</v>
      </c>
      <c r="T850" s="48">
        <v>0</v>
      </c>
      <c r="U850" s="48">
        <v>0</v>
      </c>
      <c r="V850" s="48">
        <v>3077513</v>
      </c>
      <c r="W850" s="48">
        <v>3077513</v>
      </c>
      <c r="X850" s="48">
        <v>0</v>
      </c>
    </row>
    <row r="851" spans="1:24" customFormat="1" hidden="1" x14ac:dyDescent="0.25">
      <c r="A851">
        <v>2020</v>
      </c>
      <c r="B851">
        <v>118</v>
      </c>
      <c r="C851">
        <v>1</v>
      </c>
      <c r="D851" s="19">
        <v>43831</v>
      </c>
      <c r="E851" s="19">
        <v>43981</v>
      </c>
      <c r="F851" s="19">
        <v>43981</v>
      </c>
      <c r="G851" t="s">
        <v>179</v>
      </c>
      <c r="H851" t="s">
        <v>180</v>
      </c>
      <c r="I851">
        <v>444</v>
      </c>
      <c r="J851">
        <v>511</v>
      </c>
      <c r="K851" s="19">
        <v>43958</v>
      </c>
      <c r="L851" t="s">
        <v>172</v>
      </c>
      <c r="M851">
        <v>7705947</v>
      </c>
      <c r="N851" t="s">
        <v>1915</v>
      </c>
      <c r="O851" t="s">
        <v>170</v>
      </c>
      <c r="P851">
        <v>110</v>
      </c>
      <c r="Q851" s="19">
        <v>43952</v>
      </c>
      <c r="R851" t="s">
        <v>1916</v>
      </c>
      <c r="S851" s="48">
        <v>3826603</v>
      </c>
      <c r="T851" s="48">
        <v>0</v>
      </c>
      <c r="U851" s="48">
        <v>0</v>
      </c>
      <c r="V851" s="48">
        <v>3826603</v>
      </c>
      <c r="W851" s="48">
        <v>3826603</v>
      </c>
      <c r="X851" s="48">
        <v>0</v>
      </c>
    </row>
    <row r="852" spans="1:24" customFormat="1" hidden="1" x14ac:dyDescent="0.25">
      <c r="A852">
        <v>2020</v>
      </c>
      <c r="B852">
        <v>118</v>
      </c>
      <c r="C852">
        <v>1</v>
      </c>
      <c r="D852" s="19">
        <v>43831</v>
      </c>
      <c r="E852" s="19">
        <v>43981</v>
      </c>
      <c r="F852" s="19">
        <v>43981</v>
      </c>
      <c r="G852" t="s">
        <v>176</v>
      </c>
      <c r="H852" t="s">
        <v>177</v>
      </c>
      <c r="I852">
        <v>648</v>
      </c>
      <c r="J852">
        <v>543</v>
      </c>
      <c r="K852" s="19">
        <v>43970</v>
      </c>
      <c r="L852" t="s">
        <v>172</v>
      </c>
      <c r="M852">
        <v>39585005</v>
      </c>
      <c r="N852" t="s">
        <v>1925</v>
      </c>
      <c r="O852" t="s">
        <v>170</v>
      </c>
      <c r="P852">
        <v>148</v>
      </c>
      <c r="Q852" s="19">
        <v>43952</v>
      </c>
      <c r="R852" t="s">
        <v>1926</v>
      </c>
      <c r="S852" s="48">
        <v>4122275</v>
      </c>
      <c r="T852" s="48">
        <v>0</v>
      </c>
      <c r="U852" s="48">
        <v>0</v>
      </c>
      <c r="V852" s="48">
        <v>4122275</v>
      </c>
      <c r="W852" s="48">
        <v>0</v>
      </c>
      <c r="X852" s="48">
        <v>4122275</v>
      </c>
    </row>
    <row r="853" spans="1:24" customFormat="1" hidden="1" x14ac:dyDescent="0.25">
      <c r="A853">
        <v>2020</v>
      </c>
      <c r="B853">
        <v>118</v>
      </c>
      <c r="C853">
        <v>1</v>
      </c>
      <c r="D853" s="19">
        <v>43831</v>
      </c>
      <c r="E853" s="19">
        <v>43981</v>
      </c>
      <c r="F853" s="19">
        <v>43981</v>
      </c>
      <c r="G853" t="s">
        <v>155</v>
      </c>
      <c r="H853" t="s">
        <v>156</v>
      </c>
      <c r="I853">
        <v>439</v>
      </c>
      <c r="J853">
        <v>420</v>
      </c>
      <c r="K853" s="19">
        <v>43935</v>
      </c>
      <c r="L853" t="s">
        <v>172</v>
      </c>
      <c r="M853">
        <v>52819353</v>
      </c>
      <c r="N853" t="s">
        <v>1630</v>
      </c>
      <c r="O853" t="s">
        <v>170</v>
      </c>
      <c r="P853">
        <v>109</v>
      </c>
      <c r="Q853" s="19">
        <v>43922</v>
      </c>
      <c r="R853" t="s">
        <v>1631</v>
      </c>
      <c r="S853" s="48">
        <v>4249930</v>
      </c>
      <c r="T853" s="48">
        <v>0</v>
      </c>
      <c r="U853" s="48">
        <v>0</v>
      </c>
      <c r="V853" s="48">
        <v>4249930</v>
      </c>
      <c r="W853" s="48">
        <v>4249930</v>
      </c>
      <c r="X853" s="48">
        <v>0</v>
      </c>
    </row>
    <row r="854" spans="1:24" customFormat="1" hidden="1" x14ac:dyDescent="0.25">
      <c r="A854">
        <v>2020</v>
      </c>
      <c r="B854">
        <v>118</v>
      </c>
      <c r="C854">
        <v>1</v>
      </c>
      <c r="D854" s="19">
        <v>43831</v>
      </c>
      <c r="E854" s="19">
        <v>43981</v>
      </c>
      <c r="F854" s="19">
        <v>43981</v>
      </c>
      <c r="G854" t="s">
        <v>179</v>
      </c>
      <c r="H854" t="s">
        <v>180</v>
      </c>
      <c r="I854">
        <v>442</v>
      </c>
      <c r="J854">
        <v>448</v>
      </c>
      <c r="K854" s="19">
        <v>43942</v>
      </c>
      <c r="L854" t="s">
        <v>172</v>
      </c>
      <c r="M854">
        <v>53038501</v>
      </c>
      <c r="N854" t="s">
        <v>1632</v>
      </c>
      <c r="O854" t="s">
        <v>170</v>
      </c>
      <c r="P854">
        <v>111</v>
      </c>
      <c r="Q854" s="19">
        <v>43922</v>
      </c>
      <c r="R854" t="s">
        <v>1633</v>
      </c>
      <c r="S854" s="48">
        <v>4293919</v>
      </c>
      <c r="T854" s="48">
        <v>0</v>
      </c>
      <c r="U854" s="48">
        <v>0</v>
      </c>
      <c r="V854" s="48">
        <v>4293919</v>
      </c>
      <c r="W854" s="48">
        <v>4293919</v>
      </c>
      <c r="X854" s="48">
        <v>0</v>
      </c>
    </row>
    <row r="855" spans="1:24" customFormat="1" hidden="1" x14ac:dyDescent="0.25">
      <c r="A855">
        <v>2020</v>
      </c>
      <c r="B855">
        <v>118</v>
      </c>
      <c r="C855">
        <v>1</v>
      </c>
      <c r="D855" s="19">
        <v>43831</v>
      </c>
      <c r="E855" s="19">
        <v>43981</v>
      </c>
      <c r="F855" s="19">
        <v>43981</v>
      </c>
      <c r="G855" t="s">
        <v>80</v>
      </c>
      <c r="H855" t="s">
        <v>81</v>
      </c>
      <c r="I855">
        <v>648</v>
      </c>
      <c r="J855">
        <v>543</v>
      </c>
      <c r="K855" s="19">
        <v>43970</v>
      </c>
      <c r="L855" t="s">
        <v>172</v>
      </c>
      <c r="M855">
        <v>39585005</v>
      </c>
      <c r="N855" t="s">
        <v>1925</v>
      </c>
      <c r="O855" t="s">
        <v>170</v>
      </c>
      <c r="P855">
        <v>148</v>
      </c>
      <c r="Q855" s="19">
        <v>43952</v>
      </c>
      <c r="R855" t="s">
        <v>1926</v>
      </c>
      <c r="S855" s="48">
        <v>4332015</v>
      </c>
      <c r="T855" s="48">
        <v>0</v>
      </c>
      <c r="U855" s="48">
        <v>0</v>
      </c>
      <c r="V855" s="48">
        <v>4332015</v>
      </c>
      <c r="W855" s="48">
        <v>0</v>
      </c>
      <c r="X855" s="48">
        <v>4332015</v>
      </c>
    </row>
    <row r="856" spans="1:24" customFormat="1" hidden="1" x14ac:dyDescent="0.25">
      <c r="A856">
        <v>2020</v>
      </c>
      <c r="B856">
        <v>118</v>
      </c>
      <c r="C856">
        <v>1</v>
      </c>
      <c r="D856" s="19">
        <v>43831</v>
      </c>
      <c r="E856" s="19">
        <v>43981</v>
      </c>
      <c r="F856" s="19">
        <v>43981</v>
      </c>
      <c r="G856" t="s">
        <v>968</v>
      </c>
      <c r="H856" t="s">
        <v>969</v>
      </c>
      <c r="I856">
        <v>691</v>
      </c>
      <c r="J856">
        <v>554</v>
      </c>
      <c r="K856" s="19">
        <v>43971</v>
      </c>
      <c r="L856" t="s">
        <v>171</v>
      </c>
      <c r="M856">
        <v>860034313</v>
      </c>
      <c r="N856" t="s">
        <v>1927</v>
      </c>
      <c r="O856" t="s">
        <v>170</v>
      </c>
      <c r="P856">
        <v>156</v>
      </c>
      <c r="Q856" s="19">
        <v>43971</v>
      </c>
      <c r="R856" t="s">
        <v>1783</v>
      </c>
      <c r="S856" s="48">
        <v>4750000</v>
      </c>
      <c r="T856" s="48">
        <v>0</v>
      </c>
      <c r="U856" s="48">
        <v>0</v>
      </c>
      <c r="V856" s="48">
        <v>4750000</v>
      </c>
      <c r="W856" s="48">
        <v>4750000</v>
      </c>
      <c r="X856" s="48">
        <v>0</v>
      </c>
    </row>
    <row r="857" spans="1:24" customFormat="1" hidden="1" x14ac:dyDescent="0.25">
      <c r="A857">
        <v>2020</v>
      </c>
      <c r="B857">
        <v>118</v>
      </c>
      <c r="C857">
        <v>1</v>
      </c>
      <c r="D857" s="19">
        <v>43831</v>
      </c>
      <c r="E857" s="19">
        <v>43981</v>
      </c>
      <c r="F857" s="19">
        <v>43981</v>
      </c>
      <c r="G857" t="s">
        <v>155</v>
      </c>
      <c r="H857" t="s">
        <v>156</v>
      </c>
      <c r="I857">
        <v>46</v>
      </c>
      <c r="J857">
        <v>339</v>
      </c>
      <c r="K857" s="19">
        <v>43901</v>
      </c>
      <c r="L857" t="s">
        <v>172</v>
      </c>
      <c r="M857">
        <v>79779195</v>
      </c>
      <c r="N857" t="s">
        <v>1361</v>
      </c>
      <c r="O857" t="s">
        <v>170</v>
      </c>
      <c r="P857">
        <v>70</v>
      </c>
      <c r="Q857" s="19">
        <v>43891</v>
      </c>
      <c r="R857" t="s">
        <v>1362</v>
      </c>
      <c r="S857" s="48">
        <v>4809255</v>
      </c>
      <c r="T857" s="48">
        <v>0</v>
      </c>
      <c r="U857" s="48">
        <v>0</v>
      </c>
      <c r="V857" s="48">
        <v>4809255</v>
      </c>
      <c r="W857" s="48">
        <v>4809255</v>
      </c>
      <c r="X857" s="48">
        <v>0</v>
      </c>
    </row>
    <row r="858" spans="1:24" customFormat="1" hidden="1" x14ac:dyDescent="0.25">
      <c r="A858">
        <v>2020</v>
      </c>
      <c r="B858">
        <v>118</v>
      </c>
      <c r="C858">
        <v>1</v>
      </c>
      <c r="D858" s="19">
        <v>43831</v>
      </c>
      <c r="E858" s="19">
        <v>43981</v>
      </c>
      <c r="F858" s="19">
        <v>43981</v>
      </c>
      <c r="G858" t="s">
        <v>155</v>
      </c>
      <c r="H858" t="s">
        <v>156</v>
      </c>
      <c r="I858">
        <v>535</v>
      </c>
      <c r="J858">
        <v>433</v>
      </c>
      <c r="K858" s="19">
        <v>43938</v>
      </c>
      <c r="L858" t="s">
        <v>172</v>
      </c>
      <c r="M858">
        <v>29120343</v>
      </c>
      <c r="N858" t="s">
        <v>1638</v>
      </c>
      <c r="O858" t="s">
        <v>170</v>
      </c>
      <c r="P858">
        <v>118</v>
      </c>
      <c r="Q858" s="19">
        <v>43922</v>
      </c>
      <c r="R858" t="s">
        <v>1639</v>
      </c>
      <c r="S858" s="48">
        <v>5232909</v>
      </c>
      <c r="T858" s="48">
        <v>0</v>
      </c>
      <c r="U858" s="48">
        <v>0</v>
      </c>
      <c r="V858" s="48">
        <v>5232909</v>
      </c>
      <c r="W858" s="48">
        <v>5232909</v>
      </c>
      <c r="X858" s="48">
        <v>0</v>
      </c>
    </row>
    <row r="859" spans="1:24" customFormat="1" hidden="1" x14ac:dyDescent="0.25">
      <c r="A859">
        <v>2020</v>
      </c>
      <c r="B859">
        <v>118</v>
      </c>
      <c r="C859">
        <v>1</v>
      </c>
      <c r="D859" s="19">
        <v>43831</v>
      </c>
      <c r="E859" s="19">
        <v>43981</v>
      </c>
      <c r="F859" s="19">
        <v>43981</v>
      </c>
      <c r="G859" t="s">
        <v>179</v>
      </c>
      <c r="H859" t="s">
        <v>180</v>
      </c>
      <c r="I859">
        <v>439</v>
      </c>
      <c r="J859">
        <v>420</v>
      </c>
      <c r="K859" s="19">
        <v>43935</v>
      </c>
      <c r="L859" t="s">
        <v>172</v>
      </c>
      <c r="M859">
        <v>52819353</v>
      </c>
      <c r="N859" t="s">
        <v>1630</v>
      </c>
      <c r="O859" t="s">
        <v>170</v>
      </c>
      <c r="P859">
        <v>109</v>
      </c>
      <c r="Q859" s="19">
        <v>43922</v>
      </c>
      <c r="R859" t="s">
        <v>1631</v>
      </c>
      <c r="S859" s="48">
        <v>5936410</v>
      </c>
      <c r="T859" s="48">
        <v>0</v>
      </c>
      <c r="U859" s="48">
        <v>0</v>
      </c>
      <c r="V859" s="48">
        <v>5936410</v>
      </c>
      <c r="W859" s="48">
        <v>5936410</v>
      </c>
      <c r="X859" s="48">
        <v>0</v>
      </c>
    </row>
    <row r="860" spans="1:24" customFormat="1" hidden="1" x14ac:dyDescent="0.25">
      <c r="A860">
        <v>2020</v>
      </c>
      <c r="B860">
        <v>118</v>
      </c>
      <c r="C860">
        <v>1</v>
      </c>
      <c r="D860" s="19">
        <v>43831</v>
      </c>
      <c r="E860" s="19">
        <v>43981</v>
      </c>
      <c r="F860" s="19">
        <v>43981</v>
      </c>
      <c r="G860" t="s">
        <v>179</v>
      </c>
      <c r="H860" t="s">
        <v>180</v>
      </c>
      <c r="I860">
        <v>535</v>
      </c>
      <c r="J860">
        <v>433</v>
      </c>
      <c r="K860" s="19">
        <v>43938</v>
      </c>
      <c r="L860" t="s">
        <v>172</v>
      </c>
      <c r="M860">
        <v>29120343</v>
      </c>
      <c r="N860" t="s">
        <v>1638</v>
      </c>
      <c r="O860" t="s">
        <v>170</v>
      </c>
      <c r="P860">
        <v>118</v>
      </c>
      <c r="Q860" s="19">
        <v>43922</v>
      </c>
      <c r="R860" t="s">
        <v>1639</v>
      </c>
      <c r="S860" s="48">
        <v>6706968</v>
      </c>
      <c r="T860" s="48">
        <v>0</v>
      </c>
      <c r="U860" s="48">
        <v>0</v>
      </c>
      <c r="V860" s="48">
        <v>6706968</v>
      </c>
      <c r="W860" s="48">
        <v>6706968</v>
      </c>
      <c r="X860" s="48">
        <v>0</v>
      </c>
    </row>
    <row r="861" spans="1:24" customFormat="1" hidden="1" x14ac:dyDescent="0.25">
      <c r="A861">
        <v>2020</v>
      </c>
      <c r="B861">
        <v>118</v>
      </c>
      <c r="C861">
        <v>1</v>
      </c>
      <c r="D861" s="19">
        <v>43831</v>
      </c>
      <c r="E861" s="19">
        <v>43981</v>
      </c>
      <c r="F861" s="19">
        <v>43981</v>
      </c>
      <c r="G861" t="s">
        <v>179</v>
      </c>
      <c r="H861" t="s">
        <v>180</v>
      </c>
      <c r="I861">
        <v>46</v>
      </c>
      <c r="J861">
        <v>339</v>
      </c>
      <c r="K861" s="19">
        <v>43901</v>
      </c>
      <c r="L861" t="s">
        <v>172</v>
      </c>
      <c r="M861">
        <v>79779195</v>
      </c>
      <c r="N861" t="s">
        <v>1361</v>
      </c>
      <c r="O861" t="s">
        <v>170</v>
      </c>
      <c r="P861">
        <v>70</v>
      </c>
      <c r="Q861" s="19">
        <v>43891</v>
      </c>
      <c r="R861" t="s">
        <v>1362</v>
      </c>
      <c r="S861" s="48">
        <v>7481064</v>
      </c>
      <c r="T861" s="48">
        <v>0</v>
      </c>
      <c r="U861" s="48">
        <v>0</v>
      </c>
      <c r="V861" s="48">
        <v>7481064</v>
      </c>
      <c r="W861" s="48">
        <v>7481064</v>
      </c>
      <c r="X861" s="48">
        <v>0</v>
      </c>
    </row>
    <row r="862" spans="1:24" customFormat="1" hidden="1" x14ac:dyDescent="0.25">
      <c r="A862">
        <v>2020</v>
      </c>
      <c r="B862">
        <v>118</v>
      </c>
      <c r="C862">
        <v>1</v>
      </c>
      <c r="D862" s="19">
        <v>43831</v>
      </c>
      <c r="E862" s="19">
        <v>43981</v>
      </c>
      <c r="F862" s="19">
        <v>43981</v>
      </c>
      <c r="G862" t="s">
        <v>155</v>
      </c>
      <c r="H862" t="s">
        <v>156</v>
      </c>
      <c r="I862">
        <v>441</v>
      </c>
      <c r="J862">
        <v>418</v>
      </c>
      <c r="K862" s="19">
        <v>43934</v>
      </c>
      <c r="L862" t="s">
        <v>172</v>
      </c>
      <c r="M862">
        <v>1032407346</v>
      </c>
      <c r="N862" t="s">
        <v>1628</v>
      </c>
      <c r="O862" t="s">
        <v>170</v>
      </c>
      <c r="P862">
        <v>108</v>
      </c>
      <c r="Q862" s="19">
        <v>43922</v>
      </c>
      <c r="R862" t="s">
        <v>1629</v>
      </c>
      <c r="S862" s="48">
        <v>8426257</v>
      </c>
      <c r="T862" s="48">
        <v>0</v>
      </c>
      <c r="U862" s="48">
        <v>0</v>
      </c>
      <c r="V862" s="48">
        <v>8426257</v>
      </c>
      <c r="W862" s="48">
        <v>8426257</v>
      </c>
      <c r="X862" s="48">
        <v>0</v>
      </c>
    </row>
    <row r="863" spans="1:24" customFormat="1" hidden="1" x14ac:dyDescent="0.25">
      <c r="A863">
        <v>2020</v>
      </c>
      <c r="B863">
        <v>118</v>
      </c>
      <c r="C863">
        <v>1</v>
      </c>
      <c r="D863" s="19">
        <v>43831</v>
      </c>
      <c r="E863" s="19">
        <v>43981</v>
      </c>
      <c r="F863" s="19">
        <v>43981</v>
      </c>
      <c r="G863" t="s">
        <v>155</v>
      </c>
      <c r="H863" t="s">
        <v>156</v>
      </c>
      <c r="I863">
        <v>443</v>
      </c>
      <c r="J863">
        <v>487</v>
      </c>
      <c r="K863" s="19">
        <v>43955</v>
      </c>
      <c r="L863" t="s">
        <v>172</v>
      </c>
      <c r="M863">
        <v>1010168280</v>
      </c>
      <c r="N863" t="s">
        <v>1917</v>
      </c>
      <c r="O863" t="s">
        <v>170</v>
      </c>
      <c r="P863">
        <v>123</v>
      </c>
      <c r="Q863" s="19">
        <v>43955</v>
      </c>
      <c r="R863" t="s">
        <v>1918</v>
      </c>
      <c r="S863" s="48">
        <v>8580867</v>
      </c>
      <c r="T863" s="48">
        <v>0</v>
      </c>
      <c r="U863" s="48">
        <v>0</v>
      </c>
      <c r="V863" s="48">
        <v>8580867</v>
      </c>
      <c r="W863" s="48">
        <v>8580867</v>
      </c>
      <c r="X863" s="48">
        <v>0</v>
      </c>
    </row>
    <row r="864" spans="1:24" customFormat="1" hidden="1" x14ac:dyDescent="0.25">
      <c r="A864">
        <v>2020</v>
      </c>
      <c r="B864">
        <v>118</v>
      </c>
      <c r="C864">
        <v>1</v>
      </c>
      <c r="D864" s="19">
        <v>43831</v>
      </c>
      <c r="E864" s="19">
        <v>43981</v>
      </c>
      <c r="F864" s="19">
        <v>43981</v>
      </c>
      <c r="G864" t="s">
        <v>968</v>
      </c>
      <c r="H864" t="s">
        <v>969</v>
      </c>
      <c r="I864">
        <v>691</v>
      </c>
      <c r="J864">
        <v>578</v>
      </c>
      <c r="K864" s="19">
        <v>43978</v>
      </c>
      <c r="L864" t="s">
        <v>171</v>
      </c>
      <c r="M864">
        <v>860034313</v>
      </c>
      <c r="N864" t="s">
        <v>1927</v>
      </c>
      <c r="O864" t="s">
        <v>170</v>
      </c>
      <c r="P864">
        <v>156</v>
      </c>
      <c r="Q864" s="19">
        <v>43952</v>
      </c>
      <c r="R864" t="s">
        <v>1783</v>
      </c>
      <c r="S864" s="48">
        <v>9500000</v>
      </c>
      <c r="T864" s="48">
        <v>0</v>
      </c>
      <c r="U864" s="48">
        <v>0</v>
      </c>
      <c r="V864" s="48">
        <v>9500000</v>
      </c>
      <c r="W864" s="48">
        <v>0</v>
      </c>
      <c r="X864" s="48">
        <v>9500000</v>
      </c>
    </row>
    <row r="865" spans="1:24" customFormat="1" hidden="1" x14ac:dyDescent="0.25">
      <c r="A865">
        <v>2020</v>
      </c>
      <c r="B865">
        <v>118</v>
      </c>
      <c r="C865">
        <v>1</v>
      </c>
      <c r="D865" s="19">
        <v>43831</v>
      </c>
      <c r="E865" s="19">
        <v>43981</v>
      </c>
      <c r="F865" s="19">
        <v>43981</v>
      </c>
      <c r="G865" t="s">
        <v>155</v>
      </c>
      <c r="H865" t="s">
        <v>156</v>
      </c>
      <c r="I865">
        <v>540</v>
      </c>
      <c r="J865">
        <v>499</v>
      </c>
      <c r="K865" s="19">
        <v>43956</v>
      </c>
      <c r="L865" t="s">
        <v>172</v>
      </c>
      <c r="M865">
        <v>52410498</v>
      </c>
      <c r="N865" t="s">
        <v>1921</v>
      </c>
      <c r="O865" t="s">
        <v>170</v>
      </c>
      <c r="P865">
        <v>119</v>
      </c>
      <c r="Q865" s="19">
        <v>43952</v>
      </c>
      <c r="R865" t="s">
        <v>1922</v>
      </c>
      <c r="S865" s="48">
        <v>10707758</v>
      </c>
      <c r="T865" s="48">
        <v>0</v>
      </c>
      <c r="U865" s="48">
        <v>0</v>
      </c>
      <c r="V865" s="48">
        <v>10707758</v>
      </c>
      <c r="W865" s="48">
        <v>10707758</v>
      </c>
      <c r="X865" s="48">
        <v>0</v>
      </c>
    </row>
    <row r="866" spans="1:24" customFormat="1" hidden="1" x14ac:dyDescent="0.25">
      <c r="A866">
        <v>2020</v>
      </c>
      <c r="B866">
        <v>118</v>
      </c>
      <c r="C866">
        <v>1</v>
      </c>
      <c r="D866" s="19">
        <v>43831</v>
      </c>
      <c r="E866" s="19">
        <v>43981</v>
      </c>
      <c r="F866" s="19">
        <v>43981</v>
      </c>
      <c r="G866" t="s">
        <v>179</v>
      </c>
      <c r="H866" t="s">
        <v>180</v>
      </c>
      <c r="I866">
        <v>441</v>
      </c>
      <c r="J866">
        <v>418</v>
      </c>
      <c r="K866" s="19">
        <v>43934</v>
      </c>
      <c r="L866" t="s">
        <v>172</v>
      </c>
      <c r="M866">
        <v>1032407346</v>
      </c>
      <c r="N866" t="s">
        <v>1628</v>
      </c>
      <c r="O866" t="s">
        <v>170</v>
      </c>
      <c r="P866">
        <v>108</v>
      </c>
      <c r="Q866" s="19">
        <v>43922</v>
      </c>
      <c r="R866" t="s">
        <v>1629</v>
      </c>
      <c r="S866" s="48">
        <v>11131936</v>
      </c>
      <c r="T866" s="48">
        <v>0</v>
      </c>
      <c r="U866" s="48">
        <v>0</v>
      </c>
      <c r="V866" s="48">
        <v>11131936</v>
      </c>
      <c r="W866" s="48">
        <v>11131936</v>
      </c>
      <c r="X866" s="48">
        <v>0</v>
      </c>
    </row>
    <row r="867" spans="1:24" customFormat="1" hidden="1" x14ac:dyDescent="0.25">
      <c r="A867">
        <v>2020</v>
      </c>
      <c r="B867">
        <v>118</v>
      </c>
      <c r="C867">
        <v>1</v>
      </c>
      <c r="D867" s="19">
        <v>43831</v>
      </c>
      <c r="E867" s="19">
        <v>43981</v>
      </c>
      <c r="F867" s="19">
        <v>43981</v>
      </c>
      <c r="G867" t="s">
        <v>155</v>
      </c>
      <c r="H867" t="s">
        <v>156</v>
      </c>
      <c r="I867">
        <v>538</v>
      </c>
      <c r="J867">
        <v>447</v>
      </c>
      <c r="K867" s="19">
        <v>43942</v>
      </c>
      <c r="L867" t="s">
        <v>172</v>
      </c>
      <c r="M867">
        <v>39669741</v>
      </c>
      <c r="N867" t="s">
        <v>1644</v>
      </c>
      <c r="O867" t="s">
        <v>170</v>
      </c>
      <c r="P867">
        <v>122</v>
      </c>
      <c r="Q867" s="19">
        <v>43922</v>
      </c>
      <c r="R867" t="s">
        <v>1645</v>
      </c>
      <c r="S867" s="48">
        <v>11559408</v>
      </c>
      <c r="T867" s="48">
        <v>0</v>
      </c>
      <c r="U867" s="48">
        <v>0</v>
      </c>
      <c r="V867" s="48">
        <v>11559408</v>
      </c>
      <c r="W867" s="48">
        <v>11559408</v>
      </c>
      <c r="X867" s="48">
        <v>0</v>
      </c>
    </row>
    <row r="868" spans="1:24" customFormat="1" hidden="1" x14ac:dyDescent="0.25">
      <c r="A868">
        <v>2020</v>
      </c>
      <c r="B868">
        <v>118</v>
      </c>
      <c r="C868">
        <v>1</v>
      </c>
      <c r="D868" s="19">
        <v>43831</v>
      </c>
      <c r="E868" s="19">
        <v>43981</v>
      </c>
      <c r="F868" s="19">
        <v>43981</v>
      </c>
      <c r="G868" t="s">
        <v>179</v>
      </c>
      <c r="H868" t="s">
        <v>180</v>
      </c>
      <c r="I868">
        <v>443</v>
      </c>
      <c r="J868">
        <v>487</v>
      </c>
      <c r="K868" s="19">
        <v>43955</v>
      </c>
      <c r="L868" t="s">
        <v>172</v>
      </c>
      <c r="M868">
        <v>1010168280</v>
      </c>
      <c r="N868" t="s">
        <v>1917</v>
      </c>
      <c r="O868" t="s">
        <v>170</v>
      </c>
      <c r="P868">
        <v>123</v>
      </c>
      <c r="Q868" s="19">
        <v>43955</v>
      </c>
      <c r="R868" t="s">
        <v>1918</v>
      </c>
      <c r="S868" s="48">
        <v>12059597</v>
      </c>
      <c r="T868" s="48">
        <v>0</v>
      </c>
      <c r="U868" s="48">
        <v>0</v>
      </c>
      <c r="V868" s="48">
        <v>12059597</v>
      </c>
      <c r="W868" s="48">
        <v>12059597</v>
      </c>
      <c r="X868" s="48">
        <v>0</v>
      </c>
    </row>
    <row r="869" spans="1:24" customFormat="1" hidden="1" x14ac:dyDescent="0.25">
      <c r="A869">
        <v>2020</v>
      </c>
      <c r="B869">
        <v>118</v>
      </c>
      <c r="C869">
        <v>1</v>
      </c>
      <c r="D869" s="19">
        <v>43831</v>
      </c>
      <c r="E869" s="19">
        <v>43981</v>
      </c>
      <c r="F869" s="19">
        <v>43981</v>
      </c>
      <c r="G869" t="s">
        <v>155</v>
      </c>
      <c r="H869" t="s">
        <v>156</v>
      </c>
      <c r="I869">
        <v>583</v>
      </c>
      <c r="J869">
        <v>495</v>
      </c>
      <c r="K869" s="19">
        <v>43956</v>
      </c>
      <c r="L869" t="s">
        <v>172</v>
      </c>
      <c r="M869">
        <v>79529916</v>
      </c>
      <c r="N869" t="s">
        <v>1923</v>
      </c>
      <c r="O869" t="s">
        <v>170</v>
      </c>
      <c r="P869">
        <v>138</v>
      </c>
      <c r="Q869" s="19">
        <v>43952</v>
      </c>
      <c r="R869" t="s">
        <v>1924</v>
      </c>
      <c r="S869" s="48">
        <v>12535668</v>
      </c>
      <c r="T869" s="48">
        <v>0</v>
      </c>
      <c r="U869" s="48">
        <v>0</v>
      </c>
      <c r="V869" s="48">
        <v>12535668</v>
      </c>
      <c r="W869" s="48">
        <v>12535668</v>
      </c>
      <c r="X869" s="48">
        <v>0</v>
      </c>
    </row>
    <row r="870" spans="1:24" customFormat="1" hidden="1" x14ac:dyDescent="0.25">
      <c r="A870">
        <v>2020</v>
      </c>
      <c r="B870">
        <v>118</v>
      </c>
      <c r="C870">
        <v>1</v>
      </c>
      <c r="D870" s="19">
        <v>43831</v>
      </c>
      <c r="E870" s="19">
        <v>43981</v>
      </c>
      <c r="F870" s="19">
        <v>43981</v>
      </c>
      <c r="G870" t="s">
        <v>155</v>
      </c>
      <c r="H870" t="s">
        <v>156</v>
      </c>
      <c r="I870">
        <v>534</v>
      </c>
      <c r="J870">
        <v>432</v>
      </c>
      <c r="K870" s="19">
        <v>43938</v>
      </c>
      <c r="L870" t="s">
        <v>172</v>
      </c>
      <c r="M870">
        <v>52255876</v>
      </c>
      <c r="N870" t="s">
        <v>1640</v>
      </c>
      <c r="O870" t="s">
        <v>170</v>
      </c>
      <c r="P870">
        <v>120</v>
      </c>
      <c r="Q870" s="19">
        <v>43922</v>
      </c>
      <c r="R870" t="s">
        <v>1641</v>
      </c>
      <c r="S870" s="48">
        <v>14069530</v>
      </c>
      <c r="T870" s="48">
        <v>0</v>
      </c>
      <c r="U870" s="48">
        <v>0</v>
      </c>
      <c r="V870" s="48">
        <v>14069530</v>
      </c>
      <c r="W870" s="48">
        <v>14069530</v>
      </c>
      <c r="X870" s="48">
        <v>0</v>
      </c>
    </row>
    <row r="871" spans="1:24" customFormat="1" hidden="1" x14ac:dyDescent="0.25">
      <c r="A871">
        <v>2020</v>
      </c>
      <c r="B871">
        <v>118</v>
      </c>
      <c r="C871">
        <v>1</v>
      </c>
      <c r="D871" s="19">
        <v>43831</v>
      </c>
      <c r="E871" s="19">
        <v>43981</v>
      </c>
      <c r="F871" s="19">
        <v>43981</v>
      </c>
      <c r="G871" t="s">
        <v>155</v>
      </c>
      <c r="H871" t="s">
        <v>156</v>
      </c>
      <c r="I871">
        <v>47</v>
      </c>
      <c r="J871">
        <v>335</v>
      </c>
      <c r="K871" s="19">
        <v>43901</v>
      </c>
      <c r="L871" t="s">
        <v>172</v>
      </c>
      <c r="M871">
        <v>80417404</v>
      </c>
      <c r="N871" t="s">
        <v>1367</v>
      </c>
      <c r="O871" t="s">
        <v>170</v>
      </c>
      <c r="P871">
        <v>67</v>
      </c>
      <c r="Q871" s="19">
        <v>43891</v>
      </c>
      <c r="R871" t="s">
        <v>1368</v>
      </c>
      <c r="S871" s="48">
        <v>14675526</v>
      </c>
      <c r="T871" s="48">
        <v>0</v>
      </c>
      <c r="U871" s="48">
        <v>0</v>
      </c>
      <c r="V871" s="48">
        <v>14675526</v>
      </c>
      <c r="W871" s="48">
        <v>14675526</v>
      </c>
      <c r="X871" s="48">
        <v>0</v>
      </c>
    </row>
    <row r="872" spans="1:24" customFormat="1" hidden="1" x14ac:dyDescent="0.25">
      <c r="A872">
        <v>2020</v>
      </c>
      <c r="B872">
        <v>118</v>
      </c>
      <c r="C872">
        <v>1</v>
      </c>
      <c r="D872" s="19">
        <v>43831</v>
      </c>
      <c r="E872" s="19">
        <v>43981</v>
      </c>
      <c r="F872" s="19">
        <v>43981</v>
      </c>
      <c r="G872" t="s">
        <v>179</v>
      </c>
      <c r="H872" t="s">
        <v>180</v>
      </c>
      <c r="I872">
        <v>540</v>
      </c>
      <c r="J872">
        <v>499</v>
      </c>
      <c r="K872" s="19">
        <v>43956</v>
      </c>
      <c r="L872" t="s">
        <v>172</v>
      </c>
      <c r="M872">
        <v>52410498</v>
      </c>
      <c r="N872" t="s">
        <v>1921</v>
      </c>
      <c r="O872" t="s">
        <v>170</v>
      </c>
      <c r="P872">
        <v>119</v>
      </c>
      <c r="Q872" s="19">
        <v>43952</v>
      </c>
      <c r="R872" t="s">
        <v>1922</v>
      </c>
      <c r="S872" s="48">
        <v>14975343</v>
      </c>
      <c r="T872" s="48">
        <v>0</v>
      </c>
      <c r="U872" s="48">
        <v>0</v>
      </c>
      <c r="V872" s="48">
        <v>14975343</v>
      </c>
      <c r="W872" s="48">
        <v>14975343</v>
      </c>
      <c r="X872" s="48">
        <v>0</v>
      </c>
    </row>
    <row r="873" spans="1:24" customFormat="1" hidden="1" x14ac:dyDescent="0.25">
      <c r="A873">
        <v>2020</v>
      </c>
      <c r="B873">
        <v>118</v>
      </c>
      <c r="C873">
        <v>1</v>
      </c>
      <c r="D873" s="19">
        <v>43831</v>
      </c>
      <c r="E873" s="19">
        <v>43981</v>
      </c>
      <c r="F873" s="19">
        <v>43981</v>
      </c>
      <c r="G873" t="s">
        <v>155</v>
      </c>
      <c r="H873" t="s">
        <v>156</v>
      </c>
      <c r="I873">
        <v>537</v>
      </c>
      <c r="J873">
        <v>445</v>
      </c>
      <c r="K873" s="19">
        <v>43941</v>
      </c>
      <c r="L873" t="s">
        <v>172</v>
      </c>
      <c r="M873">
        <v>52309101</v>
      </c>
      <c r="N873" t="s">
        <v>1642</v>
      </c>
      <c r="O873" t="s">
        <v>170</v>
      </c>
      <c r="P873">
        <v>121</v>
      </c>
      <c r="Q873" s="19">
        <v>43922</v>
      </c>
      <c r="R873" t="s">
        <v>1643</v>
      </c>
      <c r="S873" s="48">
        <v>14980706</v>
      </c>
      <c r="T873" s="48">
        <v>0</v>
      </c>
      <c r="U873" s="48">
        <v>0</v>
      </c>
      <c r="V873" s="48">
        <v>14980706</v>
      </c>
      <c r="W873" s="48">
        <v>14980706</v>
      </c>
      <c r="X873" s="48">
        <v>0</v>
      </c>
    </row>
    <row r="874" spans="1:24" customFormat="1" hidden="1" x14ac:dyDescent="0.25">
      <c r="A874">
        <v>2020</v>
      </c>
      <c r="B874">
        <v>118</v>
      </c>
      <c r="C874">
        <v>1</v>
      </c>
      <c r="D874" s="19">
        <v>43831</v>
      </c>
      <c r="E874" s="19">
        <v>43981</v>
      </c>
      <c r="F874" s="19">
        <v>43981</v>
      </c>
      <c r="G874" t="s">
        <v>179</v>
      </c>
      <c r="H874" t="s">
        <v>180</v>
      </c>
      <c r="I874">
        <v>538</v>
      </c>
      <c r="J874">
        <v>447</v>
      </c>
      <c r="K874" s="19">
        <v>43942</v>
      </c>
      <c r="L874" t="s">
        <v>172</v>
      </c>
      <c r="M874">
        <v>39669741</v>
      </c>
      <c r="N874" t="s">
        <v>1644</v>
      </c>
      <c r="O874" t="s">
        <v>170</v>
      </c>
      <c r="P874">
        <v>122</v>
      </c>
      <c r="Q874" s="19">
        <v>43922</v>
      </c>
      <c r="R874" t="s">
        <v>1645</v>
      </c>
      <c r="S874" s="48">
        <v>15468387</v>
      </c>
      <c r="T874" s="48">
        <v>0</v>
      </c>
      <c r="U874" s="48">
        <v>0</v>
      </c>
      <c r="V874" s="48">
        <v>15468387</v>
      </c>
      <c r="W874" s="48">
        <v>15468387</v>
      </c>
      <c r="X874" s="48">
        <v>0</v>
      </c>
    </row>
    <row r="875" spans="1:24" customFormat="1" hidden="1" x14ac:dyDescent="0.25">
      <c r="A875">
        <v>2020</v>
      </c>
      <c r="B875">
        <v>118</v>
      </c>
      <c r="C875">
        <v>1</v>
      </c>
      <c r="D875" s="19">
        <v>43831</v>
      </c>
      <c r="E875" s="19">
        <v>43981</v>
      </c>
      <c r="F875" s="19">
        <v>43981</v>
      </c>
      <c r="G875" t="s">
        <v>155</v>
      </c>
      <c r="H875" t="s">
        <v>156</v>
      </c>
      <c r="I875">
        <v>45</v>
      </c>
      <c r="J875">
        <v>338</v>
      </c>
      <c r="K875" s="19">
        <v>43901</v>
      </c>
      <c r="L875" t="s">
        <v>172</v>
      </c>
      <c r="M875">
        <v>52354957</v>
      </c>
      <c r="N875" t="s">
        <v>1363</v>
      </c>
      <c r="O875" t="s">
        <v>170</v>
      </c>
      <c r="P875">
        <v>69</v>
      </c>
      <c r="Q875" s="19">
        <v>43891</v>
      </c>
      <c r="R875" t="s">
        <v>1364</v>
      </c>
      <c r="S875" s="48">
        <v>15718783</v>
      </c>
      <c r="T875" s="48">
        <v>0</v>
      </c>
      <c r="U875" s="48">
        <v>0</v>
      </c>
      <c r="V875" s="48">
        <v>15718783</v>
      </c>
      <c r="W875" s="48">
        <v>15718783</v>
      </c>
      <c r="X875" s="48">
        <v>0</v>
      </c>
    </row>
    <row r="876" spans="1:24" customFormat="1" hidden="1" x14ac:dyDescent="0.25">
      <c r="A876">
        <v>2020</v>
      </c>
      <c r="B876">
        <v>118</v>
      </c>
      <c r="C876">
        <v>1</v>
      </c>
      <c r="D876" s="19">
        <v>43831</v>
      </c>
      <c r="E876" s="19">
        <v>43981</v>
      </c>
      <c r="F876" s="19">
        <v>43981</v>
      </c>
      <c r="G876" t="s">
        <v>968</v>
      </c>
      <c r="H876" t="s">
        <v>969</v>
      </c>
      <c r="I876">
        <v>663</v>
      </c>
      <c r="J876">
        <v>521</v>
      </c>
      <c r="K876" s="19">
        <v>43963</v>
      </c>
      <c r="L876" t="s">
        <v>172</v>
      </c>
      <c r="M876">
        <v>2978610</v>
      </c>
      <c r="N876" t="s">
        <v>1928</v>
      </c>
      <c r="O876" t="s">
        <v>170</v>
      </c>
      <c r="P876">
        <v>146</v>
      </c>
      <c r="Q876" s="19">
        <v>43952</v>
      </c>
      <c r="R876" t="s">
        <v>1929</v>
      </c>
      <c r="S876" s="48">
        <v>16753100</v>
      </c>
      <c r="T876" s="48">
        <v>0</v>
      </c>
      <c r="U876" s="48">
        <v>0</v>
      </c>
      <c r="V876" s="48">
        <v>16753100</v>
      </c>
      <c r="W876" s="48">
        <v>16753100</v>
      </c>
      <c r="X876" s="48">
        <v>0</v>
      </c>
    </row>
    <row r="877" spans="1:24" customFormat="1" hidden="1" x14ac:dyDescent="0.25">
      <c r="A877">
        <v>2020</v>
      </c>
      <c r="B877">
        <v>118</v>
      </c>
      <c r="C877">
        <v>1</v>
      </c>
      <c r="D877" s="19">
        <v>43831</v>
      </c>
      <c r="E877" s="19">
        <v>43981</v>
      </c>
      <c r="F877" s="19">
        <v>43981</v>
      </c>
      <c r="G877" t="s">
        <v>968</v>
      </c>
      <c r="H877" t="s">
        <v>969</v>
      </c>
      <c r="I877">
        <v>663</v>
      </c>
      <c r="J877">
        <v>522</v>
      </c>
      <c r="K877" s="19">
        <v>43963</v>
      </c>
      <c r="L877" t="s">
        <v>172</v>
      </c>
      <c r="M877">
        <v>16692518</v>
      </c>
      <c r="N877" t="s">
        <v>1930</v>
      </c>
      <c r="O877" t="s">
        <v>170</v>
      </c>
      <c r="P877">
        <v>146</v>
      </c>
      <c r="Q877" s="19">
        <v>43952</v>
      </c>
      <c r="R877" t="s">
        <v>1929</v>
      </c>
      <c r="S877" s="48">
        <v>16753100</v>
      </c>
      <c r="T877" s="48">
        <v>0</v>
      </c>
      <c r="U877" s="48">
        <v>0</v>
      </c>
      <c r="V877" s="48">
        <v>16753100</v>
      </c>
      <c r="W877" s="48">
        <v>16753100</v>
      </c>
      <c r="X877" s="48">
        <v>0</v>
      </c>
    </row>
    <row r="878" spans="1:24" customFormat="1" hidden="1" x14ac:dyDescent="0.25">
      <c r="A878">
        <v>2020</v>
      </c>
      <c r="B878">
        <v>118</v>
      </c>
      <c r="C878">
        <v>1</v>
      </c>
      <c r="D878" s="19">
        <v>43831</v>
      </c>
      <c r="E878" s="19">
        <v>43981</v>
      </c>
      <c r="F878" s="19">
        <v>43981</v>
      </c>
      <c r="G878" t="s">
        <v>968</v>
      </c>
      <c r="H878" t="s">
        <v>969</v>
      </c>
      <c r="I878">
        <v>663</v>
      </c>
      <c r="J878">
        <v>595</v>
      </c>
      <c r="K878" s="19">
        <v>43979</v>
      </c>
      <c r="L878" t="s">
        <v>172</v>
      </c>
      <c r="M878">
        <v>5860452</v>
      </c>
      <c r="N878" t="s">
        <v>1931</v>
      </c>
      <c r="O878" t="s">
        <v>170</v>
      </c>
      <c r="P878">
        <v>159</v>
      </c>
      <c r="Q878" s="19">
        <v>43952</v>
      </c>
      <c r="R878" t="s">
        <v>1929</v>
      </c>
      <c r="S878" s="48">
        <v>16753100</v>
      </c>
      <c r="T878" s="48">
        <v>0</v>
      </c>
      <c r="U878" s="48">
        <v>0</v>
      </c>
      <c r="V878" s="48">
        <v>16753100</v>
      </c>
      <c r="W878" s="48">
        <v>0</v>
      </c>
      <c r="X878" s="48">
        <v>16753100</v>
      </c>
    </row>
    <row r="879" spans="1:24" customFormat="1" hidden="1" x14ac:dyDescent="0.25">
      <c r="A879">
        <v>2020</v>
      </c>
      <c r="B879">
        <v>118</v>
      </c>
      <c r="C879">
        <v>1</v>
      </c>
      <c r="D879" s="19">
        <v>43831</v>
      </c>
      <c r="E879" s="19">
        <v>43981</v>
      </c>
      <c r="F879" s="19">
        <v>43981</v>
      </c>
      <c r="G879" t="s">
        <v>968</v>
      </c>
      <c r="H879" t="s">
        <v>969</v>
      </c>
      <c r="I879">
        <v>663</v>
      </c>
      <c r="J879">
        <v>596</v>
      </c>
      <c r="K879" s="19">
        <v>43979</v>
      </c>
      <c r="L879" t="s">
        <v>172</v>
      </c>
      <c r="M879">
        <v>1020713444</v>
      </c>
      <c r="N879" t="s">
        <v>1932</v>
      </c>
      <c r="O879" t="s">
        <v>170</v>
      </c>
      <c r="P879">
        <v>159</v>
      </c>
      <c r="Q879" s="19">
        <v>43952</v>
      </c>
      <c r="R879" t="s">
        <v>1929</v>
      </c>
      <c r="S879" s="48">
        <v>16753100</v>
      </c>
      <c r="T879" s="48">
        <v>0</v>
      </c>
      <c r="U879" s="48">
        <v>0</v>
      </c>
      <c r="V879" s="48">
        <v>16753100</v>
      </c>
      <c r="W879" s="48">
        <v>0</v>
      </c>
      <c r="X879" s="48">
        <v>16753100</v>
      </c>
    </row>
    <row r="880" spans="1:24" customFormat="1" hidden="1" x14ac:dyDescent="0.25">
      <c r="A880">
        <v>2020</v>
      </c>
      <c r="B880">
        <v>118</v>
      </c>
      <c r="C880">
        <v>1</v>
      </c>
      <c r="D880" s="19">
        <v>43831</v>
      </c>
      <c r="E880" s="19">
        <v>43981</v>
      </c>
      <c r="F880" s="19">
        <v>43981</v>
      </c>
      <c r="G880" t="s">
        <v>968</v>
      </c>
      <c r="H880" t="s">
        <v>969</v>
      </c>
      <c r="I880">
        <v>663</v>
      </c>
      <c r="J880">
        <v>597</v>
      </c>
      <c r="K880" s="19">
        <v>43979</v>
      </c>
      <c r="L880" t="s">
        <v>172</v>
      </c>
      <c r="M880">
        <v>3161732</v>
      </c>
      <c r="N880" t="s">
        <v>1933</v>
      </c>
      <c r="O880" t="s">
        <v>170</v>
      </c>
      <c r="P880">
        <v>159</v>
      </c>
      <c r="Q880" s="19">
        <v>43952</v>
      </c>
      <c r="R880" t="s">
        <v>1929</v>
      </c>
      <c r="S880" s="48">
        <v>16753100</v>
      </c>
      <c r="T880" s="48">
        <v>0</v>
      </c>
      <c r="U880" s="48">
        <v>0</v>
      </c>
      <c r="V880" s="48">
        <v>16753100</v>
      </c>
      <c r="W880" s="48">
        <v>0</v>
      </c>
      <c r="X880" s="48">
        <v>16753100</v>
      </c>
    </row>
    <row r="881" spans="1:24" customFormat="1" hidden="1" x14ac:dyDescent="0.25">
      <c r="A881">
        <v>2020</v>
      </c>
      <c r="B881">
        <v>118</v>
      </c>
      <c r="C881">
        <v>1</v>
      </c>
      <c r="D881" s="19">
        <v>43831</v>
      </c>
      <c r="E881" s="19">
        <v>43981</v>
      </c>
      <c r="F881" s="19">
        <v>43981</v>
      </c>
      <c r="G881" t="s">
        <v>968</v>
      </c>
      <c r="H881" t="s">
        <v>969</v>
      </c>
      <c r="I881">
        <v>663</v>
      </c>
      <c r="J881">
        <v>598</v>
      </c>
      <c r="K881" s="19">
        <v>43979</v>
      </c>
      <c r="L881" t="s">
        <v>172</v>
      </c>
      <c r="M881">
        <v>11314825</v>
      </c>
      <c r="N881" t="s">
        <v>1934</v>
      </c>
      <c r="O881" t="s">
        <v>170</v>
      </c>
      <c r="P881">
        <v>159</v>
      </c>
      <c r="Q881" s="19">
        <v>43952</v>
      </c>
      <c r="R881" t="s">
        <v>1929</v>
      </c>
      <c r="S881" s="48">
        <v>16753100</v>
      </c>
      <c r="T881" s="48">
        <v>0</v>
      </c>
      <c r="U881" s="48">
        <v>0</v>
      </c>
      <c r="V881" s="48">
        <v>16753100</v>
      </c>
      <c r="W881" s="48">
        <v>0</v>
      </c>
      <c r="X881" s="48">
        <v>16753100</v>
      </c>
    </row>
    <row r="882" spans="1:24" customFormat="1" hidden="1" x14ac:dyDescent="0.25">
      <c r="A882">
        <v>2020</v>
      </c>
      <c r="B882">
        <v>118</v>
      </c>
      <c r="C882">
        <v>1</v>
      </c>
      <c r="D882" s="19">
        <v>43831</v>
      </c>
      <c r="E882" s="19">
        <v>43981</v>
      </c>
      <c r="F882" s="19">
        <v>43981</v>
      </c>
      <c r="G882" t="s">
        <v>968</v>
      </c>
      <c r="H882" t="s">
        <v>969</v>
      </c>
      <c r="I882">
        <v>663</v>
      </c>
      <c r="J882">
        <v>599</v>
      </c>
      <c r="K882" s="19">
        <v>43979</v>
      </c>
      <c r="L882" t="s">
        <v>172</v>
      </c>
      <c r="M882">
        <v>41751333</v>
      </c>
      <c r="N882" t="s">
        <v>1935</v>
      </c>
      <c r="O882" t="s">
        <v>170</v>
      </c>
      <c r="P882">
        <v>159</v>
      </c>
      <c r="Q882" s="19">
        <v>43952</v>
      </c>
      <c r="R882" t="s">
        <v>1929</v>
      </c>
      <c r="S882" s="48">
        <v>16753100</v>
      </c>
      <c r="T882" s="48">
        <v>0</v>
      </c>
      <c r="U882" s="48">
        <v>0</v>
      </c>
      <c r="V882" s="48">
        <v>16753100</v>
      </c>
      <c r="W882" s="48">
        <v>0</v>
      </c>
      <c r="X882" s="48">
        <v>16753100</v>
      </c>
    </row>
    <row r="883" spans="1:24" customFormat="1" hidden="1" x14ac:dyDescent="0.25">
      <c r="A883">
        <v>2020</v>
      </c>
      <c r="B883">
        <v>118</v>
      </c>
      <c r="C883">
        <v>1</v>
      </c>
      <c r="D883" s="19">
        <v>43831</v>
      </c>
      <c r="E883" s="19">
        <v>43981</v>
      </c>
      <c r="F883" s="19">
        <v>43981</v>
      </c>
      <c r="G883" t="s">
        <v>968</v>
      </c>
      <c r="H883" t="s">
        <v>969</v>
      </c>
      <c r="I883">
        <v>663</v>
      </c>
      <c r="J883">
        <v>600</v>
      </c>
      <c r="K883" s="19">
        <v>43979</v>
      </c>
      <c r="L883" t="s">
        <v>172</v>
      </c>
      <c r="M883">
        <v>52275674</v>
      </c>
      <c r="N883" t="s">
        <v>1936</v>
      </c>
      <c r="O883" t="s">
        <v>170</v>
      </c>
      <c r="P883">
        <v>159</v>
      </c>
      <c r="Q883" s="19">
        <v>43973</v>
      </c>
      <c r="R883" t="s">
        <v>1929</v>
      </c>
      <c r="S883" s="48">
        <v>16753100</v>
      </c>
      <c r="T883" s="48">
        <v>0</v>
      </c>
      <c r="U883" s="48">
        <v>0</v>
      </c>
      <c r="V883" s="48">
        <v>16753100</v>
      </c>
      <c r="W883" s="48">
        <v>0</v>
      </c>
      <c r="X883" s="48">
        <v>16753100</v>
      </c>
    </row>
    <row r="884" spans="1:24" customFormat="1" hidden="1" x14ac:dyDescent="0.25">
      <c r="A884">
        <v>2020</v>
      </c>
      <c r="B884">
        <v>118</v>
      </c>
      <c r="C884">
        <v>1</v>
      </c>
      <c r="D884" s="19">
        <v>43831</v>
      </c>
      <c r="E884" s="19">
        <v>43981</v>
      </c>
      <c r="F884" s="19">
        <v>43981</v>
      </c>
      <c r="G884" t="s">
        <v>968</v>
      </c>
      <c r="H884" t="s">
        <v>969</v>
      </c>
      <c r="I884">
        <v>663</v>
      </c>
      <c r="J884">
        <v>601</v>
      </c>
      <c r="K884" s="19">
        <v>43979</v>
      </c>
      <c r="L884" t="s">
        <v>172</v>
      </c>
      <c r="M884">
        <v>55181493</v>
      </c>
      <c r="N884" t="s">
        <v>1937</v>
      </c>
      <c r="O884" t="s">
        <v>170</v>
      </c>
      <c r="P884">
        <v>159</v>
      </c>
      <c r="Q884" s="19">
        <v>43973</v>
      </c>
      <c r="R884" t="s">
        <v>1929</v>
      </c>
      <c r="S884" s="48">
        <v>16753100</v>
      </c>
      <c r="T884" s="48">
        <v>0</v>
      </c>
      <c r="U884" s="48">
        <v>0</v>
      </c>
      <c r="V884" s="48">
        <v>16753100</v>
      </c>
      <c r="W884" s="48">
        <v>0</v>
      </c>
      <c r="X884" s="48">
        <v>16753100</v>
      </c>
    </row>
    <row r="885" spans="1:24" customFormat="1" hidden="1" x14ac:dyDescent="0.25">
      <c r="A885">
        <v>2020</v>
      </c>
      <c r="B885">
        <v>118</v>
      </c>
      <c r="C885">
        <v>1</v>
      </c>
      <c r="D885" s="19">
        <v>43831</v>
      </c>
      <c r="E885" s="19">
        <v>43981</v>
      </c>
      <c r="F885" s="19">
        <v>43981</v>
      </c>
      <c r="G885" t="s">
        <v>968</v>
      </c>
      <c r="H885" t="s">
        <v>969</v>
      </c>
      <c r="I885">
        <v>663</v>
      </c>
      <c r="J885">
        <v>602</v>
      </c>
      <c r="K885" s="19">
        <v>43979</v>
      </c>
      <c r="L885" t="s">
        <v>172</v>
      </c>
      <c r="M885">
        <v>65790646</v>
      </c>
      <c r="N885" t="s">
        <v>1938</v>
      </c>
      <c r="O885" t="s">
        <v>170</v>
      </c>
      <c r="P885">
        <v>159</v>
      </c>
      <c r="Q885" s="19">
        <v>43973</v>
      </c>
      <c r="R885" t="s">
        <v>1929</v>
      </c>
      <c r="S885" s="48">
        <v>16753100</v>
      </c>
      <c r="T885" s="48">
        <v>0</v>
      </c>
      <c r="U885" s="48">
        <v>0</v>
      </c>
      <c r="V885" s="48">
        <v>16753100</v>
      </c>
      <c r="W885" s="48">
        <v>0</v>
      </c>
      <c r="X885" s="48">
        <v>16753100</v>
      </c>
    </row>
    <row r="886" spans="1:24" customFormat="1" hidden="1" x14ac:dyDescent="0.25">
      <c r="A886">
        <v>2020</v>
      </c>
      <c r="B886">
        <v>118</v>
      </c>
      <c r="C886">
        <v>1</v>
      </c>
      <c r="D886" s="19">
        <v>43831</v>
      </c>
      <c r="E886" s="19">
        <v>43981</v>
      </c>
      <c r="F886" s="19">
        <v>43981</v>
      </c>
      <c r="G886" t="s">
        <v>968</v>
      </c>
      <c r="H886" t="s">
        <v>969</v>
      </c>
      <c r="I886">
        <v>663</v>
      </c>
      <c r="J886">
        <v>603</v>
      </c>
      <c r="K886" s="19">
        <v>43979</v>
      </c>
      <c r="L886" t="s">
        <v>172</v>
      </c>
      <c r="M886">
        <v>60321676</v>
      </c>
      <c r="N886" t="s">
        <v>1939</v>
      </c>
      <c r="O886" t="s">
        <v>170</v>
      </c>
      <c r="P886">
        <v>159</v>
      </c>
      <c r="Q886" s="19">
        <v>43973</v>
      </c>
      <c r="R886" t="s">
        <v>1929</v>
      </c>
      <c r="S886" s="48">
        <v>16753100</v>
      </c>
      <c r="T886" s="48">
        <v>0</v>
      </c>
      <c r="U886" s="48">
        <v>0</v>
      </c>
      <c r="V886" s="48">
        <v>16753100</v>
      </c>
      <c r="W886" s="48">
        <v>0</v>
      </c>
      <c r="X886" s="48">
        <v>16753100</v>
      </c>
    </row>
    <row r="887" spans="1:24" customFormat="1" hidden="1" x14ac:dyDescent="0.25">
      <c r="A887">
        <v>2020</v>
      </c>
      <c r="B887">
        <v>118</v>
      </c>
      <c r="C887">
        <v>1</v>
      </c>
      <c r="D887" s="19">
        <v>43831</v>
      </c>
      <c r="E887" s="19">
        <v>43981</v>
      </c>
      <c r="F887" s="19">
        <v>43981</v>
      </c>
      <c r="G887" t="s">
        <v>968</v>
      </c>
      <c r="H887" t="s">
        <v>969</v>
      </c>
      <c r="I887">
        <v>663</v>
      </c>
      <c r="J887">
        <v>604</v>
      </c>
      <c r="K887" s="19">
        <v>43979</v>
      </c>
      <c r="L887" t="s">
        <v>172</v>
      </c>
      <c r="M887">
        <v>65789736</v>
      </c>
      <c r="N887" t="s">
        <v>1940</v>
      </c>
      <c r="O887" t="s">
        <v>170</v>
      </c>
      <c r="P887">
        <v>159</v>
      </c>
      <c r="Q887" s="19">
        <v>43973</v>
      </c>
      <c r="R887" t="s">
        <v>1929</v>
      </c>
      <c r="S887" s="48">
        <v>16753100</v>
      </c>
      <c r="T887" s="48">
        <v>0</v>
      </c>
      <c r="U887" s="48">
        <v>0</v>
      </c>
      <c r="V887" s="48">
        <v>16753100</v>
      </c>
      <c r="W887" s="48">
        <v>0</v>
      </c>
      <c r="X887" s="48">
        <v>16753100</v>
      </c>
    </row>
    <row r="888" spans="1:24" customFormat="1" hidden="1" x14ac:dyDescent="0.25">
      <c r="A888">
        <v>2020</v>
      </c>
      <c r="B888">
        <v>118</v>
      </c>
      <c r="C888">
        <v>1</v>
      </c>
      <c r="D888" s="19">
        <v>43831</v>
      </c>
      <c r="E888" s="19">
        <v>43981</v>
      </c>
      <c r="F888" s="19">
        <v>43981</v>
      </c>
      <c r="G888" t="s">
        <v>155</v>
      </c>
      <c r="H888" t="s">
        <v>156</v>
      </c>
      <c r="I888">
        <v>438</v>
      </c>
      <c r="J888">
        <v>509</v>
      </c>
      <c r="K888" s="19">
        <v>43958</v>
      </c>
      <c r="L888" t="s">
        <v>172</v>
      </c>
      <c r="M888">
        <v>30400808</v>
      </c>
      <c r="N888" t="s">
        <v>1919</v>
      </c>
      <c r="O888" t="s">
        <v>170</v>
      </c>
      <c r="P888">
        <v>116</v>
      </c>
      <c r="Q888" s="19">
        <v>43952</v>
      </c>
      <c r="R888" t="s">
        <v>1920</v>
      </c>
      <c r="S888" s="48">
        <v>17297449</v>
      </c>
      <c r="T888" s="48">
        <v>0</v>
      </c>
      <c r="U888" s="48">
        <v>0</v>
      </c>
      <c r="V888" s="48">
        <v>17297449</v>
      </c>
      <c r="W888" s="48">
        <v>17297449</v>
      </c>
      <c r="X888" s="48">
        <v>0</v>
      </c>
    </row>
    <row r="889" spans="1:24" customFormat="1" hidden="1" x14ac:dyDescent="0.25">
      <c r="A889">
        <v>2020</v>
      </c>
      <c r="B889">
        <v>118</v>
      </c>
      <c r="C889">
        <v>1</v>
      </c>
      <c r="D889" s="19">
        <v>43831</v>
      </c>
      <c r="E889" s="19">
        <v>43981</v>
      </c>
      <c r="F889" s="19">
        <v>43981</v>
      </c>
      <c r="G889" t="s">
        <v>179</v>
      </c>
      <c r="H889" t="s">
        <v>180</v>
      </c>
      <c r="I889">
        <v>583</v>
      </c>
      <c r="J889">
        <v>495</v>
      </c>
      <c r="K889" s="19">
        <v>43956</v>
      </c>
      <c r="L889" t="s">
        <v>172</v>
      </c>
      <c r="M889">
        <v>79529916</v>
      </c>
      <c r="N889" t="s">
        <v>1923</v>
      </c>
      <c r="O889" t="s">
        <v>170</v>
      </c>
      <c r="P889">
        <v>138</v>
      </c>
      <c r="Q889" s="19">
        <v>43952</v>
      </c>
      <c r="R889" t="s">
        <v>1924</v>
      </c>
      <c r="S889" s="48">
        <v>17580984</v>
      </c>
      <c r="T889" s="48">
        <v>0</v>
      </c>
      <c r="U889" s="48">
        <v>0</v>
      </c>
      <c r="V889" s="48">
        <v>17580984</v>
      </c>
      <c r="W889" s="48">
        <v>17580984</v>
      </c>
      <c r="X889" s="48">
        <v>0</v>
      </c>
    </row>
    <row r="890" spans="1:24" customFormat="1" hidden="1" x14ac:dyDescent="0.25">
      <c r="A890">
        <v>2020</v>
      </c>
      <c r="B890">
        <v>118</v>
      </c>
      <c r="C890">
        <v>1</v>
      </c>
      <c r="D890" s="19">
        <v>43831</v>
      </c>
      <c r="E890" s="19">
        <v>43981</v>
      </c>
      <c r="F890" s="19">
        <v>43981</v>
      </c>
      <c r="G890" t="s">
        <v>155</v>
      </c>
      <c r="H890" t="s">
        <v>156</v>
      </c>
      <c r="I890">
        <v>648</v>
      </c>
      <c r="J890">
        <v>543</v>
      </c>
      <c r="K890" s="19">
        <v>43970</v>
      </c>
      <c r="L890" t="s">
        <v>172</v>
      </c>
      <c r="M890">
        <v>39585005</v>
      </c>
      <c r="N890" t="s">
        <v>1925</v>
      </c>
      <c r="O890" t="s">
        <v>170</v>
      </c>
      <c r="P890">
        <v>148</v>
      </c>
      <c r="Q890" s="19">
        <v>43952</v>
      </c>
      <c r="R890" t="s">
        <v>1926</v>
      </c>
      <c r="S890" s="48">
        <v>20224828</v>
      </c>
      <c r="T890" s="48">
        <v>0</v>
      </c>
      <c r="U890" s="48">
        <v>0</v>
      </c>
      <c r="V890" s="48">
        <v>20224828</v>
      </c>
      <c r="W890" s="48">
        <v>0</v>
      </c>
      <c r="X890" s="48">
        <v>20224828</v>
      </c>
    </row>
    <row r="891" spans="1:24" customFormat="1" hidden="1" x14ac:dyDescent="0.25">
      <c r="A891">
        <v>2020</v>
      </c>
      <c r="B891">
        <v>118</v>
      </c>
      <c r="C891">
        <v>1</v>
      </c>
      <c r="D891" s="19">
        <v>43831</v>
      </c>
      <c r="E891" s="19">
        <v>43981</v>
      </c>
      <c r="F891" s="19">
        <v>43981</v>
      </c>
      <c r="G891" t="s">
        <v>179</v>
      </c>
      <c r="H891" t="s">
        <v>180</v>
      </c>
      <c r="I891">
        <v>534</v>
      </c>
      <c r="J891">
        <v>432</v>
      </c>
      <c r="K891" s="19">
        <v>43938</v>
      </c>
      <c r="L891" t="s">
        <v>172</v>
      </c>
      <c r="M891">
        <v>52255876</v>
      </c>
      <c r="N891" t="s">
        <v>1640</v>
      </c>
      <c r="O891" t="s">
        <v>170</v>
      </c>
      <c r="P891">
        <v>120</v>
      </c>
      <c r="Q891" s="19">
        <v>43922</v>
      </c>
      <c r="R891" t="s">
        <v>1641</v>
      </c>
      <c r="S891" s="48">
        <v>20253939</v>
      </c>
      <c r="T891" s="48">
        <v>0</v>
      </c>
      <c r="U891" s="48">
        <v>0</v>
      </c>
      <c r="V891" s="48">
        <v>20253939</v>
      </c>
      <c r="W891" s="48">
        <v>20253939</v>
      </c>
      <c r="X891" s="48">
        <v>0</v>
      </c>
    </row>
    <row r="892" spans="1:24" customFormat="1" hidden="1" x14ac:dyDescent="0.25">
      <c r="A892">
        <v>2020</v>
      </c>
      <c r="B892">
        <v>118</v>
      </c>
      <c r="C892">
        <v>1</v>
      </c>
      <c r="D892" s="19">
        <v>43831</v>
      </c>
      <c r="E892" s="19">
        <v>43981</v>
      </c>
      <c r="F892" s="19">
        <v>43981</v>
      </c>
      <c r="G892" t="s">
        <v>179</v>
      </c>
      <c r="H892" t="s">
        <v>180</v>
      </c>
      <c r="I892">
        <v>47</v>
      </c>
      <c r="J892">
        <v>335</v>
      </c>
      <c r="K892" s="19">
        <v>43901</v>
      </c>
      <c r="L892" t="s">
        <v>172</v>
      </c>
      <c r="M892">
        <v>80417404</v>
      </c>
      <c r="N892" t="s">
        <v>1367</v>
      </c>
      <c r="O892" t="s">
        <v>170</v>
      </c>
      <c r="P892">
        <v>67</v>
      </c>
      <c r="Q892" s="19">
        <v>43891</v>
      </c>
      <c r="R892" t="s">
        <v>1368</v>
      </c>
      <c r="S892" s="48">
        <v>21783084</v>
      </c>
      <c r="T892" s="48">
        <v>0</v>
      </c>
      <c r="U892" s="48">
        <v>0</v>
      </c>
      <c r="V892" s="48">
        <v>21783084</v>
      </c>
      <c r="W892" s="48">
        <v>21783084</v>
      </c>
      <c r="X892" s="48">
        <v>0</v>
      </c>
    </row>
    <row r="893" spans="1:24" customFormat="1" hidden="1" x14ac:dyDescent="0.25">
      <c r="A893">
        <v>2020</v>
      </c>
      <c r="B893">
        <v>118</v>
      </c>
      <c r="C893">
        <v>1</v>
      </c>
      <c r="D893" s="19">
        <v>43831</v>
      </c>
      <c r="E893" s="19">
        <v>43981</v>
      </c>
      <c r="F893" s="19">
        <v>43981</v>
      </c>
      <c r="G893" t="s">
        <v>123</v>
      </c>
      <c r="H893" t="s">
        <v>124</v>
      </c>
      <c r="I893">
        <v>509</v>
      </c>
      <c r="J893">
        <v>452</v>
      </c>
      <c r="K893" s="19">
        <v>43942</v>
      </c>
      <c r="L893" t="s">
        <v>171</v>
      </c>
      <c r="M893">
        <v>900900069</v>
      </c>
      <c r="N893" t="s">
        <v>1646</v>
      </c>
      <c r="O893" t="s">
        <v>170</v>
      </c>
      <c r="P893">
        <v>129</v>
      </c>
      <c r="Q893" s="19">
        <v>43941</v>
      </c>
      <c r="R893" t="s">
        <v>1647</v>
      </c>
      <c r="S893" s="48">
        <v>22145873</v>
      </c>
      <c r="T893" s="48">
        <v>0</v>
      </c>
      <c r="U893" s="48">
        <v>0</v>
      </c>
      <c r="V893" s="48">
        <v>22145873</v>
      </c>
      <c r="W893" s="48">
        <v>22145873</v>
      </c>
      <c r="X893" s="48">
        <v>0</v>
      </c>
    </row>
    <row r="894" spans="1:24" customFormat="1" hidden="1" x14ac:dyDescent="0.25">
      <c r="A894">
        <v>2020</v>
      </c>
      <c r="B894">
        <v>118</v>
      </c>
      <c r="C894">
        <v>1</v>
      </c>
      <c r="D894" s="19">
        <v>43831</v>
      </c>
      <c r="E894" s="19">
        <v>43981</v>
      </c>
      <c r="F894" s="19">
        <v>43981</v>
      </c>
      <c r="G894" t="s">
        <v>179</v>
      </c>
      <c r="H894" t="s">
        <v>180</v>
      </c>
      <c r="I894">
        <v>45</v>
      </c>
      <c r="J894">
        <v>338</v>
      </c>
      <c r="K894" s="19">
        <v>43901</v>
      </c>
      <c r="L894" t="s">
        <v>172</v>
      </c>
      <c r="M894">
        <v>52354957</v>
      </c>
      <c r="N894" t="s">
        <v>1363</v>
      </c>
      <c r="O894" t="s">
        <v>170</v>
      </c>
      <c r="P894">
        <v>69</v>
      </c>
      <c r="Q894" s="19">
        <v>43891</v>
      </c>
      <c r="R894" t="s">
        <v>1364</v>
      </c>
      <c r="S894" s="48">
        <v>22665485</v>
      </c>
      <c r="T894" s="48">
        <v>0</v>
      </c>
      <c r="U894" s="48">
        <v>0</v>
      </c>
      <c r="V894" s="48">
        <v>22665485</v>
      </c>
      <c r="W894" s="48">
        <v>22665485</v>
      </c>
      <c r="X894" s="48">
        <v>0</v>
      </c>
    </row>
    <row r="895" spans="1:24" customFormat="1" hidden="1" x14ac:dyDescent="0.25">
      <c r="A895">
        <v>2020</v>
      </c>
      <c r="B895">
        <v>118</v>
      </c>
      <c r="C895">
        <v>1</v>
      </c>
      <c r="D895" s="19">
        <v>43831</v>
      </c>
      <c r="E895" s="19">
        <v>43981</v>
      </c>
      <c r="F895" s="19">
        <v>43981</v>
      </c>
      <c r="G895" t="s">
        <v>179</v>
      </c>
      <c r="H895" t="s">
        <v>180</v>
      </c>
      <c r="I895">
        <v>438</v>
      </c>
      <c r="J895">
        <v>509</v>
      </c>
      <c r="K895" s="19">
        <v>43958</v>
      </c>
      <c r="L895" t="s">
        <v>172</v>
      </c>
      <c r="M895">
        <v>30400808</v>
      </c>
      <c r="N895" t="s">
        <v>1919</v>
      </c>
      <c r="O895" t="s">
        <v>170</v>
      </c>
      <c r="P895">
        <v>116</v>
      </c>
      <c r="Q895" s="19">
        <v>43952</v>
      </c>
      <c r="R895" t="s">
        <v>1920</v>
      </c>
      <c r="S895" s="48">
        <v>23299718</v>
      </c>
      <c r="T895" s="48">
        <v>0</v>
      </c>
      <c r="U895" s="48">
        <v>0</v>
      </c>
      <c r="V895" s="48">
        <v>23299718</v>
      </c>
      <c r="W895" s="48">
        <v>23299718</v>
      </c>
      <c r="X895" s="48">
        <v>0</v>
      </c>
    </row>
    <row r="896" spans="1:24" customFormat="1" hidden="1" x14ac:dyDescent="0.25">
      <c r="A896">
        <v>2020</v>
      </c>
      <c r="B896">
        <v>118</v>
      </c>
      <c r="C896">
        <v>1</v>
      </c>
      <c r="D896" s="19">
        <v>43831</v>
      </c>
      <c r="E896" s="19">
        <v>43981</v>
      </c>
      <c r="F896" s="19">
        <v>43981</v>
      </c>
      <c r="G896" t="s">
        <v>155</v>
      </c>
      <c r="H896" t="s">
        <v>156</v>
      </c>
      <c r="I896">
        <v>536</v>
      </c>
      <c r="J896">
        <v>465</v>
      </c>
      <c r="K896" s="19">
        <v>43948</v>
      </c>
      <c r="L896" t="s">
        <v>172</v>
      </c>
      <c r="M896">
        <v>38212139</v>
      </c>
      <c r="N896" t="s">
        <v>1648</v>
      </c>
      <c r="O896" t="s">
        <v>170</v>
      </c>
      <c r="P896">
        <v>124</v>
      </c>
      <c r="Q896" s="19">
        <v>43948</v>
      </c>
      <c r="R896" t="s">
        <v>1649</v>
      </c>
      <c r="S896" s="48">
        <v>25187834</v>
      </c>
      <c r="T896" s="48">
        <v>0</v>
      </c>
      <c r="U896" s="48">
        <v>0</v>
      </c>
      <c r="V896" s="48">
        <v>25187834</v>
      </c>
      <c r="W896" s="48">
        <v>25187834</v>
      </c>
      <c r="X896" s="48">
        <v>0</v>
      </c>
    </row>
    <row r="897" spans="1:24" customFormat="1" hidden="1" x14ac:dyDescent="0.25">
      <c r="A897">
        <v>2020</v>
      </c>
      <c r="B897">
        <v>118</v>
      </c>
      <c r="C897">
        <v>1</v>
      </c>
      <c r="D897" s="19">
        <v>43831</v>
      </c>
      <c r="E897" s="19">
        <v>43981</v>
      </c>
      <c r="F897" s="19">
        <v>43981</v>
      </c>
      <c r="G897" t="s">
        <v>179</v>
      </c>
      <c r="H897" t="s">
        <v>180</v>
      </c>
      <c r="I897">
        <v>537</v>
      </c>
      <c r="J897">
        <v>445</v>
      </c>
      <c r="K897" s="19">
        <v>43941</v>
      </c>
      <c r="L897" t="s">
        <v>172</v>
      </c>
      <c r="M897">
        <v>52309101</v>
      </c>
      <c r="N897" t="s">
        <v>1642</v>
      </c>
      <c r="O897" t="s">
        <v>170</v>
      </c>
      <c r="P897">
        <v>121</v>
      </c>
      <c r="Q897" s="19">
        <v>43922</v>
      </c>
      <c r="R897" t="s">
        <v>1643</v>
      </c>
      <c r="S897" s="48">
        <v>26235640</v>
      </c>
      <c r="T897" s="48">
        <v>0</v>
      </c>
      <c r="U897" s="48">
        <v>0</v>
      </c>
      <c r="V897" s="48">
        <v>26235640</v>
      </c>
      <c r="W897" s="48">
        <v>26235640</v>
      </c>
      <c r="X897" s="48">
        <v>0</v>
      </c>
    </row>
    <row r="898" spans="1:24" customFormat="1" hidden="1" x14ac:dyDescent="0.25">
      <c r="A898">
        <v>2020</v>
      </c>
      <c r="B898">
        <v>118</v>
      </c>
      <c r="C898">
        <v>1</v>
      </c>
      <c r="D898" s="19">
        <v>43831</v>
      </c>
      <c r="E898" s="19">
        <v>43981</v>
      </c>
      <c r="F898" s="19">
        <v>43981</v>
      </c>
      <c r="G898" t="s">
        <v>179</v>
      </c>
      <c r="H898" t="s">
        <v>180</v>
      </c>
      <c r="I898">
        <v>648</v>
      </c>
      <c r="J898">
        <v>543</v>
      </c>
      <c r="K898" s="19">
        <v>43970</v>
      </c>
      <c r="L898" t="s">
        <v>172</v>
      </c>
      <c r="M898">
        <v>39585005</v>
      </c>
      <c r="N898" t="s">
        <v>1925</v>
      </c>
      <c r="O898" t="s">
        <v>170</v>
      </c>
      <c r="P898">
        <v>148</v>
      </c>
      <c r="Q898" s="19">
        <v>43952</v>
      </c>
      <c r="R898" t="s">
        <v>1926</v>
      </c>
      <c r="S898" s="48">
        <v>29163979</v>
      </c>
      <c r="T898" s="48">
        <v>0</v>
      </c>
      <c r="U898" s="48">
        <v>0</v>
      </c>
      <c r="V898" s="48">
        <v>29163979</v>
      </c>
      <c r="W898" s="48">
        <v>0</v>
      </c>
      <c r="X898" s="48">
        <v>29163979</v>
      </c>
    </row>
    <row r="899" spans="1:24" customFormat="1" hidden="1" x14ac:dyDescent="0.25">
      <c r="A899">
        <v>2020</v>
      </c>
      <c r="B899">
        <v>118</v>
      </c>
      <c r="C899">
        <v>1</v>
      </c>
      <c r="D899" s="19">
        <v>43831</v>
      </c>
      <c r="E899" s="19">
        <v>43981</v>
      </c>
      <c r="F899" s="19">
        <v>43981</v>
      </c>
      <c r="G899" t="s">
        <v>179</v>
      </c>
      <c r="H899" t="s">
        <v>180</v>
      </c>
      <c r="I899">
        <v>536</v>
      </c>
      <c r="J899">
        <v>465</v>
      </c>
      <c r="K899" s="19">
        <v>43948</v>
      </c>
      <c r="L899" t="s">
        <v>172</v>
      </c>
      <c r="M899">
        <v>38212139</v>
      </c>
      <c r="N899" t="s">
        <v>1648</v>
      </c>
      <c r="O899" t="s">
        <v>170</v>
      </c>
      <c r="P899">
        <v>124</v>
      </c>
      <c r="Q899" s="19">
        <v>43948</v>
      </c>
      <c r="R899" t="s">
        <v>1649</v>
      </c>
      <c r="S899" s="48">
        <v>44261027</v>
      </c>
      <c r="T899" s="48">
        <v>0</v>
      </c>
      <c r="U899" s="48">
        <v>0</v>
      </c>
      <c r="V899" s="48">
        <v>44261027</v>
      </c>
      <c r="W899" s="48">
        <v>44261027</v>
      </c>
      <c r="X899" s="48">
        <v>0</v>
      </c>
    </row>
    <row r="900" spans="1:24" customFormat="1" hidden="1" x14ac:dyDescent="0.25">
      <c r="A900">
        <v>2020</v>
      </c>
      <c r="B900">
        <v>118</v>
      </c>
      <c r="C900">
        <v>1</v>
      </c>
      <c r="D900" s="19">
        <v>43831</v>
      </c>
      <c r="E900" s="19">
        <v>43981</v>
      </c>
      <c r="F900" s="19">
        <v>43981</v>
      </c>
      <c r="G900" t="s">
        <v>968</v>
      </c>
      <c r="H900" t="s">
        <v>969</v>
      </c>
      <c r="I900">
        <v>691</v>
      </c>
      <c r="J900">
        <v>570</v>
      </c>
      <c r="K900" s="19">
        <v>43977</v>
      </c>
      <c r="L900" t="s">
        <v>171</v>
      </c>
      <c r="M900">
        <v>860034313</v>
      </c>
      <c r="N900" t="s">
        <v>1927</v>
      </c>
      <c r="O900" t="s">
        <v>170</v>
      </c>
      <c r="P900">
        <v>160</v>
      </c>
      <c r="Q900" s="19">
        <v>43977</v>
      </c>
      <c r="R900" t="s">
        <v>1783</v>
      </c>
      <c r="S900" s="48">
        <v>59250000</v>
      </c>
      <c r="T900" s="48">
        <v>0</v>
      </c>
      <c r="U900" s="48">
        <v>0</v>
      </c>
      <c r="V900" s="48">
        <v>59250000</v>
      </c>
      <c r="W900" s="48">
        <v>19750000</v>
      </c>
      <c r="X900" s="48">
        <v>39500000</v>
      </c>
    </row>
    <row r="901" spans="1:24" customFormat="1" hidden="1" x14ac:dyDescent="0.25">
      <c r="A901">
        <v>2020</v>
      </c>
      <c r="B901">
        <v>118</v>
      </c>
      <c r="C901">
        <v>1</v>
      </c>
      <c r="D901" s="19">
        <v>43831</v>
      </c>
      <c r="E901" s="19">
        <v>43981</v>
      </c>
      <c r="F901" s="19">
        <v>43981</v>
      </c>
      <c r="G901" t="s">
        <v>968</v>
      </c>
      <c r="H901" t="s">
        <v>969</v>
      </c>
      <c r="I901">
        <v>691</v>
      </c>
      <c r="J901">
        <v>608</v>
      </c>
      <c r="K901" s="19">
        <v>43980</v>
      </c>
      <c r="L901" t="s">
        <v>171</v>
      </c>
      <c r="M901">
        <v>860034313</v>
      </c>
      <c r="N901" t="s">
        <v>1927</v>
      </c>
      <c r="O901" t="s">
        <v>170</v>
      </c>
      <c r="P901">
        <v>164</v>
      </c>
      <c r="Q901" s="19">
        <v>43980</v>
      </c>
      <c r="R901" t="s">
        <v>1783</v>
      </c>
      <c r="S901" s="48">
        <v>1727250000</v>
      </c>
      <c r="T901" s="48">
        <v>0</v>
      </c>
      <c r="U901" s="48">
        <v>0</v>
      </c>
      <c r="V901" s="48">
        <v>1727250000</v>
      </c>
      <c r="W901" s="48">
        <v>575750000</v>
      </c>
      <c r="X901" s="48">
        <v>1151500000</v>
      </c>
    </row>
  </sheetData>
  <autoFilter ref="A2:Y901" xr:uid="{16105AA7-0137-489A-93CE-A4539AB5705C}">
    <filterColumn colId="21">
      <colorFilter dxfId="3"/>
    </filterColumn>
  </autoFilter>
  <conditionalFormatting sqref="J1:J1048576">
    <cfRule type="duplicateValues" dxfId="2" priority="2"/>
  </conditionalFormatting>
  <conditionalFormatting sqref="P2:P901">
    <cfRule type="duplicateValues" dxfId="1" priority="3"/>
  </conditionalFormatting>
  <conditionalFormatting sqref="J2:J50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ENERO 2020</vt:lpstr>
      <vt:lpstr>CRP ENERO</vt:lpstr>
      <vt:lpstr>FEBRERO 2020</vt:lpstr>
      <vt:lpstr>CRP FEBRERO</vt:lpstr>
      <vt:lpstr>MARZO 2020</vt:lpstr>
      <vt:lpstr>CRP MARZO</vt:lpstr>
      <vt:lpstr>ABRIL 2020</vt:lpstr>
      <vt:lpstr>CRP ABRIL</vt:lpstr>
      <vt:lpstr>MAYO </vt:lpstr>
      <vt:lpstr>CRP MAYO</vt:lpstr>
      <vt:lpstr>'ABRIL 2020'!Área_de_impresión</vt:lpstr>
      <vt:lpstr>'ENERO 2020'!Área_de_impresión</vt:lpstr>
      <vt:lpstr>'FEBRERO 2020'!Área_de_impresión</vt:lpstr>
      <vt:lpstr>'MARZO 2020'!Área_de_impresión</vt:lpstr>
      <vt:lpstr>'MAYO '!Área_de_impresión</vt:lpstr>
      <vt:lpstr>'ABRIL 2020'!Títulos_a_imprimir</vt:lpstr>
      <vt:lpstr>'ENERO 2020'!Títulos_a_imprimir</vt:lpstr>
      <vt:lpstr>'FEBRERO 2020'!Títulos_a_imprimir</vt:lpstr>
      <vt:lpstr>'MARZO 2020'!Títulos_a_imprimir</vt:lpstr>
      <vt:lpstr>'MAYO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Edna Johana Martinez Muñoz</cp:lastModifiedBy>
  <cp:lastPrinted>2020-06-11T17:53:15Z</cp:lastPrinted>
  <dcterms:created xsi:type="dcterms:W3CDTF">2019-03-27T22:03:37Z</dcterms:created>
  <dcterms:modified xsi:type="dcterms:W3CDTF">2020-06-11T17:54:08Z</dcterms:modified>
</cp:coreProperties>
</file>