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dna.martinez\Documents\02. INFORMES\2020\04. TRANSPARENCIA\"/>
    </mc:Choice>
  </mc:AlternateContent>
  <xr:revisionPtr revIDLastSave="0" documentId="13_ncr:1_{53A94B58-52F4-4BEA-B8E8-0BAA86324E7C}" xr6:coauthVersionLast="44" xr6:coauthVersionMax="44" xr10:uidLastSave="{00000000-0000-0000-0000-000000000000}"/>
  <bookViews>
    <workbookView xWindow="-120" yWindow="-120" windowWidth="20730" windowHeight="11160" firstSheet="6" activeTab="6" xr2:uid="{00000000-000D-0000-FFFF-FFFF00000000}"/>
  </bookViews>
  <sheets>
    <sheet name="ENERO 2020" sheetId="1" r:id="rId1"/>
    <sheet name="CRP ENERO" sheetId="35" r:id="rId2"/>
    <sheet name="FEBRERO 2020" sheetId="36" r:id="rId3"/>
    <sheet name="CRP FEBRERO" sheetId="37" state="hidden" r:id="rId4"/>
    <sheet name="MARZO 2020" sheetId="38" state="hidden" r:id="rId5"/>
    <sheet name="CRP MARZO" sheetId="39" state="hidden" r:id="rId6"/>
    <sheet name="ABRIL 2020" sheetId="40" r:id="rId7"/>
    <sheet name="CRP ABRIL" sheetId="41" state="hidden" r:id="rId8"/>
  </sheets>
  <externalReferences>
    <externalReference r:id="rId9"/>
    <externalReference r:id="rId10"/>
  </externalReferences>
  <definedNames>
    <definedName name="_xlnm._FilterDatabase" localSheetId="6" hidden="1">'ABRIL 2020'!$A$3:$L$29</definedName>
    <definedName name="_xlnm._FilterDatabase" localSheetId="7" hidden="1">'CRP ABRIL'!$A$3:$Y$653</definedName>
    <definedName name="_xlnm._FilterDatabase" localSheetId="1" hidden="1">'CRP ENERO'!$A$3:$AD$103</definedName>
    <definedName name="_xlnm._FilterDatabase" localSheetId="3" hidden="1">'CRP FEBRERO'!$A$3:$AR$334</definedName>
    <definedName name="_xlnm._FilterDatabase" localSheetId="5" hidden="1">'CRP MARZO'!$A$3:$X$489</definedName>
    <definedName name="_xlnm._FilterDatabase" localSheetId="0" hidden="1">'ENERO 2020'!$A$3:$L$29</definedName>
    <definedName name="_xlnm._FilterDatabase" localSheetId="2" hidden="1">'FEBRERO 2020'!$A$3:$L$29</definedName>
    <definedName name="_xlnm._FilterDatabase" localSheetId="4" hidden="1">'MARZO 2020'!$A$3:$L$29</definedName>
    <definedName name="_xlnm.Print_Area" localSheetId="6">'ABRIL 2020'!$A$2:$K$31</definedName>
    <definedName name="_xlnm.Print_Area" localSheetId="0">'ENERO 2020'!$A$2:$K$31</definedName>
    <definedName name="_xlnm.Print_Area" localSheetId="2">'FEBRERO 2020'!$A$2:$K$31</definedName>
    <definedName name="_xlnm.Print_Area" localSheetId="4">'MARZO 2020'!$A$2:$K$31</definedName>
    <definedName name="_xlnm.Print_Titles" localSheetId="6">'ABRIL 2020'!$2:$3</definedName>
    <definedName name="_xlnm.Print_Titles" localSheetId="0">'ENERO 2020'!$2:$3</definedName>
    <definedName name="_xlnm.Print_Titles" localSheetId="2">'FEBRERO 2020'!$2:$3</definedName>
    <definedName name="_xlnm.Print_Titles" localSheetId="4">'MARZO 2020'!$2:$3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 i="41" l="1"/>
  <c r="F1" i="40"/>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00000000-0006-0000-0600-000001000000}">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00000000-0006-0000-0600-000002000000}">
      <text>
        <r>
          <rPr>
            <b/>
            <sz val="9"/>
            <color indexed="81"/>
            <rFont val="Tahoma"/>
            <family val="2"/>
          </rPr>
          <t>Edna Johana Martinez Muñoz:</t>
        </r>
        <r>
          <rPr>
            <sz val="9"/>
            <color indexed="81"/>
            <rFont val="Tahoma"/>
            <family val="2"/>
          </rPr>
          <t xml:space="preserve">
Se modificó forma de pago. 
</t>
        </r>
      </text>
    </comment>
    <comment ref="F18" authorId="0" shapeId="0" xr:uid="{00000000-0006-0000-0600-000003000000}">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sharedStrings.xml><?xml version="1.0" encoding="utf-8"?>
<sst xmlns="http://schemas.openxmlformats.org/spreadsheetml/2006/main" count="14460" uniqueCount="1651">
  <si>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</si>
  <si>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</si>
  <si>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</si>
  <si>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</si>
  <si>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</si>
  <si>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</si>
  <si>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</si>
  <si>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</si>
  <si>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</si>
  <si>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</si>
  <si>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</si>
  <si>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</si>
  <si>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</si>
  <si>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</si>
  <si>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</si>
  <si>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</si>
  <si>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</si>
  <si>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</si>
  <si>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</si>
  <si>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</si>
  <si>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</si>
  <si>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</si>
  <si>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</si>
  <si>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</si>
  <si>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</si>
  <si>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</si>
  <si>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</si>
  <si>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</si>
  <si>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</si>
  <si>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</si>
  <si>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</si>
  <si>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</si>
  <si>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</si>
  <si>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</si>
  <si>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</si>
  <si>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</si>
  <si>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</si>
  <si>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</si>
  <si>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</si>
  <si>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</si>
  <si>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</si>
  <si>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</si>
  <si>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</si>
  <si>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</si>
  <si>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</si>
  <si>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</si>
  <si>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</si>
  <si>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</si>
  <si>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</si>
  <si>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</si>
  <si>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</si>
  <si>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</si>
  <si>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</si>
  <si>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</si>
  <si>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</si>
  <si>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</si>
  <si>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</si>
  <si>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</si>
  <si>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</si>
  <si>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</si>
  <si>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</si>
  <si>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</si>
  <si>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</si>
  <si>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</si>
  <si>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</si>
  <si>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</si>
  <si>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</si>
  <si>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</si>
  <si>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</si>
  <si>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</si>
  <si>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</si>
  <si>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</si>
  <si>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</si>
  <si>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</si>
  <si>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</si>
  <si>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</si>
  <si>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</si>
  <si>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</si>
  <si>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</si>
  <si>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</si>
  <si>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</si>
  <si>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</si>
  <si>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</si>
  <si>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</si>
  <si>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</si>
  <si>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</si>
  <si>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</si>
  <si>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</si>
  <si>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</si>
  <si>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</si>
  <si>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</si>
  <si>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</si>
  <si>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</si>
  <si>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</si>
  <si>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</si>
  <si>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</si>
  <si>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</si>
  <si>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</si>
  <si>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</si>
  <si>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</si>
  <si>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</si>
  <si>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</si>
  <si>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</si>
  <si>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</si>
  <si>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</si>
  <si>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</si>
  <si>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</si>
  <si>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</si>
  <si>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</si>
  <si>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</si>
  <si>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</si>
  <si>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</si>
  <si>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</si>
  <si>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</si>
  <si>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</si>
  <si>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</si>
  <si>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</si>
  <si>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</si>
  <si>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</si>
  <si>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</si>
  <si>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</si>
  <si>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</si>
  <si>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</si>
  <si>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</si>
  <si>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</si>
  <si>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</si>
  <si>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</si>
  <si>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</si>
  <si>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</si>
  <si>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</si>
  <si>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</si>
  <si>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</si>
  <si>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</si>
  <si>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</si>
  <si>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</si>
  <si>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</si>
  <si>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</si>
  <si>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</si>
  <si>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</si>
  <si>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</si>
  <si>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</si>
  <si>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</si>
  <si>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</si>
  <si>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</si>
  <si>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</si>
  <si>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</si>
  <si>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</si>
  <si>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</si>
  <si>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</si>
  <si>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</si>
  <si>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</si>
  <si>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</si>
  <si>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</si>
  <si>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</si>
  <si>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</si>
  <si>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</si>
  <si>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</si>
  <si>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</si>
  <si>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</si>
  <si>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</si>
  <si>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</si>
  <si>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</si>
  <si>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</si>
  <si>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</si>
  <si>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</si>
  <si>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</si>
  <si>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</si>
  <si>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</si>
  <si>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</si>
  <si>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</si>
  <si>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</si>
  <si>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</si>
  <si>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</si>
  <si>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</si>
  <si>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</si>
  <si>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</si>
  <si>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</si>
  <si>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</si>
  <si>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</si>
  <si>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</si>
  <si>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</si>
  <si>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</si>
  <si>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</si>
  <si>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</si>
  <si>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</si>
  <si>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</si>
  <si>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</si>
  <si>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</si>
  <si>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</si>
  <si>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</si>
  <si>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</si>
  <si>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</si>
  <si>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</si>
  <si>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</si>
  <si>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</si>
  <si>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</si>
  <si>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</si>
  <si>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</si>
  <si>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</si>
  <si>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</si>
  <si>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</si>
  <si>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</si>
  <si>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</si>
  <si>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</si>
  <si>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</si>
  <si>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</si>
  <si>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</si>
  <si>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</si>
  <si>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</si>
  <si>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</si>
  <si>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</si>
  <si>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</si>
  <si>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</si>
  <si>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</si>
  <si>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</si>
  <si>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</si>
  <si>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</si>
  <si>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</si>
  <si>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</si>
  <si>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</si>
  <si>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</si>
  <si>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</si>
  <si>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</si>
  <si>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</si>
  <si>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</si>
  <si>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</si>
  <si>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</si>
  <si>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</si>
  <si>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</si>
  <si>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</si>
  <si>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</si>
  <si>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</si>
  <si>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</si>
  <si>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</si>
  <si>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</si>
  <si>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</si>
  <si>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</si>
  <si>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</si>
  <si>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</si>
  <si>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</si>
  <si>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</si>
  <si>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</si>
  <si>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</si>
  <si>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</si>
  <si>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</si>
  <si>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</si>
  <si>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</si>
  <si>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</si>
  <si>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</si>
  <si>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</si>
  <si>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</si>
  <si>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</si>
  <si>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</si>
  <si>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</si>
  <si>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</si>
  <si>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</si>
  <si>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</si>
  <si>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</si>
  <si>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</si>
  <si>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</si>
  <si>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</si>
  <si>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</si>
  <si>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</si>
  <si>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</si>
  <si>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</si>
  <si>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</si>
  <si>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</si>
  <si>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</si>
  <si>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</si>
  <si>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</si>
  <si>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</si>
  <si>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</si>
  <si>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</si>
  <si>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</si>
  <si>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</si>
  <si>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</si>
  <si>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</si>
  <si>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</si>
  <si>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</si>
  <si>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</si>
  <si>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</si>
  <si>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</si>
  <si>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</si>
  <si>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</si>
  <si>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</si>
  <si>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</si>
  <si>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</si>
  <si>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</si>
  <si>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</si>
  <si>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</si>
  <si>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</si>
  <si>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</si>
  <si>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</si>
  <si>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</si>
  <si>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</si>
  <si>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</si>
  <si>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</si>
  <si>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</si>
  <si>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</si>
  <si>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</si>
  <si>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</si>
  <si>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</si>
  <si>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</si>
  <si>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</si>
  <si>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</si>
  <si>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</si>
  <si>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</si>
  <si>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</si>
  <si>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</si>
  <si>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</si>
  <si>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</si>
  <si>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</si>
  <si>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</si>
  <si>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</si>
  <si>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</si>
  <si>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</si>
  <si>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</si>
  <si>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</si>
  <si>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</si>
  <si>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</si>
  <si>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</si>
  <si>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</si>
  <si>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</si>
  <si>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</si>
  <si>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</si>
  <si>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</si>
  <si>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</si>
  <si>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</si>
  <si>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</si>
  <si>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</si>
  <si>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</si>
  <si>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</si>
  <si>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</si>
  <si>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</si>
  <si>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</si>
  <si>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</si>
  <si>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</si>
  <si>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</si>
  <si>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</si>
  <si>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</si>
  <si>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</si>
  <si>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</si>
  <si>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</si>
  <si>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</si>
  <si>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</si>
  <si>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</si>
  <si>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</si>
  <si>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</si>
  <si>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</si>
  <si>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</si>
  <si>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</si>
  <si>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</si>
  <si>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</si>
  <si>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</si>
  <si>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</si>
  <si>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</si>
  <si>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</si>
  <si>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</si>
  <si>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</si>
  <si>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</si>
  <si>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</si>
  <si>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</si>
  <si>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</si>
  <si>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</si>
  <si>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</si>
  <si>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</si>
  <si>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</si>
  <si>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</si>
  <si>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</si>
  <si>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</si>
  <si>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</si>
  <si>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</si>
  <si>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</si>
  <si>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</si>
  <si>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</si>
  <si>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</si>
  <si>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</si>
  <si>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</si>
  <si>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</si>
  <si>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</si>
  <si>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</si>
  <si>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</si>
  <si>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</si>
  <si>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</si>
  <si>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</si>
  <si>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</si>
  <si>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</si>
  <si>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</si>
  <si>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</si>
  <si>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</si>
  <si>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</si>
  <si>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</si>
  <si>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</si>
  <si>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</si>
  <si>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</si>
  <si>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</si>
  <si>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</si>
  <si>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</si>
  <si>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</si>
  <si>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</si>
  <si>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</si>
  <si>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</si>
  <si>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</si>
  <si>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</si>
  <si>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</si>
  <si>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</si>
  <si>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</si>
  <si>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</si>
  <si>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</si>
  <si>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</si>
  <si>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</si>
  <si>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</si>
  <si>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</si>
  <si>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</si>
  <si>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</si>
  <si>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</si>
  <si>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</si>
  <si>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</si>
  <si>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</si>
  <si>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</si>
  <si>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</si>
  <si>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</si>
  <si>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</si>
  <si>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</si>
  <si>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</si>
  <si>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</si>
  <si>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</si>
  <si>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</si>
  <si>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</si>
  <si>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</si>
  <si>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</si>
  <si>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</si>
  <si>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</si>
  <si>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</si>
  <si>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</si>
  <si>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</si>
  <si>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</si>
  <si>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</si>
  <si>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</si>
  <si>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</si>
  <si>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</si>
  <si>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</si>
  <si>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</si>
  <si>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</si>
  <si>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</si>
  <si>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</si>
  <si>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</si>
  <si>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</si>
  <si>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</si>
  <si>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</si>
  <si>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</si>
  <si>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</si>
  <si>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</si>
  <si>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</si>
  <si>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</si>
  <si>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</si>
  <si>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</si>
  <si>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</si>
  <si>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</si>
  <si>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</si>
  <si>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</si>
  <si>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</si>
  <si>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</si>
  <si>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</si>
  <si>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</si>
  <si>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</si>
  <si>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</si>
  <si>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</si>
  <si>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</si>
  <si>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</si>
  <si>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</si>
  <si>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</si>
  <si>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</si>
  <si>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</si>
  <si>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</si>
  <si>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</si>
  <si>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</si>
  <si>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</si>
  <si>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</si>
  <si>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</si>
  <si>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</si>
  <si>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</si>
  <si>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</si>
  <si>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</si>
  <si>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</si>
  <si>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</si>
  <si>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</si>
  <si>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</si>
  <si>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</si>
  <si>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</si>
  <si>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</si>
  <si>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</si>
  <si>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</si>
  <si>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</si>
  <si>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</si>
  <si>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</si>
  <si>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</si>
  <si>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</si>
  <si>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</si>
  <si>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</si>
  <si>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</si>
  <si>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</si>
  <si>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</si>
  <si>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</si>
  <si>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</si>
  <si>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</si>
  <si>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</si>
  <si>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</si>
  <si>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</si>
  <si>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</si>
  <si>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</si>
  <si>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</si>
  <si>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</si>
  <si>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</si>
  <si>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</si>
  <si>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</si>
  <si>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</si>
  <si>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</si>
  <si>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</si>
  <si>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</si>
  <si>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</si>
  <si>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</si>
  <si>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</si>
  <si>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</si>
  <si>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</si>
  <si>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</si>
  <si>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</si>
  <si>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</si>
  <si>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</si>
  <si>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</si>
  <si>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</si>
  <si>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</si>
  <si>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</si>
  <si>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</si>
  <si>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</si>
  <si>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</si>
  <si>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</si>
  <si>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</si>
  <si>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</si>
  <si>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</si>
  <si>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</si>
  <si>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</si>
  <si>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</si>
  <si>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</si>
  <si>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</si>
  <si>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</si>
  <si>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</si>
  <si>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</si>
  <si>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</si>
  <si>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</si>
  <si>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</si>
  <si>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</si>
  <si>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</si>
  <si>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</si>
  <si>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</si>
  <si>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</si>
  <si>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</si>
  <si>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</si>
  <si>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</si>
  <si>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</si>
  <si>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</si>
  <si>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</si>
  <si>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</si>
  <si>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</si>
  <si>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</si>
  <si>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</si>
  <si>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</si>
  <si>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</si>
  <si>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</si>
  <si>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</si>
  <si>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</si>
  <si>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</si>
  <si>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</si>
  <si>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</si>
  <si>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</si>
  <si>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</si>
  <si>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</si>
  <si>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</si>
  <si>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</si>
  <si>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</si>
  <si>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</si>
  <si>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</si>
  <si>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</si>
  <si>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</si>
  <si>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</si>
  <si>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</si>
  <si>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</si>
  <si>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</si>
  <si>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</si>
  <si>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</si>
  <si>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</si>
  <si>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</si>
  <si>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</si>
  <si>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</si>
  <si>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</si>
  <si>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</si>
  <si>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</si>
  <si>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</si>
  <si>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</si>
  <si>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</si>
  <si>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</si>
  <si>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</si>
  <si>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</si>
  <si>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</si>
  <si>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</si>
  <si>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</si>
  <si>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</si>
  <si>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</si>
  <si>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</si>
  <si>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</si>
  <si>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</si>
  <si>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</si>
  <si>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</si>
  <si>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</si>
  <si>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</si>
  <si>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</si>
  <si>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</si>
  <si>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</si>
  <si>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</si>
  <si>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</si>
  <si>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</si>
  <si>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</si>
  <si>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</si>
  <si>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</si>
  <si>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</si>
  <si>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</si>
  <si>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</si>
  <si>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</si>
  <si>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</si>
  <si>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</si>
  <si>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</si>
  <si>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</si>
  <si>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</si>
  <si>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</si>
  <si>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</si>
  <si>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</si>
  <si>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</si>
  <si>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</si>
  <si>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</si>
  <si>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</si>
  <si>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</si>
  <si>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</si>
  <si>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</si>
  <si>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</si>
  <si>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</si>
  <si>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</si>
  <si>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</si>
  <si>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</si>
  <si>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</si>
  <si>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</si>
  <si>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</si>
  <si>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</si>
  <si>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</si>
  <si>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</si>
  <si>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</si>
  <si>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</si>
  <si>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</si>
  <si>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</si>
  <si>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</si>
  <si>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</si>
  <si>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</si>
  <si>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</si>
  <si>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</si>
  <si>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</si>
  <si>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</si>
  <si>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</si>
  <si>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</si>
  <si>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</si>
  <si>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</si>
  <si>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</si>
  <si>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</si>
  <si>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</si>
  <si>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</si>
  <si>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</si>
  <si>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</si>
  <si>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</si>
  <si>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</si>
  <si>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</si>
  <si>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</si>
  <si>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</si>
  <si>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</si>
  <si>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</si>
  <si>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</si>
  <si>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</si>
  <si>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</si>
  <si>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</si>
  <si>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</si>
  <si>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</si>
  <si>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</si>
  <si>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</si>
  <si>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</si>
  <si>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</si>
  <si>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</si>
  <si>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</si>
  <si>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</si>
  <si>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</si>
  <si>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</si>
  <si>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</si>
  <si>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</si>
  <si>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</si>
  <si>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</si>
  <si>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</si>
  <si>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</si>
  <si>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</si>
  <si>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</si>
  <si>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</si>
  <si>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</si>
  <si>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</si>
  <si>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</si>
  <si>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</si>
  <si>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</si>
  <si>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</si>
  <si>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</si>
  <si>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</si>
  <si>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</si>
  <si>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</si>
  <si>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</si>
  <si>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</si>
  <si>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</si>
  <si>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</si>
  <si>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</si>
  <si>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</si>
  <si>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</si>
  <si>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</si>
  <si>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</si>
  <si>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</si>
  <si>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</si>
  <si>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</si>
  <si>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</si>
  <si>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</si>
  <si>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</si>
  <si>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</si>
  <si>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</si>
  <si>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</si>
  <si>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</si>
  <si>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</si>
  <si>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</si>
  <si>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</si>
  <si>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</si>
  <si>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</si>
  <si>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</si>
  <si>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</si>
  <si>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</si>
  <si>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</si>
  <si>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</si>
  <si>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</si>
  <si>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</si>
  <si>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</si>
  <si>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</si>
  <si>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</si>
  <si>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</si>
  <si>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</si>
  <si>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</si>
  <si>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</si>
  <si>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</si>
  <si>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</si>
  <si>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</si>
  <si>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</si>
  <si>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</si>
  <si>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</si>
  <si>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</si>
  <si>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</si>
  <si>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</si>
  <si>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</si>
  <si>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</si>
  <si>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</si>
  <si>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</si>
  <si>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</si>
  <si>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</si>
  <si>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</si>
  <si>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</si>
  <si>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</si>
  <si>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</si>
  <si>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</si>
  <si>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</si>
  <si>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</si>
  <si>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</si>
  <si>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</si>
  <si>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</si>
  <si>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</si>
  <si>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</si>
  <si>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</si>
  <si>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</si>
  <si>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</si>
  <si>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</si>
  <si>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</si>
  <si>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</si>
  <si>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</si>
  <si>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</si>
  <si>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</si>
  <si>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</si>
  <si>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</si>
  <si>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</si>
  <si>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</si>
  <si>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</si>
  <si>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</si>
  <si>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</si>
  <si>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</si>
  <si>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</si>
  <si>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</si>
  <si>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</si>
  <si>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</si>
  <si>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</si>
  <si>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</si>
  <si>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</si>
  <si>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</si>
  <si>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</si>
  <si>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</si>
  <si>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</si>
  <si>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</si>
  <si>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</si>
  <si>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</si>
  <si>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</si>
  <si>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</si>
  <si>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</si>
  <si>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</si>
  <si>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</si>
  <si>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</si>
  <si>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</si>
  <si>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</si>
  <si>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</si>
  <si>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</si>
  <si>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</si>
  <si>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</si>
  <si>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</si>
  <si>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</si>
  <si>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</si>
  <si>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</si>
  <si>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</si>
  <si>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</si>
  <si>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</si>
  <si>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</si>
  <si>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</si>
  <si>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</si>
  <si>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</si>
  <si>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</si>
  <si>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</si>
  <si>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</si>
  <si>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</si>
  <si>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</si>
  <si>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</si>
  <si>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</si>
  <si>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</si>
  <si>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</si>
  <si>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</si>
  <si>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</si>
  <si>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</si>
  <si>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</si>
  <si>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</si>
  <si>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</si>
  <si>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</si>
  <si>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</si>
  <si>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</si>
  <si>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</si>
  <si>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</si>
  <si>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</si>
  <si>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</si>
  <si>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</si>
  <si>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</si>
  <si>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</si>
  <si>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</si>
  <si>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</si>
  <si>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</si>
  <si>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</si>
  <si>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</si>
  <si>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</si>
  <si>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</si>
  <si>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</si>
  <si>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</si>
  <si>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</si>
  <si>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</si>
  <si>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</si>
  <si>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</si>
  <si>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</si>
  <si>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</si>
  <si>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</si>
  <si>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</si>
  <si>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</si>
  <si>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</si>
  <si>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</si>
  <si>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</si>
  <si>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</si>
  <si>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</si>
  <si>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</si>
  <si>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</si>
  <si>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</si>
  <si>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</si>
  <si>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</si>
  <si>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</si>
  <si>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</si>
  <si>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</si>
  <si>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</si>
  <si>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</si>
  <si>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</si>
  <si>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</si>
  <si>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</si>
  <si>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</si>
  <si>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</si>
  <si>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</si>
  <si>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</si>
  <si>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</si>
  <si>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</si>
  <si>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</si>
  <si>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</si>
  <si>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</si>
  <si>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</si>
  <si>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</si>
  <si>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</si>
  <si>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</si>
  <si>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</si>
  <si>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</si>
  <si>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</si>
  <si>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</si>
  <si>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</si>
  <si>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</si>
  <si>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</si>
  <si>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</si>
  <si>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</si>
  <si>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</si>
  <si>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</si>
  <si>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</si>
  <si>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</si>
  <si>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</si>
  <si>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</si>
  <si>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</si>
  <si>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</si>
  <si>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</si>
  <si>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</si>
  <si>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</si>
  <si>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</si>
  <si>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</si>
  <si>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</si>
  <si>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</si>
  <si>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</si>
  <si>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</si>
  <si>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</si>
  <si>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</si>
  <si>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</si>
  <si>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</si>
  <si>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</si>
  <si>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</si>
  <si>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</si>
  <si>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</si>
  <si>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</si>
  <si>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</si>
  <si>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</si>
  <si>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</si>
  <si>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</si>
  <si>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</si>
  <si>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</si>
  <si>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</si>
  <si>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</si>
  <si>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</si>
  <si>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</si>
  <si>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</si>
  <si>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</si>
  <si>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</si>
  <si>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</si>
  <si>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</si>
  <si>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</si>
  <si>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</si>
  <si>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</si>
  <si>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</si>
  <si>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</si>
  <si>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</si>
  <si>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</si>
  <si>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</si>
  <si>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</si>
  <si>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</si>
  <si>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</si>
  <si>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</si>
  <si>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</si>
  <si>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</si>
  <si>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</si>
  <si>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</si>
  <si>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</si>
  <si>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</si>
  <si>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</si>
  <si>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</si>
  <si>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</si>
  <si>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</si>
  <si>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</si>
  <si>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</si>
  <si>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</si>
  <si>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</si>
  <si>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</si>
  <si>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</si>
  <si>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</si>
  <si>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</si>
  <si>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</si>
  <si>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</si>
  <si>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</si>
  <si>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</si>
  <si>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</si>
  <si>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</si>
  <si>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</si>
  <si>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</si>
  <si>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</si>
  <si>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</si>
  <si>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</si>
  <si>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</si>
  <si>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</si>
  <si>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</si>
  <si>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</si>
  <si>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</si>
  <si>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</si>
  <si>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</si>
  <si>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</si>
  <si>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</si>
  <si>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</si>
  <si>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</si>
  <si>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</si>
  <si>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</si>
  <si>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</si>
  <si>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</si>
  <si>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</si>
  <si>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</si>
  <si>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</si>
  <si>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</si>
  <si>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</si>
  <si>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</si>
  <si>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</si>
  <si>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</si>
  <si>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</si>
  <si>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</si>
  <si>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</si>
  <si>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</si>
  <si>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</si>
  <si>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</si>
  <si>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</si>
  <si>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</si>
  <si>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</si>
  <si>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</si>
  <si>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</si>
  <si>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</si>
  <si>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</si>
  <si>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</si>
  <si>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</si>
  <si>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</si>
  <si>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</si>
  <si>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</si>
  <si>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</si>
  <si>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</si>
  <si>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</si>
  <si>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</si>
  <si>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</si>
  <si>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</si>
  <si>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</si>
  <si>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</si>
  <si>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</si>
  <si>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</si>
  <si>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</si>
  <si>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</si>
  <si>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</si>
  <si>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</si>
  <si>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</si>
  <si>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</si>
  <si>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</si>
  <si>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</si>
  <si>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</si>
  <si>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</si>
  <si>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</si>
  <si>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</si>
  <si>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</si>
  <si>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</si>
  <si>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</si>
  <si>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</si>
  <si>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</si>
  <si>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</si>
  <si>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</si>
  <si>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</si>
  <si>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</si>
  <si>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</si>
  <si>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</si>
  <si>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</si>
  <si>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</si>
  <si>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</si>
  <si>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</si>
  <si>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</si>
  <si>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</si>
  <si>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</si>
  <si>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</si>
  <si>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</si>
  <si>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</si>
  <si>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</si>
  <si>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</si>
  <si>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</si>
  <si>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</si>
  <si>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</si>
  <si>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</si>
  <si>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</si>
  <si>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</si>
  <si>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</si>
  <si>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</si>
  <si>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</si>
  <si>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</si>
  <si>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</si>
  <si>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</si>
  <si>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</si>
  <si>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</si>
  <si>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</si>
  <si>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</si>
  <si>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</si>
  <si>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</si>
  <si>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</si>
  <si>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</si>
  <si>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</si>
  <si>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</si>
  <si>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</si>
  <si>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</si>
  <si>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</si>
  <si>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</si>
  <si>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</si>
  <si>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</si>
  <si>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</si>
  <si>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</si>
  <si>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</si>
  <si>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</si>
  <si>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</si>
  <si>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</si>
  <si>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</si>
  <si>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</si>
  <si>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</si>
  <si>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</si>
  <si>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</si>
  <si>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</si>
  <si>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</si>
  <si>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</si>
  <si>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</si>
  <si>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</si>
  <si>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</si>
  <si>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</si>
  <si>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</si>
  <si>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</si>
  <si>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</si>
  <si>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</si>
  <si>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</si>
  <si>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</si>
  <si>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</si>
  <si>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</si>
  <si>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</si>
  <si>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</si>
  <si>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</si>
  <si>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</si>
  <si>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</si>
  <si>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</si>
  <si>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</si>
  <si>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</si>
  <si>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</si>
  <si>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</si>
  <si>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</si>
  <si>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</si>
  <si>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</si>
  <si>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</si>
  <si>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</si>
  <si>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</si>
  <si>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</si>
  <si>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</si>
  <si>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</si>
  <si>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</si>
  <si>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</si>
  <si>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</si>
  <si>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</si>
  <si>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</si>
  <si>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</si>
  <si>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</si>
  <si>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</si>
  <si>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</si>
  <si>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</si>
  <si>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</si>
  <si>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</si>
  <si>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</si>
  <si>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</si>
  <si>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</si>
  <si>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</si>
  <si>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</si>
  <si>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</si>
  <si>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</si>
  <si>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</si>
  <si>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</si>
  <si>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</si>
  <si>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</si>
  <si>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</si>
  <si>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</si>
  <si>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</si>
  <si>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</si>
  <si>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</si>
  <si>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</si>
  <si>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</si>
  <si>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</si>
  <si>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</si>
  <si>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</si>
  <si>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</si>
  <si>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</si>
  <si>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</si>
  <si>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</si>
  <si>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</si>
  <si>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</si>
  <si>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</si>
  <si>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</si>
  <si>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</si>
  <si>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</si>
  <si>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</si>
  <si>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</si>
  <si>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</si>
  <si>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</si>
  <si>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</si>
  <si>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</si>
  <si>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</si>
  <si>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</si>
  <si>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</si>
  <si>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</si>
  <si>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</si>
  <si>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</si>
  <si>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</si>
  <si>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</si>
  <si>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</si>
  <si>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</si>
  <si>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</si>
  <si>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</si>
  <si>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</si>
  <si>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</si>
  <si>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</si>
  <si>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</si>
  <si>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</si>
  <si>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</si>
  <si>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</si>
  <si>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</si>
  <si>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</si>
  <si>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</si>
  <si>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</si>
  <si>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</si>
  <si>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</si>
  <si>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</si>
  <si>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</si>
  <si>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</si>
  <si>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</si>
  <si>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</si>
  <si>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</si>
  <si>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</si>
  <si>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</si>
  <si>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</si>
  <si>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</si>
  <si>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</si>
  <si>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</si>
  <si>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</si>
  <si>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</si>
  <si>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</si>
  <si>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</si>
  <si>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</si>
  <si>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</si>
  <si>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</si>
  <si>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</si>
  <si>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</si>
  <si>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</si>
  <si>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</si>
  <si>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</si>
  <si>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</si>
  <si>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</si>
  <si>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</si>
  <si>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</si>
  <si>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</si>
  <si>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</si>
  <si>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</si>
  <si>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</si>
  <si>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</si>
  <si>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</si>
  <si>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</si>
  <si>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</si>
  <si>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</si>
  <si>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</si>
  <si>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</si>
  <si>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</si>
  <si>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</si>
  <si>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</si>
  <si>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</si>
  <si>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</si>
  <si>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</si>
  <si>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</si>
  <si>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</si>
  <si>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</si>
  <si>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</si>
  <si>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</si>
  <si>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</si>
  <si>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</si>
  <si>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</si>
  <si>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</si>
  <si>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</si>
  <si>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</si>
  <si>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</si>
  <si>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</si>
  <si>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</si>
  <si>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</si>
  <si>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</si>
  <si>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</si>
  <si>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</si>
  <si>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</si>
  <si>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</si>
  <si>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</si>
  <si>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</si>
  <si>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</si>
  <si>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</si>
  <si>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</si>
  <si>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</si>
  <si>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</si>
  <si>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</si>
  <si>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</si>
  <si>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</si>
  <si>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</si>
  <si>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</si>
  <si>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</si>
  <si>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</si>
  <si>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</si>
  <si>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</si>
  <si>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</si>
  <si>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</si>
  <si>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</si>
  <si>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</si>
  <si>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</si>
  <si>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</si>
  <si>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</si>
  <si>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</si>
  <si>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</si>
  <si>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</si>
  <si>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</si>
  <si>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</si>
  <si>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</si>
  <si>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</si>
  <si>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</si>
  <si>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</si>
  <si>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</si>
  <si>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</si>
  <si>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</si>
  <si>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</si>
  <si>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</si>
  <si>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</si>
  <si>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</si>
  <si>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</si>
  <si>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</si>
  <si>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</si>
  <si>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</si>
  <si>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</si>
  <si>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</si>
  <si>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</si>
  <si>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</si>
  <si>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</si>
  <si>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</si>
  <si>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</si>
  <si>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</si>
  <si>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</si>
  <si>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</si>
  <si>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</si>
  <si>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</si>
  <si>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</si>
  <si>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</si>
  <si>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</si>
  <si>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</si>
  <si>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</si>
  <si>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</si>
  <si>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</si>
  <si>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</si>
  <si>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</si>
  <si>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</si>
  <si>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</si>
  <si>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</si>
  <si>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</si>
  <si>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</si>
  <si>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</si>
  <si>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</si>
  <si>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</si>
  <si>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</si>
  <si>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</si>
  <si>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</si>
  <si>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</si>
  <si>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</si>
  <si>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</si>
  <si>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</si>
  <si>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</si>
  <si>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</si>
  <si>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</si>
  <si>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</si>
  <si>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</si>
  <si>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</si>
  <si>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</si>
  <si>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</si>
  <si>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</si>
  <si>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</si>
  <si>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</si>
  <si>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</si>
  <si>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</si>
  <si>
    <t>JULIANA RAMIREZ MARTINEZ</t>
  </si>
  <si>
    <t>MARIA ALEXANDRA CORTES RINCON</t>
  </si>
  <si>
    <t>DIANA CAROLINA MARTINEZ GONZALEZ</t>
  </si>
  <si>
    <t>NICOLAS ALEXANDER OSPINA HIDALGO</t>
  </si>
  <si>
    <t>MARIA ISABEL SERRANO PIRAQUIVE</t>
  </si>
  <si>
    <t>LIZ CAROLINA RODRIGUEZ BELTRAN</t>
  </si>
  <si>
    <t>JAIME ALBERTO ESTRADA ARBELAEZ</t>
  </si>
  <si>
    <t>LUIS MIGUEL CELY SANCHEZ</t>
  </si>
  <si>
    <t>ANGELA MARIA BELTRAN ORTEGA</t>
  </si>
  <si>
    <t>JOHANA CATALINA CAMBEROS JEREZ</t>
  </si>
  <si>
    <t>FRANKLIN JUNIOR RADA CHARRIS</t>
  </si>
  <si>
    <t>LAURA ANDREA ZARAZA MARTINEZ</t>
  </si>
  <si>
    <t>FELIX ALEXANDER LOPEZ ANZOLA</t>
  </si>
  <si>
    <t>JAVIER ORLANDO MONDRAGON SOSA</t>
  </si>
  <si>
    <t>ANA LORENA BARRUETO MUÑOZ</t>
  </si>
  <si>
    <t>MIGUEL SAVIER DUCUARA VERA</t>
  </si>
  <si>
    <t>ZAIDA FABIOLA WILCHES ORTIZ</t>
  </si>
  <si>
    <t>GERARDO DIEGO ARISTIZABAL GALVIS</t>
  </si>
  <si>
    <t>SOCIEDAD CAMERAL DE CERTIFICACIÓN DIGITAL - CERTICAMARA</t>
  </si>
  <si>
    <t>SERVICIOS POSTALES NACIONALES S.A</t>
  </si>
  <si>
    <t>JEISSON AVILA ROJAS</t>
  </si>
  <si>
    <t>PAULA ANDREA GUEVARA CRISTANCHO</t>
  </si>
  <si>
    <t>DIANA TORCOROMA QUINTERO GOMEZ</t>
  </si>
  <si>
    <t>JULIAN ALBERTO CHARRIS MOSCARELLA</t>
  </si>
  <si>
    <t>MARIA CECILIA BENAVIDES ESCOBAR</t>
  </si>
  <si>
    <t>LAURA VIVIANA MEJIA PIÑEROS</t>
  </si>
  <si>
    <t>DIANA CAROLINA ACOSTA SANTAMARIA</t>
  </si>
  <si>
    <t>COMPAÑIA DE VIGILANCIA COVISUR DE COLOMBIA LTDA.</t>
  </si>
  <si>
    <t>DIANA CAROLINA TAVERA PINZON</t>
  </si>
  <si>
    <t>DAHYAN VIRGINIA CASTRO MORENO</t>
  </si>
  <si>
    <t>JULIO CESAR VEGA ANGARITA</t>
  </si>
  <si>
    <t>GERALDINE GONZALEZ ROMERO</t>
  </si>
  <si>
    <t>GESTION DE SEGURIDAD ELECTRONICA SA</t>
  </si>
  <si>
    <t>NORA MARIA HENAO LADINO</t>
  </si>
  <si>
    <t>HARLEY FERNEY FERNANDEZ ALVARADO</t>
  </si>
  <si>
    <t>GLORIA ESPERANZA NARVAEZ TAFUR</t>
  </si>
  <si>
    <t>HELGA MARIA RIVAS ARDILA</t>
  </si>
  <si>
    <t>DIANA CAROLINA VILLATE URIBE</t>
  </si>
  <si>
    <t>XIMENA PIEDAD AGUILLON MAYORGA</t>
  </si>
  <si>
    <t>CINDY LORENA MORA RODRIGUEZ</t>
  </si>
  <si>
    <t>DIANA MARCELA MENDIETA DUARTE</t>
  </si>
  <si>
    <t>JUAN GILBERTO LINARES BUSTOS</t>
  </si>
  <si>
    <t>ERICK SEBASTIAN ALVARADO RODRIGUEZ</t>
  </si>
  <si>
    <t>KAREN LORENA MARTINEZ CELIS</t>
  </si>
  <si>
    <t>SERVICIOS DE ALQUILER Y TRANSPORTE ALVARADO Y CUESTA - SERVITAC</t>
  </si>
  <si>
    <t>MARIA ANGELICA GOMEZ LOPEZ</t>
  </si>
  <si>
    <t>SERVICIOS POSTALES NACIONALES S.A.</t>
  </si>
  <si>
    <t>LEIDY KATHERINE ESPINOSA MUÑOZ</t>
  </si>
  <si>
    <t>SOLUCIONES ORION SUCURSAL COLOMBIA</t>
  </si>
  <si>
    <t>EMPRESA DE TELECOMUNICACIONES DE BOGOTA - ETB</t>
  </si>
  <si>
    <t>ANGELA MARIA ARANGO SIERRA</t>
  </si>
  <si>
    <t>PRESTACIÓN DE SERVICIOS OPERATIVOS PARA APOYAR EL DESARROLLO DE ACTIVIDADES DE SERVICIOS GENERALES EN EL MARCO DEL PROCESO DE GESTIÓN DE BIENES Y SERVICIOS E INFRAESTRUCTURA.</t>
  </si>
  <si>
    <t>PRESTAR SERVICIOS PROFESIONALES PARA APOYAR EL PROCESO DE GESTIÓN FINANCIERA EN EL REGISTRO, CONCILIACIÓN, DEPURACIÓN Y ANÁLISIS DE LA INFORMACIÓN FINANCIERA QUE ADMINISTRA LA ENTIDAD.</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</si>
  <si>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</si>
  <si>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</si>
  <si>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</si>
  <si>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</si>
  <si>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</si>
  <si>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</si>
  <si>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</si>
  <si>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</si>
  <si>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EN EL MARCO DE LAS INTERVENCIONES INTEGRALES DE LA SECRETARÍA DISTRITAL DEL HÁBITAT.</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</si>
  <si>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</si>
  <si>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PRESUASIVO Y DEPURACIÓN DE LA CARTERA POR SANCIONES IMPUESTAS A LOS INFRACTORES DE LAS NORMAS DE ENAJENACIÓN Y ARRENDAMIENTO DE INMUEBLES DESTINADOS A VIVIENDA.</t>
  </si>
  <si>
    <t xml:space="preserve"> PRESTAR SERVICIOS PARA APOYAR TÉCNICAMENTE EL PROCESO DE GESTIÓN DOCUMENTAL DE LA ENTIDAD EN LO RELACIONADO CON LA ADMINISTRACIÓN DE CORRESPONDENCIA.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</si>
  <si>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</si>
  <si>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 xml:space="preserve"> 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</si>
  <si>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 ARTICULACIÓN DE LAS ACCIONES QUE REALIZAN LAS DIFERENTES ENTIDADES PARA ADELANTAR LOS PROCESOS DE TITULACIÓN Y REASENTAMIENTO, ASÍ COMO LAS ACTIVIDADES TÉCNICO-JURÍDICAS EN EL MARCO DE LAS INTERVENCIONES INTEGRALES DE LA SECRETARIA DISTRITAL DEL HABITUAL.</t>
  </si>
  <si>
    <t>PRESTAR SERVICIOS PROFESIONALES PARA APOYAR LOS ANÁLISIS URBANOS Y RURALES PARA LA ARTICULACIÓN, IMPLEMENTACIÓN Y SEGUIMIENTO A LOS PLANES DE ACCIÓN EN LAS INTERVENCIONES INTEGRALES DE LA SECRETARIA DEL HÁBITAT.</t>
  </si>
  <si>
    <t>ADQUISICION DE DIEZ (10) CERTIFICADOS DE SITIO SEGURO PRO CON EV (SSL-MPKI) PARA LAS APLICACIONES WEB DE LA SECRETARIA DISTRITAL DEL HABITAT.</t>
  </si>
  <si>
    <t xml:space="preserve"> PRESTAR EL SERVICIO INTEGRAL DE CORRESPONDENCIA EN LA SECRETARÍA DISTRITAL DEL HÁBITAT.</t>
  </si>
  <si>
    <t>PRESTAR SERVICIOS PROFESIONALES ESPECIALIZADOS PARA EL DISEÑO DE INSTRUMENTOS DE FINANCIACIÓN DEL HÁBITAT, LA APLICACIÓN DE LOS INSTRUMENTOS DE LA LEY 388 Y LA GENERACIÓN DE ESQUEMAS ALTERNOS DE FINANCIACIÓN DE VIVIENDA Y PROYECTOS ESTRATÉGICOS, ASÍ COMO LA GENERACIÓN DE METODOLOGÍAS QUE PERMITAN LA FOCALIZACIÓN DE LOS RECURSOS DESTINADOS A PROGRAMAS DE VIVIENDA</t>
  </si>
  <si>
    <t xml:space="preserve"> 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</si>
  <si>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</si>
  <si>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</si>
  <si>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PRESTAR SERVICIOS PROFESIONALES PARA APOYAR LAS ESTRATEGIAS DE SEGUIMIENTO, CONTROL, REVISIÓN Y CUMPLIMIENTO DE LOS REQUERIMIENTOS REALIZADOS POR LOS ENTES DE CONTROL POLÍTICO AL DESPACHO DE LA SECRETARIA DISTRITAL DEL HÁBITAT</t>
  </si>
  <si>
    <t xml:space="preserve"> PRESTAR EL SERVICIO INTEGRAL DE VIGILANCIA Y SEGURIDAD PRIVADA PARA LA SEDE DE ARCHIVO</t>
  </si>
  <si>
    <t>PRESTAR SERVICIOS PROFESIONALES PARA APOYAR EL SEGUIMIENTO CONTABLE Y FINANCIERO DE LOS CONTRATOS Y CONVENIOS SUSCRITOS POR LA ENTIDAD</t>
  </si>
  <si>
    <t>PRESTAR SERVICIOS PARA BRINDAR APOYO TÉCNICO Y OPERATIVO EN LAS ACTIVIDADES DESARROLLADAS EN EL PROCESO DE GESTIÓN ADMINISTRATIVA</t>
  </si>
  <si>
    <t>ADQUISICIÓN DE CERTIFICADOS DE FIRMA DIGITAL PARA LA SECRETARÍA DISTRITAL DEL HÁBITAT, PARA FUNCIONARIOS RESPONSABLES DEL MANEJO DE RECURSOS PÚBLICOS</t>
  </si>
  <si>
    <t>PRESTAR SERVICIOS PARA BRINDAR APOYO OPERATIVO EN LAS ACTIVIDADES RELACIONADAS CON EL PROCESO DE ATENCIÓN AL CIUDADANO</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</si>
  <si>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</si>
  <si>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</si>
  <si>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</si>
  <si>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SECRETARÍA DISTRITAL DEL HÁBITAT.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</si>
  <si>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</si>
  <si>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</si>
  <si>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 2030.</t>
  </si>
  <si>
    <t>PRESTAR SERVICIOS PROFESIONALES PARA APOYAR LA ACTUALIZACIÓN DE LA INFORMACIÓN DEL OBSERVATORIO DE VIVIENDA DEL DISTRITO CAPITAL, DEL PLAN ESTADÍSTICO DE LA ENTIDAD Y DE LOS SET DE DATOS ABIERTOS, EN EL MARCO DE LA GESTIÓN DE LA INFORMACIÓN DEL HÁBITAT</t>
  </si>
  <si>
    <t xml:space="preserve"> PRESTAR SERVICIOS PROFESIONALES DE APOYO JURIDICO PARA SUSTANCIAR INVESTIGACIONES ADMINISTRATIVAS RELACIONADAS CON LA ENAJENACIÓN Y ARRENDAMIENTO DE VIVIENDA.</t>
  </si>
  <si>
    <t>PRESTAR SERVICIOS PROFESIONALES PARA APOYAR TÉCNICAMENTE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</si>
  <si>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</si>
  <si>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 xml:space="preserve"> PRESTAR SERVICIOS PROFESIONALES PARA APOYAR LAS ACTIVIDADES DE SEGUIMIENTO, CARACTERIZACIÓN, MODELACIÓN Y FORMULACIÓN DE ESCENARIOS URBANÍSTICOS PARA LOS PROYECTOS Y/O PROGRAMAS ESTRATÉGICOS PRIORIZADOS EN EL MARCO DE LAS INTERVENCIONES INTEGRALES DE LA SECRETARÍA DISTRITAL DEL HÁBITAT.</t>
  </si>
  <si>
    <t>PRESTAR SERVICIOS PROFESIONALES PARA APOYAR LA GESTIÓN PROPIA DE CONTROL INTERNO EN EL MARCO DEL PROCESO DE EVALAUCIÓN, ASESORIA Y MEJORAMIENTO DE LA SECRETARIA DISTRITAL DEL HABITAT.</t>
  </si>
  <si>
    <t>PRESTAR EL SERVICIO DE TRANSPORTE TERRESTRE AUTOMOTOR ESPECIAL, INCLUIDOS TODOS LOS GASTOS INHERENTES AL MISMO.</t>
  </si>
  <si>
    <t>PRESTAR SERVICIOS TÉCNICOS PARA APOYAR EL PROCESAMIENTO Y ANÁLISIS DE INFORMACIÓN REGIONAL, EN EL MARCO DE LA INFORMACIÓN DEL SECTOR HÁBITAT.</t>
  </si>
  <si>
    <t>PRESTAR EL SERVICIO INTEGRAL DE EJECUCIÓN DE ACTIVIDADES DEL PROCESO DE GESTIÓN DOCUMENTAL DE LA SECRETARÍA DISTRITAL DEL HÁBITAT EN CUMPLIMIENTO DE LA LEY 594 DEL 2000.</t>
  </si>
  <si>
    <t>ADQUIRIR LICENCIA DEL SOFTWARE MICROSOFT WINDOWS SERVER 2019 DC PARA 16 CORES, CON SOFTWARE ASSURANCE, INCLUIDO SOPORTE Y CAPACITACIÓN PARA LA SECRETARÍA DISTRITAL DEL HÁBITAT</t>
  </si>
  <si>
    <t>PRESTAR EL SERVICIO DE CONEXIÓN A INTERNET PARA LA SEDE PRINCIPAL DE LA SECRETARÍA DISTRITAL DEL HÁBITAT</t>
  </si>
  <si>
    <t xml:space="preserve"> PRESTAR SERVICIOS PROFESIONALES PARA APOYAR EL SEGUIMIENTO DEL PROYECTO DE INVERSIÓN DE LA SUBSECRETARÍA DE GESTIÓN FINANCIERA, ASÍ COMO EN LA IMPLEMENTACIÓN Y SEGUIMIENTO AL SISTEMA INTEGRADO DE GESTIÓN DE LA ENTIDAD</t>
  </si>
  <si>
    <t>https://community.secop.gov.co/Public/Tendering/ContractNoticePhases/View?PPI=CO1.PPI.6891814&amp;isFromPublicArea=True&amp;isModal=False</t>
  </si>
  <si>
    <t>https://community.secop.gov.co/Public/Tendering/ContractNoticePhases/View?PPI=CO1.PPI.7097033&amp;isFromPublicArea=True&amp;isModal=False</t>
  </si>
  <si>
    <t>https://community.secop.gov.co/Public/Tendering/ContractNoticePhases/View?PPI=CO1.PPI.6884895&amp;isFromPublicArea=True&amp;isModal=False</t>
  </si>
  <si>
    <t>https://community.secop.gov.co/Public/Tendering/ContractNoticePhases/View?PPI=CO1.PPI.7095853&amp;isFromPublicArea=True&amp;isModal=False</t>
  </si>
  <si>
    <t>https://community.secop.gov.co/Public/Tendering/ContractNoticePhases/View?PPI=CO1.PPI.6852068&amp;isFromPublicArea=True&amp;isModal=False</t>
  </si>
  <si>
    <t>https://community.secop.gov.co/Public/Tendering/ContractNoticePhases/View?PPI=CO1.PPI.6917362&amp;isFromPublicArea=True&amp;isModal=False</t>
  </si>
  <si>
    <t>https://community.secop.gov.co/Public/Tendering/ContractNoticePhases/View?PPI=CO1.PPI.6857920&amp;isFromPublicArea=True&amp;isModal=False</t>
  </si>
  <si>
    <t>https://community.secop.gov.co/Public/Tendering/ContractNoticePhases/View?PPI=CO1.PPI.6944431&amp;isFromPublicArea=True&amp;isModal=False</t>
  </si>
  <si>
    <t>https://community.secop.gov.co/Public/Tendering/ContractNoticePhases/View?PPI=CO1.PPI.7040309&amp;isFromPublicArea=True&amp;isModal=False</t>
  </si>
  <si>
    <t>https://community.secop.gov.co/Public/Tendering/ContractNoticePhases/View?PPI=CO1.PPI.6843060&amp;isFromPublicArea=True&amp;isModal=False</t>
  </si>
  <si>
    <t>https://community.secop.gov.co/Public/Tendering/ContractNoticePhases/View?PPI=CO1.PPI.6854345&amp;isFromPublicArea=True&amp;isModal=False</t>
  </si>
  <si>
    <t>https://community.secop.gov.co/Public/Tendering/ContractNoticePhases/View?PPI=CO1.PPI.6810437&amp;isFromPublicArea=True&amp;isModal=False</t>
  </si>
  <si>
    <t xml:space="preserve">https://community.secop.gov.co/Public/Tendering/ContractNoticePhases/View?PPI=CO1.PPI.6826454&amp;isFromPublicArea=True&amp;isModal=False
</t>
  </si>
  <si>
    <t>https://community.secop.gov.co/Public/Tendering/ContractNoticePhases/View?PPI=CO1.PPI.6854005&amp;isFromPublicArea=True&amp;isModal=False</t>
  </si>
  <si>
    <t>https://community.secop.gov.co/Public/Tendering/ContractNoticePhases/View?PPI=CO1.PPI.6854463&amp;isFromPublicArea=True&amp;isModal=False</t>
  </si>
  <si>
    <t>https://community.secop.gov.co/Public/Tendering/ContractNoticePhases/View?PPI=CO1.PPI.6916945&amp;isFromPublicArea=True&amp;isModal=False</t>
  </si>
  <si>
    <t>https://community.secop.gov.co/Public/Tendering/ContractNoticePhases/View?PPI=CO1.PPI.7041958&amp;isFromPublicArea=True&amp;isModal=False</t>
  </si>
  <si>
    <t>https://community.secop.gov.co/Public/Tendering/ContractNoticePhases/View?PPI=CO1.PPI.6891442&amp;isFromPublicArea=True&amp;isModal=False</t>
  </si>
  <si>
    <t>https://community.secop.gov.co/Public/Tendering/ContractNoticePhases/View?PPI=CO1.PPI.6890009&amp;isFromPublicArea=True&amp;isModal=False</t>
  </si>
  <si>
    <t>https://community.secop.gov.co/Public/Tendering/ContractNoticePhases/View?PPI=CO1.PPI.6857077&amp;isFromPublicArea=True&amp;isModal=False</t>
  </si>
  <si>
    <t>https://community.secop.gov.co/Public/Tendering/ContractNoticePhases/View?PPI=CO1.PPI.6814005&amp;isFromPublicArea=True&amp;isModal=False</t>
  </si>
  <si>
    <t>https://community.secop.gov.co/Public/Tendering/ContractNoticePhases/View?PPI=CO1.PPI.7045137&amp;isFromPublicArea=True&amp;isModal=False</t>
  </si>
  <si>
    <t>https://community.secop.gov.co/Public/Tendering/ContractNoticePhases/View?PPI=CO1.PPI.6834724&amp;isFromPublicArea=True&amp;isModal=False</t>
  </si>
  <si>
    <t>https://community.secop.gov.co/Public/Tendering/ContractNoticePhases/View?PPI=CO1.PPI.6945788&amp;isFromPublicArea=True&amp;isModal=False</t>
  </si>
  <si>
    <t>https://community.secop.gov.co/Public/Tendering/ContractNoticePhases/View?PPI=CO1.PPI.6833993&amp;isFromPublicArea=True&amp;isModal=False</t>
  </si>
  <si>
    <t>https://community.secop.gov.co/Public/Tendering/ContractNoticePhases/View?PPI=CO1.PPI.6915629&amp;isFromPublicArea=True&amp;isModal=False</t>
  </si>
  <si>
    <t>https://community.secop.gov.co/Public/Tendering/OpportunityDetail/Index?noticeUID=CO1.NTC.1202202&amp;isFromPublicArea=True&amp;isModal=False</t>
  </si>
  <si>
    <t>https://community.secop.gov.co/Public/Tendering/ContractNoticePhases/View?PPI=CO1.PPI.6942514&amp;isFromPublicArea=True&amp;isModal=False</t>
  </si>
  <si>
    <t>https://community.secop.gov.co/Public/Tendering/ContractNoticePhases/View?PPI=CO1.PPI.6998375&amp;isFromPublicArea=True&amp;isModal=False</t>
  </si>
  <si>
    <t>https://community.secop.gov.co/Public/Tendering/ContractNoticePhases/View?PPI=CO1.PPI.6893708&amp;isFromPublicArea=True&amp;isModal=False</t>
  </si>
  <si>
    <t>https://community.secop.gov.co/Public/Tendering/ContractNoticePhases/View?PPI=CO1.PPI.6358961&amp;isFromPublicArea=True&amp;isModal=False</t>
  </si>
  <si>
    <t>https://community.secop.gov.co/Public/Tendering/ContractNoticePhases/View?PPI=CO1.PPI.6941474&amp;isFromPublicArea=True&amp;isModal=False</t>
  </si>
  <si>
    <t>https://community.secop.gov.co/Public/Tendering/ContractNoticePhases/View?PPI=CO1.PPI.6941418&amp;isFromPublicArea=True&amp;isModal=False</t>
  </si>
  <si>
    <t>https://community.secop.gov.co/Public/Tendering/ContractNoticePhases/View?PPI=CO1.PPI.6953493&amp;isFromPublicArea=True&amp;isModal=False</t>
  </si>
  <si>
    <t>https://community.secop.gov.co/Public/Tendering/ContractNoticePhases/View?PPI=CO1.PPI.6947628&amp;isFromPublicArea=True&amp;isModal=False</t>
  </si>
  <si>
    <t>https://community.secop.gov.co/Public/Tendering/ContractNoticePhases/View?PPI=CO1.PPI.6701978&amp;isFromPublicArea=True&amp;isModal=False</t>
  </si>
  <si>
    <t>https://community.secop.gov.co/Public/Tendering/ContractNoticePhases/View?PPI=CO1.PPI.7014036&amp;isFromPublicArea=True&amp;isModal=False</t>
  </si>
  <si>
    <t>https://community.secop.gov.co/Public/Tendering/ContractNoticePhases/View?PPI=CO1.PPI.6996582&amp;isFromPublicArea=True&amp;isModal=False</t>
  </si>
  <si>
    <t>https://community.secop.gov.co/Public/Tendering/ContractNoticePhases/View?PPI=CO1.PPI.7081841&amp;isFromPublicArea=True&amp;isModal=False</t>
  </si>
  <si>
    <t>https://community.secop.gov.co/Public/Tendering/ContractNoticePhases/View?PPI=CO1.PPI.7169502&amp;isFromPublicArea=True&amp;isModal=False</t>
  </si>
  <si>
    <t>https://community.secop.gov.co/Public/Tendering/ContractNoticePhases/View?PPI=CO1.PPI.7077226&amp;isFromPublicArea=True&amp;isModal=False</t>
  </si>
  <si>
    <t>https://community.secop.gov.co/Public/Tendering/ContractNoticePhases/View?PPI=CO1.PPI.7072785&amp;isFromPublicArea=True&amp;isModal=False</t>
  </si>
  <si>
    <t>https://community.secop.gov.co/Public/Tendering/ContractNoticePhases/View?PPI=CO1.PPI.7080024&amp;isFromPublicArea=True&amp;isModal=False</t>
  </si>
  <si>
    <t>https://community.secop.gov.co/Public/Tendering/ContractNoticePhases/View?PPI=CO1.PPI.7070128&amp;isFromPublicArea=True&amp;isModal=False</t>
  </si>
  <si>
    <t>https://community.secop.gov.co/Public/Tendering/ContractNoticePhases/View?PPI=CO1.PPI.7226725&amp;isFromPublicArea=True&amp;isModal=False</t>
  </si>
  <si>
    <t>https://community.secop.gov.co/Public/Tendering/ContractNoticePhases/View?PPI=CO1.PPI.7227906&amp;isFromPublicArea=True&amp;isModal=False</t>
  </si>
  <si>
    <t>https://community.secop.gov.co/Public/Tendering/ContractNoticePhases/View?PPI=CO1.PPI.7295083&amp;isFromPublicArea=True&amp;isModal=False</t>
  </si>
  <si>
    <t>https://community.secop.gov.co/Public/Tendering/ContractNoticePhases/View?PPI=CO1.PPI.7223127&amp;isFromPublicArea=True&amp;isModal=False</t>
  </si>
  <si>
    <t>https://community.secop.gov.co/Public/Tendering/ContractNoticePhases/View?PPI=CO1.PPI.7295195&amp;isFromPublicArea=True&amp;isModal=False</t>
  </si>
  <si>
    <t>https://community.secop.gov.co/Public/Tendering/ContractNoticePhases/View?PPI=CO1.PPI.7197358&amp;isFromPublicArea=True&amp;isModal=False</t>
  </si>
  <si>
    <t>https://community.secop.gov.co/Public/Tendering/ContractNoticePhases/View?PPI=CO1.PPI.7324579&amp;isFromPublicArea=True&amp;isModal=False</t>
  </si>
  <si>
    <t>https://community.secop.gov.co/Public/Tendering/ContractNoticePhases/View?PPI=CO1.PPI.6282274&amp;isFromPublicArea=True&amp;isModal=False</t>
  </si>
  <si>
    <t>https://community.secop.gov.co/Public/Tendering/ContractNoticePhases/View?PPI=CO1.PPI.7176419&amp;isFromPublicArea=True&amp;isModal=False</t>
  </si>
  <si>
    <t>https://community.secop.gov.co/Public/Tendering/ContractNoticePhases/View?PPI=CO1.PPI.7257748&amp;isFromPublicArea=True&amp;isModal=False</t>
  </si>
  <si>
    <t>https://community.secop.gov.co/Public/Tendering/ContractNoticePhases/View?PPI=CO1.PPI.7294693&amp;isFromPublicArea=True&amp;isModal=False</t>
  </si>
  <si>
    <t>https://www.colombiacompra.gov.co/tienda-virtual-del-estado-colombiano/ordenes-compra/47242</t>
  </si>
  <si>
    <t>https://www.colombiacompra.gov.co/tienda-virtual-del-estado-colombiano/ordenes-compra/47244</t>
  </si>
  <si>
    <t>https://community.secop.gov.co/Public/Tendering/ContractNoticePhases/View?PPI=CO1.PPI.7385928&amp;isFromPublicArea=True&amp;isModal=False</t>
  </si>
  <si>
    <t>NOTA: La información de contratos suscritos en la vigencia 2020 fue previamente contrastada con la información del Sistema PREDIS, con corte a 30 de abril de 2020.</t>
  </si>
  <si>
    <t>SUPERVISOR</t>
  </si>
  <si>
    <t>SOCIEDAD CAMERAL DE CERTIFICACION DIGITAL CERTICAMARA S A</t>
  </si>
  <si>
    <t>CONTRATO DE COMPRAVENTA</t>
  </si>
  <si>
    <t>ADQUISICION DE DIEZ (10) CERTIFICADOS DE SITIO SEGURO PRO CON EV (SSL-MPKI) PARA LAS APLICACIONES WEB DE LA SECRETARIA DISTRITAL DEL HABITAT</t>
  </si>
  <si>
    <t>GESTION DE SEGURIDAD ELECTRONICA S.A</t>
  </si>
  <si>
    <t>ADQUISICION DE CERTIFICADOS DE FIRMA DIGITAL PARA LA SECRETARIA DISTRITAL DE HABITAT, PARA FUNCIONARIOS RESPONSABLES DEL MANEJO DE RECURSOS PUBLICOS</t>
  </si>
  <si>
    <t>3-1-2-02-02-03-0005-001</t>
  </si>
  <si>
    <t>Servicios de protección (guardas de seguridad)</t>
  </si>
  <si>
    <t>PRESTAR EL SERVICIO INTEGRAL DE VIGILANCIA Y SEGURIDAD PRIVADA PARA LA SEDE DE ARCHIVO CENTRAL DE LASECRETARIA DISTRITAL DEL HABITAT.</t>
  </si>
  <si>
    <t>ADICIÓN No,1 Y PRORROGA No,1 AL CONTRATO No,68 DE 2020 CUYO OBJETO ES:PRESTAR SERVICIOS DE APOYO TÉCNICO EN LAS DIFERENTES ACTIVIDADES DESARROLLADAS EN EL PROCESO DE GESTIÓN CONTRACTUAL ASÍ COMO EN EL SOPORTE DE LA PLATAFORMA DEL SECOP II,</t>
  </si>
  <si>
    <t>PRESTAR SERVICIOS PARA APOYAR TÉCNICAMENTE EL PROCESO DE GESTIÓN DOCUMENTAL DE LA ENTIDAD EN LO RELACIONADO CON LA ADMINISTRACIÓN DE CORRESPONDENCIA</t>
  </si>
  <si>
    <t>GERALDINE  GONZALEZ ROMERO</t>
  </si>
  <si>
    <t>PRESTAR SERVICIOS PARA BRINDAR APOYO TÉCNICO Y OPERATIVO EN LAS ACTIVIDADES DESARROLLADAS EN EL PROCESO DE GESTIÓN ADMINISTRATIVA.</t>
  </si>
  <si>
    <t>PRESTAR SERVICIOS TÉCNICOS PARA APOYAR EL PROCESAMIENTO Y ANÁLISIS DE INFORMACIÓN REGIONAL, EN EL MARCO DE LA INFORMACIÓN DEL SECTOR HÁBITAT</t>
  </si>
  <si>
    <t xml:space="preserve"> ADICIÓN NO. 1 Y PRORROGA NO. 1 AL CONTRATO NO. 13 DE 2020, CUYO OBJETO ES ¿PRESTAR SERVICIOS PROFESIONALES PARA APOYAR LAS ACTIVIDADES CONTRACTUALES Y JURÍDICAS PARA EL SEGUIMIENTO A LA IMPLEMENTACIÓN DE POLÍTICAS PÚBLICAS DE SERVICIOS PÚBLICOS DOMICILIARIOS¿. </t>
  </si>
  <si>
    <t>Adición No. 1 y Prorroga No. 1 al Contrato No. 20 de 2020, cuyo objeto es ¿Prestar servicios profesionales para apoyar el fortalecimiento técnico de los prestadores de servicios públicos domiciliarios en el Distrito Capital¿</t>
  </si>
  <si>
    <t>ADICION No. 1 Y PRÓRROGA No. 1 DEL CONTRATO 25-2020: PRESTAR SERVICIOS PROFESIONALES PARA APOYAR TÉCNICAMENTE A LA COMISIÓN DE VEEDURÍA DE LAS CURADURÍAS URBANAS DE BOGOTÁ EN LA REVISIÓN Y CONCEPTUALIZACIÓN DE LOS CASOS QUE LE SEAN ASIGNADOS EN LOS ASPECTOS ARQUITECTÓNICOS URBANÍSTICOS</t>
  </si>
  <si>
    <t>Adición No. 1 y Prorroga No. 1 al Contrato No. 28 de 2020, cuyo objeto es "Prestar servicios profesionales para apoyar técnica y comercialmente el fortalecimiento de los prestadores de servicios públicos domiciliarios en el Distrito Capital".</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</si>
  <si>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</si>
  <si>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</si>
  <si>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</si>
  <si>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ADICIÓN No,1 Y PRORROGA No,1 AL CONTRATO No,74 DE 2020 CUYO OBJETO ES:PRESTAR SERVICIOS ASISTENCIALES PARA APOYAR EL DESARROLLO DE LAS ACTIVIDADES PROPIAS DEL PROCESO CONTROL DISCIPLINARIO</t>
  </si>
  <si>
    <t>ADICIÓN No. 1 Y PRÓRROGA No. 1 AL CONTRATO No. 116 DE 2020, CUYO OBJETO ES "PRESTAR SERVICIOS PROFESIONALES PARA APOYAR EL SEGUIMIENTO, EJECUCIÓN Y LIQUIDACION DE LOS CONVENIOS DE COOPERACIÓN INTERNACIONAL SUSCRITOS CON LA SDHT, EN EL MARCO DE LA POLÍTICA DE GESTIÓN INTEGRAL DEL HÁBITAT CON HORIZONTE 2030"</t>
  </si>
  <si>
    <t>Adición No. 1 y Prorroga No. 1 al Contrato No. 158 de 2020, cuyo objeto es ¿Prestar servicios profesionales especializados para apoyar en su componente comercial, jurídico y regulatorio el aseguramiento de la prestación eficiente de los servicios públicos en el área urbana y rural".</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</si>
  <si>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</si>
  <si>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</si>
  <si>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del plan de gestión social en el marco de las  Intervenciones Integrales de la Secretaría Distrital del Hábitat.</t>
  </si>
  <si>
    <t>Prestar los servicios profesionales para apoyar el seguimiento en el marco de las Intervenciones Integrales de la Secretaría Distrital del Hábitat.</t>
  </si>
  <si>
    <t>ANGELA MARÍA BELTRÁN ORTEGA</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</si>
  <si>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</si>
  <si>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PERSUASIVO Y DEPURACIÓN DE LA CARTERA POR SANCIONES IMPUESTAS A LOS INFRACTORES DE LAS NORMAS DE ENAJENACIÓN Y ARRENDAMIENTO DE  INMUEBLES DESTINADOS A VIVIENDA</t>
  </si>
  <si>
    <t>Prestar servicios profesionales para las labores del componente social del procedimiento de la regularización de desarrollos legalizados y legalización urbanística en su etapa de gestión en el marco de las intervenciones integrales de la Secretaría Distrital del Habitat.</t>
  </si>
  <si>
    <t>ANA LORENA BARRUETO MUNOZ</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</si>
  <si>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Secretaria Distrital del Habitat.</t>
  </si>
  <si>
    <t>Prestar servicios profesionales para apoyar la articulación de las acciones que realizan las diferentes entidades para adelantar los procesos de titulación y reasentamiento. Así como las actividades técnico- jurídicas en el marco de las Intervenciones Integrales de la Secretaria Distrital del Habitat</t>
  </si>
  <si>
    <t>Prestar servicios profesionales para apoyar las actividades del componente técnico topográfico necesario para la legalización urbanística y la regularización de desarrollos legalizados en su etapa de gestión y estudios preliminares en el marco de las intevenciones integrales de la Secretaria Distrital del Habitat.</t>
  </si>
  <si>
    <t>Prestar los servicios profesionales para apoyar los análisis urbanos y rurales para la articulación, implementación y el seguimiento a los planes de acción en las intervenciones integrales de la Secretaría Distrital del Hábitat.</t>
  </si>
  <si>
    <t>JEISSON  AVILA ROJAS</t>
  </si>
  <si>
    <t>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</si>
  <si>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</si>
  <si>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APOYAR ELSEGUIMIENTO CONTABLE Y FINANCIERO DE LOS CONTRATOS Y CONVENIOS SUSCRITOS POR LA ENTIDAD</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</si>
  <si>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</si>
  <si>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</si>
  <si>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para apoyar la articulación de las actividades que conforman los procedimientos de regularización de desarrollos legalizados en su etapa de gestión y estudios preliminares en el marco de las intervenciones integrales de la Secretaria Distrital del Habitat.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</si>
  <si>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</si>
  <si>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</si>
  <si>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Secretaria Distrital del Habitat.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</si>
  <si>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Habitat.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</si>
  <si>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</si>
  <si>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AL 2030</t>
  </si>
  <si>
    <t>PRESTAR SERVICIOS PROFESIONALES PARA APOYAR TECNICAMENTE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</si>
  <si>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</si>
  <si>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PRESTAR SERVICIOS PROFESIONALES PARA APOYAR LAS ACTIVIDADES DE SEGUIMIENTO, CARACTERIZACIÓN, MODELACIÓN Y FORMULACIÓN DE ESCENARIOS URBANÍSTICOS PARA LOS PROYECTOS Y/ PROGRAMAS ESTRATÉGICOS PRIORIZADOS EN EL MARCO DE LAS INTERVENCIONES INTEGRALES DE LA SECRETARÍA DISTRITAL DEL HÁBITAT</t>
  </si>
  <si>
    <t>PRESTAR SERVICIOS PROFESIONALES PARA APOYAR LA GESTION PROPIA DE CONTROL INTERNO, EN EL MARCO DEL PROCESO DE EVALUACIÓN, ASESORÍA Y MEJORAMIENTO DE LA SECRETARIA DISTRITAL DEL HÁBITAT.</t>
  </si>
  <si>
    <t>Prestar servicios profesionales para apoyar el seguimiento del proyecto de inversión de la Subsecretaría de Gestión Financiera así como en la implementación y seguimiento al Sistema Integrado de Gestión de la Entidad</t>
  </si>
  <si>
    <t>SERVITAC LTDA SERVICIOS DE ALQUILER Y TRANSPORTE ALVARADO Y CUESTA</t>
  </si>
  <si>
    <t>CONTRATO DE TRANSPORTE</t>
  </si>
  <si>
    <t>PRESTAR EL SERVICIO DE TRANSPORTE TERRESTRE AUTOMOTOR ESPECIAL, INCLUIDOS TODOS LOS GASTOS INHERENTES AL MISMO</t>
  </si>
  <si>
    <t>3-1-2-02-02-01-0006-001</t>
  </si>
  <si>
    <t>Servicios de mensajería</t>
  </si>
  <si>
    <t>PRESTAR EL SERVICIO INTEGRAL DE CORRESPONDENCIA EN LA SECRETARÍA DISTRITAL DEL HÁBITAT</t>
  </si>
  <si>
    <t>PRESTAR EL SERVICIO INTEGRAL DE EJECUCIÓN DE ACTIVIDADES DEL PROCESO DE GESTIÓN DOCUMENTAL DE LA SECRETARÍA DISTRITAL DEL HÁBITAT EN CUMPLIMIENTO DE LA LEY 594 DE 2000.</t>
  </si>
  <si>
    <t>ADQUIRIR LICENCIA DE SOTWARE MICROSOFT WINDOWS SERVER 2019 DC PARA 16 CORES, CON SOFTWARE ASSURANCE INCLUIDO SOPORTE Y CAPACITACIÓN PARA LA SECRETARÍA DISTRITAL DEL HÁBITAT</t>
  </si>
  <si>
    <t>PRESTAR EL SERVICIO DE CONEXION A INTERNET PARA LA SEDE PRINCIPAL DE LA SECRETARIA DISTRITAL DEL HABITAT.</t>
  </si>
  <si>
    <t>SOLUTION COPY LTDA</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</si>
  <si>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</si>
  <si>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</si>
  <si>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</si>
  <si>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ADICIÓN No,3 Y PRORROGA No,3 AL CONTRATO No,2 DE 2019 CUYO OBJETO ES:PRESTAR SERVICIOS PROFESIONALES PARA BRINDAR APOYO Y ACOMPAÑAMIENTO JURÍDICO EN TODAS LAS ETAPAS Y MODALIDADES DEL PROCESO DE GESTIÓN CONTRACTUAL DE LA ENTIDAD,</t>
  </si>
  <si>
    <t>Pago de administración del edificio Unicampus donde funciona la SECRETARÍA DISTRITAL DEL HÁBITAT,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</si>
  <si>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CORRESPONDIENTE DE SERVICIO DE ASEO DE LA SEDE UBICADA EN LA CARRERA 16 #52 - 56 FACTURA No 32863571 PERIODO FACTURADO 01/01/2020 al 29/02/2020 CON NUMERO DE CLIENTE 12248805</t>
  </si>
  <si>
    <t>PAGO DE SERVICIO DE ASEO PROMOAMBIENTAL  DEL LOCAL DE CORRESPONDENCIA UBICADO EN LA  CR 13 # 52-13 FACTURA No 33141292 PERIODO FACTURADO DEL 01 DE FEBRERO AL 29 DE FEBRERO DE 2020 CON NUMERO  DE CUENTA CONTRATO 11586673</t>
  </si>
  <si>
    <t>PAGO CORRESPONDIENTE AL SERVICIO DE ASEO DE LA SEDE UBICADA EN LA CARRERA 13 #52 - 13 LC 2  FACTURA No 34782379 PERIODO FACTURADO 01/03/2020 al 31/03/2020 CON CUENTA CONTRATO 11586673</t>
  </si>
  <si>
    <t>PAGO DE SERVICIO DE ENERGIA CODENSA DE LA SEDE UBICADA EN LA CR 16 #52-60 FACTURA No 587279816-3 PERIODO FACTURADO DEL 26 DE FEBRERO AL 26 DE MARZO DE 2020 CON NUMERO  DE CLIENTE 465027-9</t>
  </si>
  <si>
    <t>PAGO DE SERVICIO DE ENERGIA CODENSA Y ASEO PROMOAMBIENTAL  DE LA SEDE UBICADA EN LA CALLE 52 # 13-64 FACTURA No 588942879-5 PERIODO FACTURADO DEL 10 DE MARZO  AL 13 DE ABRIL DE 2020 CON NUMERO  DE CLIENTE 3086381-4  ENEL Y CTA CTO 12250061 PROMOAMBIENTAL</t>
  </si>
  <si>
    <t>PAGO DE SERVICIO DE ACUEDUCTO Y ALCANTARILLADO  DE LA SEDE UBICADA EN LA KR 16 # 52 60 FACTURA No 38307764415  PERIODO FACTURADO DEL 4 DE ENERO  AL 4 DE MARZO DE 2020 CON NUMERO  DE CLIENTE 10003400</t>
  </si>
  <si>
    <t>PAGO DE SERVICIO DE TELEFONIA LOCAL E INTERNET ETB  EMPRESA DE TELECOMUNICACIONES DE BOGOTA S.A  ESP. CORRESPONDIENTE AL  PERIODO COMPRENDIDO ENTRE EL 01 DE MARZO  AL 31 DE MARZO DE 2020  CON FACTURA No 000278422077  y CUENTA No. EC-12051674728</t>
  </si>
  <si>
    <t>PAGO DE NÓMINA PERMANENTE DE LOS FUNCIONARIOS DE LA SECRETARÍA DISTRITAL DEL HÁBITAT, CORRESPONDIENTE AL MES DE ABRIL DE 2020.</t>
  </si>
  <si>
    <t>PAGO NÓMINA DE LOS FUNCIONARIOS DE LA PLANTA TRANSITORIA DE LA SECRETARÍA DISTRITAL DEL HÁBITAT, CORRESPONDIENTE AL MES DE ABRIL DE 2020.</t>
  </si>
  <si>
    <t>KAREN LORENA HERNANDEZ BEDOYA</t>
  </si>
  <si>
    <t>PAGO DE LIQUIDACION DEFINITIVA KAREN LORENA HERNANDEZ BEDOYA EXFUNCIONARIA DE LA SECRETARIA DISTRITAL DEL HABITAT.</t>
  </si>
  <si>
    <t>MARIA ANGELICA HERNANDEZ GACHA</t>
  </si>
  <si>
    <t>PAGO DE LIQUIDACION DEFINITIVA MARIA ANGELICA HERNANDEZ GACHA EXFUNCIONARIA DE LA SECRETARIA DISTRITAL DEL HABITAT.</t>
  </si>
  <si>
    <t>SHIRLEY ANDREA ZAMORA MORA</t>
  </si>
  <si>
    <t>PAGO DE LIQUIDACION DEFINITIVA SHIRLEY ANDREA ZAMORA MORA EXFUNCIONARIA DE LA SECRETARIA DISTRITAL DEL HABITAT.</t>
  </si>
  <si>
    <t>KATHY  ACOSTA VALENZUELA</t>
  </si>
  <si>
    <t>PAGO DE LIQUIDACION DEFINITIVA KATHY ACOSTA VALENZUELA CASTAÑO EXFUNCIONARIA DE LA SECRETARIA DISTRITAL DEL HABITAT.</t>
  </si>
  <si>
    <t>CESAR ARTURO HERRERA AVILA</t>
  </si>
  <si>
    <t>PAGO DE LIQUIDACIÓN DEFINITIVA DE CÉSAR ARTURO HERRERA ÁVILA EXFUNCIONARIO DE LA SECRETARÍA DISTRITAL DEL HÁBITAT</t>
  </si>
  <si>
    <t>OSIRIS  VIÑAS MANRIQUE</t>
  </si>
  <si>
    <t>PAGO DE LIQUIDACIÓN DEFINITVA DE OSIRIS VIÑA MANRIQUE EXFUNCIONARIA DE LA SECRETARÍA DISTRITAL DEL HÁBITAT</t>
  </si>
  <si>
    <t>TULIA ANDREA SANTOS CUBILLOS</t>
  </si>
  <si>
    <t>PAGO DE LIQUIDACIÓN DEFINITIVA DE TÚLIA ANDREA SANTOS CUBILLOS EXFUNCIONARIA DE LA SECRETARÍA DEL HÁBITAT</t>
  </si>
  <si>
    <t>MARYSOL  MENDEZ CORTES</t>
  </si>
  <si>
    <t>PAGO DE LIQUIDACIÓN DEFINITIVA DE MARYSOL MÉNDEZ CORTÉS EXFUNCIONARIA DE LA SECRETARÍA DISTRITAL DEL HÁBITAT</t>
  </si>
  <si>
    <t>GLADYS ALEXANDRA LUCERO CARDENAS RIVERA</t>
  </si>
  <si>
    <t>PAGO DE LIQUIDACIÓN DEFINITIVA DE GLADYS ALEXANDRA LUCERO CÁRDENAS RIVERA EXFUNCIONARIA DE LA SECRETARÍA DISTRITAL DEL HÁBITAT</t>
  </si>
  <si>
    <t>CONSORCIO INTERDESAROLLO</t>
  </si>
  <si>
    <t>Pago de pasivo exigible del contrato No. 670 del 2018</t>
  </si>
  <si>
    <t>MAVIC XIOMARA HERNANDEZ MURCIA</t>
  </si>
  <si>
    <t>PAGO DE LIQUIDACIÓN DEFINITIVA DE MAVIC XIOMARA HERNÁNDEZ MURCIA EXFUNCIONARIA DE LA SECRETARÍA DISTRITAL DEL HÁBITAT</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</si>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</sst>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yyyy/mm/dd"/>
    <numFmt numFmtId="165" formatCode="[$$-240A]\ #,##0.00"/>
    <numFmt numFmtId="166" formatCode="&quot;$&quot;\ #,##0"/>
  </numFmts>
  <fonts count="17"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s>
  <cellStyleXfs count="6">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xf numFmtId="0" fontId="6" fillId="0" borderId="0" applyNumberFormat="0" applyFill="0" applyBorder="0" applyAlignment="0" applyProtection="0"/>
  </cellStyleXfs>
  <cellXfs count="83">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xf numFmtId="165" fontId="3" fillId="0" borderId="3" xfId="0" applyNumberFormat="1" applyFont="1" applyFill="1" applyBorder="1" applyAlignment="1" applyProtection="1">
      <alignment vertical="center"/>
    </xf>
    <xf numFmtId="14" fontId="3" fillId="0" borderId="3"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0" xfId="0" applyFont="1" applyAlignment="1">
      <alignment horizontal="left" vertical="center" wrapText="1"/>
    </xf>
    <xf numFmtId="20" fontId="6" fillId="0" borderId="3" xfId="5" applyNumberFormat="1" applyFill="1" applyBorder="1" applyAlignment="1" applyProtection="1">
      <alignment horizontal="left" vertical="center"/>
    </xf>
    <xf numFmtId="0" fontId="0" fillId="0" borderId="0" xfId="0" applyNumberFormat="1" applyAlignment="1"/>
    <xf numFmtId="0" fontId="0" fillId="0" borderId="0" xfId="0" applyAlignment="1"/>
    <xf numFmtId="14" fontId="0" fillId="0" borderId="0" xfId="0" applyNumberFormat="1" applyAlignment="1"/>
    <xf numFmtId="41" fontId="0" fillId="0" borderId="0" xfId="4" applyFont="1" applyFill="1" applyAlignment="1"/>
    <xf numFmtId="41" fontId="0" fillId="0" borderId="0" xfId="4" applyFont="1" applyAlignment="1"/>
    <xf numFmtId="41" fontId="0" fillId="9" borderId="0" xfId="4" applyFont="1" applyFill="1" applyAlignment="1"/>
    <xf numFmtId="41" fontId="0" fillId="0" borderId="0" xfId="4" applyFont="1" applyFill="1"/>
    <xf numFmtId="0" fontId="0" fillId="9" borderId="0" xfId="0" applyFill="1"/>
    <xf numFmtId="0" fontId="0" fillId="7" borderId="0" xfId="0" applyFill="1"/>
    <xf numFmtId="14" fontId="0" fillId="7" borderId="0" xfId="0" applyNumberFormat="1" applyFill="1"/>
    <xf numFmtId="41" fontId="0" fillId="7" borderId="0" xfId="4" applyFont="1" applyFill="1"/>
    <xf numFmtId="0" fontId="11" fillId="7" borderId="0" xfId="0" applyFont="1" applyFill="1"/>
    <xf numFmtId="41" fontId="11" fillId="7" borderId="0" xfId="4" applyFont="1" applyFill="1"/>
    <xf numFmtId="0" fontId="0" fillId="0" borderId="0" xfId="0" applyFill="1"/>
    <xf numFmtId="14" fontId="0" fillId="0" borderId="0" xfId="0" applyNumberFormat="1" applyFill="1"/>
    <xf numFmtId="41" fontId="0" fillId="9" borderId="0" xfId="4" applyFont="1" applyFill="1"/>
    <xf numFmtId="41" fontId="0" fillId="7" borderId="0" xfId="4" applyFont="1" applyFill="1" applyAlignment="1"/>
    <xf numFmtId="0" fontId="8" fillId="5" borderId="1" xfId="0" applyFont="1" applyFill="1" applyBorder="1" applyAlignment="1">
      <alignment horizontal="center" vertical="center" wrapText="1"/>
    </xf>
  </cellXfs>
  <cellStyles count="6">
    <cellStyle name="Hipervínculo" xfId="5" builtinId="8"/>
    <cellStyle name="Hyperlink" xfId="3" xr:uid="{00000000-0005-0000-0000-000001000000}"/>
    <cellStyle name="Millares [0]" xfId="4" builtinId="6"/>
    <cellStyle name="Millares 2 2" xfId="1" xr:uid="{00000000-0005-0000-0000-000003000000}"/>
    <cellStyle name="Normal" xfId="0" builtinId="0"/>
    <cellStyle name="Normal 2 2 2" xfId="2" xr:uid="{00000000-0005-0000-0000-000005000000}"/>
  </cellStyles>
  <dxfs count="12">
    <dxf>
      <font>
        <color rgb="FF9C0006"/>
      </font>
      <fill>
        <patternFill>
          <bgColor rgb="FFFFC7CE"/>
        </patternFill>
      </fill>
    </dxf>
    <dxf>
      <font>
        <color rgb="FF9C0006"/>
      </font>
      <fill>
        <patternFill>
          <bgColor rgb="FFFFC7CE"/>
        </patternFill>
      </fill>
    </dxf>
    <dxf>
      <fill>
        <patternFill patternType="solid">
          <fgColor rgb="FFFFF2CC"/>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017273&amp;isFromPublicArea=True&amp;isModal=False" TargetMode="External"/><Relationship Id="rId299" Type="http://schemas.openxmlformats.org/officeDocument/2006/relationships/hyperlink" Target="https://community.secop.gov.co/Public/Tendering/ContractNoticePhases/View?PPI=CO1.PPI.7324579&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community.secop.gov.co/Public/Tendering/ContractNoticePhases/View?PPI=CO1.PPI.6119799&amp;isFromPublicArea=True&amp;isModal=False" TargetMode="External"/><Relationship Id="rId170" Type="http://schemas.openxmlformats.org/officeDocument/2006/relationships/hyperlink" Target="https://community.secop.gov.co/Public/Tendering/ContractNoticePhases/View?PPI=CO1.PPI.6199225&amp;isFromPublicArea=True&amp;isModal=False" TargetMode="External"/><Relationship Id="rId226" Type="http://schemas.openxmlformats.org/officeDocument/2006/relationships/hyperlink" Target="https://community.secop.gov.co/Public/Tendering/ContractNoticePhases/View?PPI=CO1.PPI.6483414&amp;isFromPublicArea=True&amp;isModal=False" TargetMode="External"/><Relationship Id="rId268" Type="http://schemas.openxmlformats.org/officeDocument/2006/relationships/hyperlink" Target="https://community.secop.gov.co/Public/Tendering/ContractNoticePhases/View?PPI=CO1.PPI.6945788&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6113405&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23094&amp;isFromPublicArea=True&amp;isModal=False" TargetMode="External"/><Relationship Id="rId237" Type="http://schemas.openxmlformats.org/officeDocument/2006/relationships/hyperlink" Target="https://community.secop.gov.co/Public/Tendering/ContractNoticePhases/View?PPI=CO1.PPI.6512838&amp;isFromPublicArea=True&amp;isModal=False" TargetMode="External"/><Relationship Id="rId279" Type="http://schemas.openxmlformats.org/officeDocument/2006/relationships/hyperlink" Target="https://community.secop.gov.co/Public/Tendering/ContractNoticePhases/View?PPI=CO1.PPI.6998375&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6644&amp;isFromPublicArea=True&amp;isModal=False" TargetMode="External"/><Relationship Id="rId290" Type="http://schemas.openxmlformats.org/officeDocument/2006/relationships/hyperlink" Target="https://community.secop.gov.co/Public/Tendering/ContractNoticePhases/View?PPI=CO1.PPI.7227906&amp;isFromPublicArea=True&amp;isModal=False" TargetMode="External"/><Relationship Id="rId304" Type="http://schemas.openxmlformats.org/officeDocument/2006/relationships/printerSettings" Target="../printerSettings/printerSettings7.bin"/><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10839&amp;isFromPublicArea=True&amp;isModal=False" TargetMode="External"/><Relationship Id="rId206" Type="http://schemas.openxmlformats.org/officeDocument/2006/relationships/hyperlink" Target="https://community.secop.gov.co/Public/Tendering/ContractNoticePhases/View?PPI=CO1.PPI.6311756&amp;isFromPublicArea=True&amp;isModal=False" TargetMode="External"/><Relationship Id="rId248" Type="http://schemas.openxmlformats.org/officeDocument/2006/relationships/hyperlink" Target="https://community.secop.gov.co/Public/Tendering/ContractNoticePhases/View?PPI=CO1.PPI.6852068&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76645&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5896426&amp;isFromPublicArea=True&amp;isModal=False" TargetMode="External"/><Relationship Id="rId161" Type="http://schemas.openxmlformats.org/officeDocument/2006/relationships/hyperlink" Target="https://community.secop.gov.co/Public/Tendering/ContractNoticePhases/View?PPI=CO1.PPI.6079632&amp;isFromPublicArea=True&amp;isModal=False" TargetMode="External"/><Relationship Id="rId217" Type="http://schemas.openxmlformats.org/officeDocument/2006/relationships/hyperlink" Target="https://community.secop.gov.co/Public/Tendering/ContractNoticePhases/View?PPI=CO1.PPI.6432712&amp;isFromPublicArea=True&amp;isModal=False" TargetMode="External"/><Relationship Id="rId259" Type="http://schemas.openxmlformats.org/officeDocument/2006/relationships/hyperlink" Target="https://community.secop.gov.co/Public/Tendering/ContractNoticePhases/View?PPI=CO1.PPI.6854463&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17739&amp;isFromPublicArea=True&amp;isModal=False" TargetMode="External"/><Relationship Id="rId270" Type="http://schemas.openxmlformats.org/officeDocument/2006/relationships/hyperlink" Target="https://community.secop.gov.co/Public/Tendering/ContractNoticePhases/View?PPI=CO1.PPI.6915629&amp;isFromPublicArea=True&amp;isModal=False" TargetMode="External"/><Relationship Id="rId291" Type="http://schemas.openxmlformats.org/officeDocument/2006/relationships/hyperlink" Target="https://community.secop.gov.co/Public/Tendering/ContractNoticePhases/View?PPI=CO1.PPI.7226725&amp;isFromPublicArea=True&amp;isModal=False" TargetMode="External"/><Relationship Id="rId305" Type="http://schemas.openxmlformats.org/officeDocument/2006/relationships/vmlDrawing" Target="../drawings/vmlDrawing1.vml"/><Relationship Id="rId44" Type="http://schemas.openxmlformats.org/officeDocument/2006/relationships/hyperlink" Target="https://community.secop.gov.co/Public/Tendering/ContractNoticePhases/View?PPI=CO1.PPI.5736946&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30" Type="http://schemas.openxmlformats.org/officeDocument/2006/relationships/hyperlink" Target="https://community.secop.gov.co/Public/Tendering/ContractNoticePhases/View?PPI=CO1.PPI.6115220&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172" Type="http://schemas.openxmlformats.org/officeDocument/2006/relationships/hyperlink" Target="https://community.secop.gov.co/Public/Tendering/ContractNoticePhases/View?PPI=CO1.PPI.6196227&amp;isFromPublicArea=True&amp;isModal=False" TargetMode="External"/><Relationship Id="rId193" Type="http://schemas.openxmlformats.org/officeDocument/2006/relationships/hyperlink" Target="https://community.secop.gov.co/Public/Tendering/ContractNoticePhases/View?PPI=CO1.PPI.6283623&amp;isFromPublicArea=True&amp;isModal=False" TargetMode="External"/><Relationship Id="rId207" Type="http://schemas.openxmlformats.org/officeDocument/2006/relationships/hyperlink" Target="https://community.secop.gov.co/Public/Tendering/ContractNoticePhases/View?PPI=CO1.PPI.6357570&amp;isFromPublicArea=True&amp;isModal=False" TargetMode="External"/><Relationship Id="rId228" Type="http://schemas.openxmlformats.org/officeDocument/2006/relationships/hyperlink" Target="https://community.secop.gov.co/Public/Tendering/ContractNoticePhases/View?PPI=CO1.PPI.6521657&amp;isFromPublicArea=True&amp;isModal=False" TargetMode="External"/><Relationship Id="rId249" Type="http://schemas.openxmlformats.org/officeDocument/2006/relationships/hyperlink" Target="https://community.secop.gov.co/Public/Tendering/ContractNoticePhases/View?PPI=CO1.PPI.6843060&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72171&amp;isFromPublicArea=True&amp;isModal=False" TargetMode="External"/><Relationship Id="rId260" Type="http://schemas.openxmlformats.org/officeDocument/2006/relationships/hyperlink" Target="https://community.secop.gov.co/Public/Tendering/ContractNoticePhases/View?PPI=CO1.PPI.6916945&amp;isFromPublicArea=True&amp;isModal=False" TargetMode="External"/><Relationship Id="rId281" Type="http://schemas.openxmlformats.org/officeDocument/2006/relationships/hyperlink" Target="https://community.secop.gov.co/Public/Tendering/ContractNoticePhases/View?PPI=CO1.PPI.670197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97" Type="http://schemas.openxmlformats.org/officeDocument/2006/relationships/hyperlink" Target="https://community.secop.gov.co/Public/Tendering/ContractNoticePhases/View?PPI=CO1.PPI.6133508&amp;isFromPublicArea=True&amp;isModal=False" TargetMode="External"/><Relationship Id="rId120" Type="http://schemas.openxmlformats.org/officeDocument/2006/relationships/hyperlink" Target="https://community.secop.gov.co/Public/Tendering/ContractNoticePhases/View?PPI=CO1.PPI.6018406&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62" Type="http://schemas.openxmlformats.org/officeDocument/2006/relationships/hyperlink" Target="https://community.secop.gov.co/Public/Tendering/ContractNoticePhases/View?PPI=CO1.PPI.6166651&amp;isFromPublicArea=True&amp;isModal=False" TargetMode="External"/><Relationship Id="rId183" Type="http://schemas.openxmlformats.org/officeDocument/2006/relationships/hyperlink" Target="https://community.secop.gov.co/Public/Tendering/ContractNoticePhases/View?PPI=CO1.PPI.6307953&amp;isFromPublicArea=True&amp;isModal=False" TargetMode="External"/><Relationship Id="rId218" Type="http://schemas.openxmlformats.org/officeDocument/2006/relationships/hyperlink" Target="https://community.secop.gov.co/Public/Tendering/ContractNoticePhases/View?PPI=CO1.PPI.6389230&amp;isFromPublicArea=True&amp;isModal=False" TargetMode="External"/><Relationship Id="rId239" Type="http://schemas.openxmlformats.org/officeDocument/2006/relationships/hyperlink" Target="https://community.secop.gov.co/Public/Tendering/ContractNoticePhases/View?PPI=CO1.PPI.6533932&amp;isFromPublicArea=True&amp;isModal=False" TargetMode="External"/><Relationship Id="rId250" Type="http://schemas.openxmlformats.org/officeDocument/2006/relationships/hyperlink" Target="https://community.secop.gov.co/Public/Tendering/ContractNoticePhases/View?PPI=CO1.PPI.6854345&amp;isFromPublicArea=True&amp;isModal=False" TargetMode="External"/><Relationship Id="rId271" Type="http://schemas.openxmlformats.org/officeDocument/2006/relationships/hyperlink" Target="https://community.secop.gov.co/Public/Tendering/ContractNoticePhases/View?PPI=CO1.PPI.6942514&amp;isFromPublicArea=True&amp;isModal=False" TargetMode="External"/><Relationship Id="rId292" Type="http://schemas.openxmlformats.org/officeDocument/2006/relationships/hyperlink" Target="https://community.secop.gov.co/Public/Tendering/ContractNoticePhases/View?PPI=CO1.PPI.7295083&amp;isFromPublicArea=True&amp;isModal=False" TargetMode="External"/><Relationship Id="rId306" Type="http://schemas.openxmlformats.org/officeDocument/2006/relationships/comments" Target="../comments1.xml"/><Relationship Id="rId24" Type="http://schemas.openxmlformats.org/officeDocument/2006/relationships/hyperlink" Target="https://community.secop.gov.co/Public/Tendering/ContractNoticePhases/View?PPI=CO1.PPI.5587902&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75919&amp;isFromPublicArea=True&amp;isModal=False" TargetMode="External"/><Relationship Id="rId131" Type="http://schemas.openxmlformats.org/officeDocument/2006/relationships/hyperlink" Target="https://community.secop.gov.co/Public/Tendering/ContractNoticePhases/View?PPI=CO1.PPI.6053253&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73" Type="http://schemas.openxmlformats.org/officeDocument/2006/relationships/hyperlink" Target="https://www.colombiacompra.gov.co/tienda-virtual-del-estado-colombiano/ordenes-compra/45630" TargetMode="External"/><Relationship Id="rId194" Type="http://schemas.openxmlformats.org/officeDocument/2006/relationships/hyperlink" Target="https://community.secop.gov.co/Public/Tendering/ContractNoticePhases/View?PPI=CO1.PPI.6282633&amp;isFromPublicArea=True&amp;isModal=False" TargetMode="External"/><Relationship Id="rId208" Type="http://schemas.openxmlformats.org/officeDocument/2006/relationships/hyperlink" Target="https://community.secop.gov.co/Public/Tendering/ContractNoticePhases/View?PPI=CO1.PPI.6310029&amp;isFromPublicArea=True&amp;isModal=False" TargetMode="External"/><Relationship Id="rId229" Type="http://schemas.openxmlformats.org/officeDocument/2006/relationships/hyperlink" Target="https://community.secop.gov.co/Public/Tendering/ContractNoticePhases/View?PPI=CO1.PPI.6545093&amp;isFromPublicArea=True&amp;isModal=False" TargetMode="External"/><Relationship Id="rId240" Type="http://schemas.openxmlformats.org/officeDocument/2006/relationships/hyperlink" Target="https://community.secop.gov.co/Public/Tendering/ContractNoticePhases/View?PPI=CO1.PPI.6554632&amp;isFromPublicArea=True&amp;isModal=False" TargetMode="External"/><Relationship Id="rId261" Type="http://schemas.openxmlformats.org/officeDocument/2006/relationships/hyperlink" Target="https://community.secop.gov.co/Public/Tendering/ContractNoticePhases/View?PPI=CO1.PPI.6891442&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020056&amp;isFromPublicArea=True&amp;isModal=False" TargetMode="External"/><Relationship Id="rId282" Type="http://schemas.openxmlformats.org/officeDocument/2006/relationships/hyperlink" Target="https://community.secop.gov.co/Public/Tendering/ContractNoticePhases/View?PPI=CO1.PPI.6996582&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98" Type="http://schemas.openxmlformats.org/officeDocument/2006/relationships/hyperlink" Target="https://community.secop.gov.co/Public/Tendering/ContractNoticePhases/View?PPI=CO1.PPI.6140016&amp;isFromPublicArea=True&amp;isModal=False" TargetMode="External"/><Relationship Id="rId121" Type="http://schemas.openxmlformats.org/officeDocument/2006/relationships/hyperlink" Target="https://community.secop.gov.co/Public/Tendering/ContractNoticePhases/View?PPI=CO1.PPI.5999447&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63" Type="http://schemas.openxmlformats.org/officeDocument/2006/relationships/hyperlink" Target="https://community.secop.gov.co/Public/Tendering/ContractNoticePhases/View?PPI=CO1.PPI.6142885&amp;isFromPublicArea=True&amp;isModal=False" TargetMode="External"/><Relationship Id="rId184" Type="http://schemas.openxmlformats.org/officeDocument/2006/relationships/hyperlink" Target="https://community.secop.gov.co/Public/Tendering/ContractNoticePhases/View?PPI=CO1.PPI.6144450&amp;isFromPublicArea=True&amp;isModal=False" TargetMode="External"/><Relationship Id="rId219" Type="http://schemas.openxmlformats.org/officeDocument/2006/relationships/hyperlink" Target="https://community.secop.gov.co/Public/Tendering/ContractNoticePhases/View?PPI=CO1.PPI.6512863&amp;isFromPublicArea=True&amp;isModal=False" TargetMode="External"/><Relationship Id="rId230" Type="http://schemas.openxmlformats.org/officeDocument/2006/relationships/hyperlink" Target="https://community.secop.gov.co/Public/Tendering/ContractNoticePhases/View?PPI=CO1.PPI.6529791&amp;isFromPublicArea=True&amp;isModal=False" TargetMode="External"/><Relationship Id="rId251" Type="http://schemas.openxmlformats.org/officeDocument/2006/relationships/hyperlink" Target="https://community.secop.gov.co/Public/Tendering/ContractNoticePhases/View?PPI=CO1.PPI.681043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93708&amp;isFromPublicArea=True&amp;isModal=False" TargetMode="External"/><Relationship Id="rId293" Type="http://schemas.openxmlformats.org/officeDocument/2006/relationships/hyperlink" Target="https://community.secop.gov.co/Public/Tendering/ContractNoticePhases/View?PPI=CO1.PPI.7223127&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70812&amp;isFromPublicArea=True&amp;isModal=False" TargetMode="External"/><Relationship Id="rId132" Type="http://schemas.openxmlformats.org/officeDocument/2006/relationships/hyperlink" Target="https://community.secop.gov.co/Public/Tendering/ContractNoticePhases/View?PPI=CO1.PPI.6070441&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74" Type="http://schemas.openxmlformats.org/officeDocument/2006/relationships/hyperlink" Target="https://community.secop.gov.co/Public/Tendering/ContractNoticePhases/View?PPI=CO1.PPI.6118693&amp;isFromPublicArea=True&amp;isModal=False" TargetMode="External"/><Relationship Id="rId195" Type="http://schemas.openxmlformats.org/officeDocument/2006/relationships/hyperlink" Target="https://community.secop.gov.co/Public/Tendering/ContractNoticePhases/View?PPI=CO1.PPI.6334794&amp;isFromPublicArea=True&amp;isModal=False" TargetMode="External"/><Relationship Id="rId209" Type="http://schemas.openxmlformats.org/officeDocument/2006/relationships/hyperlink" Target="https://community.secop.gov.co/Public/Tendering/ContractNoticePhases/View?PPI=CO1.PPI.6392872&amp;isFromPublicArea=True&amp;isModal=False" TargetMode="External"/><Relationship Id="rId220" Type="http://schemas.openxmlformats.org/officeDocument/2006/relationships/hyperlink" Target="https://community.secop.gov.co/Public/Tendering/ContractNoticePhases/View?PPI=CO1.PPI.6405114&amp;isFromPublicArea=True&amp;isModal=False" TargetMode="External"/><Relationship Id="rId241" Type="http://schemas.openxmlformats.org/officeDocument/2006/relationships/hyperlink" Target="https://community.secop.gov.co/Public/Tendering/ContractNoticePhases/View?PPI=CO1.PPI.654670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1958&amp;isFromPublicArea=True&amp;isModal=False" TargetMode="External"/><Relationship Id="rId283" Type="http://schemas.openxmlformats.org/officeDocument/2006/relationships/hyperlink" Target="https://community.secop.gov.co/Public/Tendering/ContractNoticePhases/View?PPI=CO1.PPI.7014036&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99" Type="http://schemas.openxmlformats.org/officeDocument/2006/relationships/hyperlink" Target="https://community.secop.gov.co/Public/Tendering/ContractNoticePhases/View?PPI=CO1.PPI.5975637&amp;isFromPublicArea=True&amp;isModal=False" TargetMode="External"/><Relationship Id="rId101" Type="http://schemas.openxmlformats.org/officeDocument/2006/relationships/hyperlink" Target="https://community.secop.gov.co/Public/Tendering/ContractNoticePhases/View?PPI=CO1.PPI.5994158&amp;isFromPublicArea=True&amp;isModal=False" TargetMode="External"/><Relationship Id="rId122" Type="http://schemas.openxmlformats.org/officeDocument/2006/relationships/hyperlink" Target="https://community.secop.gov.co/Public/Tendering/ContractNoticePhases/View?PPI=CO1.PPI.6061392&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64" Type="http://schemas.openxmlformats.org/officeDocument/2006/relationships/hyperlink" Target="https://community.secop.gov.co/Public/Tendering/ContractNoticePhases/View?PPI=CO1.PPI.6145912&amp;isFromPublicArea=True&amp;isModal=False" TargetMode="External"/><Relationship Id="rId185" Type="http://schemas.openxmlformats.org/officeDocument/2006/relationships/hyperlink" Target="https://community.secop.gov.co/Public/Tendering/ContractNoticePhases/View?PPI=CO1.PPI.6201478&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3443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36154&amp;isFromPublicArea=True&amp;isModal=False" TargetMode="External"/><Relationship Id="rId252" Type="http://schemas.openxmlformats.org/officeDocument/2006/relationships/hyperlink" Target="https://community.secop.gov.co/Public/Tendering/ContractNoticePhases/View?PPI=CO1.PPI.6884895&amp;isFromPublicArea=True&amp;isModal=False" TargetMode="External"/><Relationship Id="rId273" Type="http://schemas.openxmlformats.org/officeDocument/2006/relationships/hyperlink" Target="https://community.secop.gov.co/Public/Tendering/ContractNoticePhases/View?PPI=CO1.PPI.6941474&amp;isFromPublicArea=True&amp;isModal=False" TargetMode="External"/><Relationship Id="rId294" Type="http://schemas.openxmlformats.org/officeDocument/2006/relationships/hyperlink" Target="https://community.secop.gov.co/Public/Tendering/ContractNoticePhases/View?PPI=CO1.PPI.7197358&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46054&amp;isFromPublicArea=True&amp;isModal=False" TargetMode="External"/><Relationship Id="rId133" Type="http://schemas.openxmlformats.org/officeDocument/2006/relationships/hyperlink" Target="https://community.secop.gov.co/Public/Tendering/ContractNoticePhases/View?PPI=CO1.PPI.6051969&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175" Type="http://schemas.openxmlformats.org/officeDocument/2006/relationships/hyperlink" Target="https://community.secop.gov.co/Public/Tendering/ContractNoticePhases/View?PPI=CO1.PPI.6119767&amp;isFromPublicArea=True&amp;isModal=False" TargetMode="External"/><Relationship Id="rId196" Type="http://schemas.openxmlformats.org/officeDocument/2006/relationships/hyperlink" Target="https://community.secop.gov.co/Public/Tendering/ContractNoticePhases/View?PPI=CO1.PPI.6385315&amp;isFromPublicArea=True&amp;isModal=False" TargetMode="External"/><Relationship Id="rId200" Type="http://schemas.openxmlformats.org/officeDocument/2006/relationships/hyperlink" Target="https://community.secop.gov.co/Public/Tendering/ContractNoticePhases/View?PPI=CO1.PPI.6285521&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891814&amp;isFromPublicArea=True&amp;isModal=False" TargetMode="External"/><Relationship Id="rId242" Type="http://schemas.openxmlformats.org/officeDocument/2006/relationships/hyperlink" Target="https://community.secop.gov.co/Public/Tendering/ContractNoticePhases/View?PPI=CO1.PPI.6556100&amp;isFromPublicArea=True&amp;isModal=False" TargetMode="External"/><Relationship Id="rId263" Type="http://schemas.openxmlformats.org/officeDocument/2006/relationships/hyperlink" Target="https://community.secop.gov.co/Public/Tendering/ContractNoticePhases/View?PPI=CO1.PPI.6890009&amp;isFromPublicArea=True&amp;isModal=False" TargetMode="External"/><Relationship Id="rId284" Type="http://schemas.openxmlformats.org/officeDocument/2006/relationships/hyperlink" Target="https://community.secop.gov.co/Public/Tendering/ContractNoticePhases/View?PPI=CO1.PPI.7081841&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049759&amp;isFromPublicArea=True&amp;isModal=False" TargetMode="External"/><Relationship Id="rId123" Type="http://schemas.openxmlformats.org/officeDocument/2006/relationships/hyperlink" Target="https://community.secop.gov.co/Public/Tendering/ContractNoticePhases/View?PPI=CO1.PPI.6040713&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65" Type="http://schemas.openxmlformats.org/officeDocument/2006/relationships/hyperlink" Target="https://community.secop.gov.co/Public/Tendering/ContractNoticePhases/View?PPI=CO1.PPI.6165441&amp;isFromPublicArea=True&amp;isModal=False" TargetMode="External"/><Relationship Id="rId186" Type="http://schemas.openxmlformats.org/officeDocument/2006/relationships/hyperlink" Target="https://community.secop.gov.co/Public/Tendering/ContractNoticePhases/View?PPI=CO1.PPI.6195663&amp;isFromPublicArea=True&amp;isModal=False" TargetMode="External"/><Relationship Id="rId211" Type="http://schemas.openxmlformats.org/officeDocument/2006/relationships/hyperlink" Target="https://community.secop.gov.co/Public/Tendering/ContractNoticePhases/View?PPI=CO1.PPI.6336889&amp;isFromPublicArea=True&amp;isModal=False" TargetMode="External"/><Relationship Id="rId232" Type="http://schemas.openxmlformats.org/officeDocument/2006/relationships/hyperlink" Target="https://community.secop.gov.co/Public/Tendering/ContractNoticePhases/View?PPI=CO1.PPI.6547216&amp;isFromPublicArea=True&amp;isModal=False" TargetMode="External"/><Relationship Id="rId253" Type="http://schemas.openxmlformats.org/officeDocument/2006/relationships/hyperlink" Target="https://community.secop.gov.co/Public/Tendering/ContractNoticePhases/View?PPI=CO1.PPI.6917362&amp;isFromPublicArea=True&amp;isModal=False" TargetMode="External"/><Relationship Id="rId274" Type="http://schemas.openxmlformats.org/officeDocument/2006/relationships/hyperlink" Target="https://community.secop.gov.co/Public/Tendering/ContractNoticePhases/View?PPI=CO1.PPI.6941418&amp;isFromPublicArea=True&amp;isModal=False" TargetMode="External"/><Relationship Id="rId295" Type="http://schemas.openxmlformats.org/officeDocument/2006/relationships/hyperlink" Target="https://community.secop.gov.co/Public/Tendering/ContractNoticePhases/View?PPI=CO1.PPI.729519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13" Type="http://schemas.openxmlformats.org/officeDocument/2006/relationships/hyperlink" Target="https://community.secop.gov.co/Public/Tendering/ContractNoticePhases/View?PPI=CO1.PPI.6127471&amp;isFromPublicArea=True&amp;isModal=False" TargetMode="External"/><Relationship Id="rId134" Type="http://schemas.openxmlformats.org/officeDocument/2006/relationships/hyperlink" Target="https://community.secop.gov.co/Public/Tendering/ContractNoticePhases/View?PPI=CO1.PPI.6046038&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76" Type="http://schemas.openxmlformats.org/officeDocument/2006/relationships/hyperlink" Target="https://community.secop.gov.co/Public/Tendering/ContractNoticePhases/View?PPI=CO1.PPI.6125730&amp;isFromPublicArea=True&amp;isModal=False" TargetMode="External"/><Relationship Id="rId197" Type="http://schemas.openxmlformats.org/officeDocument/2006/relationships/hyperlink" Target="https://community.secop.gov.co/Public/Tendering/ContractNoticePhases/View?PPI=CO1.PPI.6309296&amp;isFromPublicArea=True&amp;isModal=False" TargetMode="External"/><Relationship Id="rId201" Type="http://schemas.openxmlformats.org/officeDocument/2006/relationships/hyperlink" Target="https://community.secop.gov.co/Public/Tendering/ContractNoticePhases/View?PPI=CO1.PPI.6338061&amp;isFromPublicArea=True&amp;isModal=False" TargetMode="External"/><Relationship Id="rId222" Type="http://schemas.openxmlformats.org/officeDocument/2006/relationships/hyperlink" Target="https://community.secop.gov.co/Public/Tendering/ContractNoticePhases/View?PPI=CO1.PPI.6393151&amp;isFromPublicArea=True&amp;isModal=False" TargetMode="External"/><Relationship Id="rId243" Type="http://schemas.openxmlformats.org/officeDocument/2006/relationships/hyperlink" Target="https://community.secop.gov.co/Public/Tendering/ContractNoticePhases/View?PPI=CO1.PPI.6541551&amp;isFromPublicArea=True&amp;isModal=False" TargetMode="External"/><Relationship Id="rId264" Type="http://schemas.openxmlformats.org/officeDocument/2006/relationships/hyperlink" Target="https://community.secop.gov.co/Public/Tendering/ContractNoticePhases/View?PPI=CO1.PPI.6857077&amp;isFromPublicArea=True&amp;isModal=False" TargetMode="External"/><Relationship Id="rId285" Type="http://schemas.openxmlformats.org/officeDocument/2006/relationships/hyperlink" Target="https://community.secop.gov.co/Public/Tendering/ContractNoticePhases/View?PPI=CO1.PPI.7077226&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38" Type="http://schemas.openxmlformats.org/officeDocument/2006/relationships/hyperlink" Target="https://community.secop.gov.co/Public/Tendering/ContractNoticePhases/View?PPI=CO1.PPI.5741355&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03" Type="http://schemas.openxmlformats.org/officeDocument/2006/relationships/hyperlink" Target="https://community.secop.gov.co/Public/Tendering/ContractNoticePhases/View?PPI=CO1.PPI.6050646&amp;isFromPublicArea=True&amp;isModal=False" TargetMode="External"/><Relationship Id="rId124" Type="http://schemas.openxmlformats.org/officeDocument/2006/relationships/hyperlink" Target="https://community.secop.gov.co/Public/Tendering/ContractNoticePhases/View?PPI=CO1.PPI.6049744&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66" Type="http://schemas.openxmlformats.org/officeDocument/2006/relationships/hyperlink" Target="https://community.secop.gov.co/Public/Tendering/ContractNoticePhases/View?PPI=CO1.PPI.6166112&amp;isFromPublicArea=True&amp;isModal=False" TargetMode="External"/><Relationship Id="rId187" Type="http://schemas.openxmlformats.org/officeDocument/2006/relationships/hyperlink" Target="https://community.secop.gov.co/Public/Tendering/ContractNoticePhases/View?PPI=CO1.PPI.6284530&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12" Type="http://schemas.openxmlformats.org/officeDocument/2006/relationships/hyperlink" Target="https://community.secop.gov.co/Public/Tendering/ContractNoticePhases/View?PPI=CO1.PPI.6390132&amp;isFromPublicArea=True&amp;isModal=False" TargetMode="External"/><Relationship Id="rId233" Type="http://schemas.openxmlformats.org/officeDocument/2006/relationships/hyperlink" Target="https://community.secop.gov.co/Public/Tendering/ContractNoticePhases/View?PPI=CO1.PPI.7097033&amp;isFromPublicArea=True&amp;isModal=False" TargetMode="External"/><Relationship Id="rId254" Type="http://schemas.openxmlformats.org/officeDocument/2006/relationships/hyperlink" Target="https://community.secop.gov.co/Public/Tendering/ContractNoticePhases/View?PPI=CO1.PPI.6944431&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76400&amp;isFromPublicArea=True&amp;isModal=False" TargetMode="External"/><Relationship Id="rId275" Type="http://schemas.openxmlformats.org/officeDocument/2006/relationships/hyperlink" Target="https://community.secop.gov.co/Public/Tendering/ContractNoticePhases/View?PPI=CO1.PPI.6953493&amp;isFromPublicArea=True&amp;isModal=False" TargetMode="External"/><Relationship Id="rId296" Type="http://schemas.openxmlformats.org/officeDocument/2006/relationships/hyperlink" Target="https://community.secop.gov.co/Public/Tendering/ContractNoticePhases/View?PPI=CO1.PPI.6282274&amp;isFromPublicArea=True&amp;isModal=False" TargetMode="External"/><Relationship Id="rId300" Type="http://schemas.openxmlformats.org/officeDocument/2006/relationships/hyperlink" Target="https://www.colombiacompra.gov.co/tienda-virtual-del-estado-colombiano/ordenes-compra/47242" TargetMode="External"/><Relationship Id="rId60" Type="http://schemas.openxmlformats.org/officeDocument/2006/relationships/hyperlink" Target="https://community.secop.gov.co/Public/Tendering/ContractNoticePhases/View?PPI=CO1.PPI.5813179&amp;isFromPublicArea=True&amp;isModal=False"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93742&amp;isFromPublicArea=True&amp;isModal=False" TargetMode="External"/><Relationship Id="rId156" Type="http://schemas.openxmlformats.org/officeDocument/2006/relationships/hyperlink" Target="https://www.colombiacompra.gov.co/tienda-virtual-del-estado-colombiano/ordenes-compra/44793" TargetMode="External"/><Relationship Id="rId177" Type="http://schemas.openxmlformats.org/officeDocument/2006/relationships/hyperlink" Target="https://community.secop.gov.co/Public/Tendering/ContractNoticePhases/View?PPI=CO1.PPI.6120428&amp;isFromPublicArea=True&amp;isModal=False" TargetMode="External"/><Relationship Id="rId198" Type="http://schemas.openxmlformats.org/officeDocument/2006/relationships/hyperlink" Target="https://community.secop.gov.co/Public/Tendering/ContractNoticePhases/View?PPI=CO1.PPI.6310026&amp;isFromPublicArea=True&amp;isModal=False" TargetMode="External"/><Relationship Id="rId202" Type="http://schemas.openxmlformats.org/officeDocument/2006/relationships/hyperlink" Target="https://community.secop.gov.co/Public/Tendering/ContractNoticePhases/View?PPI=CO1.PPI.6310065&amp;isFromPublicArea=True&amp;isModal=False" TargetMode="External"/><Relationship Id="rId223" Type="http://schemas.openxmlformats.org/officeDocument/2006/relationships/hyperlink" Target="https://community.secop.gov.co/Public/Tendering/ContractNoticePhases/View?PPI=CO1.PPI.6393155&amp;isFromPublicArea=True&amp;isModal=False" TargetMode="External"/><Relationship Id="rId244" Type="http://schemas.openxmlformats.org/officeDocument/2006/relationships/hyperlink" Target="https://community.secop.gov.co/Public/Tendering/ContractNoticePhases/View?PPI=CO1.PPI.655738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65" Type="http://schemas.openxmlformats.org/officeDocument/2006/relationships/hyperlink" Target="https://community.secop.gov.co/Public/Tendering/ContractNoticePhases/View?PPI=CO1.PPI.6814005&amp;isFromPublicArea=True&amp;isModal=False" TargetMode="External"/><Relationship Id="rId286" Type="http://schemas.openxmlformats.org/officeDocument/2006/relationships/hyperlink" Target="https://community.secop.gov.co/Public/Tendering/ContractNoticePhases/View?PPI=CO1.PPI.707278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5992064&amp;isFromPublicArea=True&amp;isModal=False" TargetMode="External"/><Relationship Id="rId125" Type="http://schemas.openxmlformats.org/officeDocument/2006/relationships/hyperlink" Target="https://community.secop.gov.co/Public/Tendering/ContractNoticePhases/View?PPI=CO1.PPI.6029406&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72607&amp;isFromPublicArea=True&amp;isModal=False" TargetMode="External"/><Relationship Id="rId188" Type="http://schemas.openxmlformats.org/officeDocument/2006/relationships/hyperlink" Target="https://community.secop.gov.co/Public/Tendering/ContractNoticePhases/View?PPI=CO1.PPI.6311917&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3651&amp;isFromPublicArea=True&amp;isModal=False" TargetMode="External"/><Relationship Id="rId234" Type="http://schemas.openxmlformats.org/officeDocument/2006/relationships/hyperlink" Target="https://community.secop.gov.co/Public/Tendering/ContractNoticePhases/View?PPI=CO1.PPI.6552196&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26454&amp;isFromPublicArea=True&amp;isModal=False" TargetMode="External"/><Relationship Id="rId276" Type="http://schemas.openxmlformats.org/officeDocument/2006/relationships/hyperlink" Target="https://community.secop.gov.co/Public/Tendering/ContractNoticePhases/View?PPI=CO1.PPI.6358961&amp;isFromPublicArea=True&amp;isModal=False" TargetMode="External"/><Relationship Id="rId297" Type="http://schemas.openxmlformats.org/officeDocument/2006/relationships/hyperlink" Target="https://community.secop.gov.co/Public/Tendering/ContractNoticePhases/View?PPI=CO1.PPI.725774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70368&amp;isFromPublicArea=True&amp;isModal=False" TargetMode="External"/><Relationship Id="rId136" Type="http://schemas.openxmlformats.org/officeDocument/2006/relationships/hyperlink" Target="https://community.secop.gov.co/Public/Tendering/ContractNoticePhases/View?PPI=CO1.PPI.6048000&amp;isFromPublicArea=True&amp;isModal=False" TargetMode="External"/><Relationship Id="rId157" Type="http://schemas.openxmlformats.org/officeDocument/2006/relationships/hyperlink" Target="https://www.colombiacompra.gov.co/tienda-virtual-del-estado-colombiano/ordenes-compra/45066" TargetMode="External"/><Relationship Id="rId178" Type="http://schemas.openxmlformats.org/officeDocument/2006/relationships/hyperlink" Target="https://community.secop.gov.co/Public/Tendering/ContractNoticePhases/View?PPI=CO1.PPI.6120487&amp;isFromPublicArea=True&amp;isModal=False" TargetMode="External"/><Relationship Id="rId301" Type="http://schemas.openxmlformats.org/officeDocument/2006/relationships/hyperlink" Target="https://www.colombiacompra.gov.co/tienda-virtual-del-estado-colombiano/ordenes-compra/47244"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284926&amp;isFromPublicArea=True&amp;isModal=False" TargetMode="External"/><Relationship Id="rId203" Type="http://schemas.openxmlformats.org/officeDocument/2006/relationships/hyperlink" Target="https://community.secop.gov.co/Public/Tendering/ContractNoticePhases/View?PPI=CO1.PPI.631085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63&amp;isFromPublicArea=True&amp;isModal=False" TargetMode="External"/><Relationship Id="rId245" Type="http://schemas.openxmlformats.org/officeDocument/2006/relationships/hyperlink" Target="https://community.secop.gov.co/Public/Tendering/ContractNoticePhases/View?PPI=CO1.PPI.6580805&amp;isFromPublicArea=True&amp;isModal=False" TargetMode="External"/><Relationship Id="rId266" Type="http://schemas.openxmlformats.org/officeDocument/2006/relationships/hyperlink" Target="https://community.secop.gov.co/Public/Tendering/ContractNoticePhases/View?PPI=CO1.PPI.6834724&amp;isFromPublicArea=True&amp;isModal=False" TargetMode="External"/><Relationship Id="rId287" Type="http://schemas.openxmlformats.org/officeDocument/2006/relationships/hyperlink" Target="https://community.secop.gov.co/Public/Tendering/ContractNoticePhases/View?PPI=CO1.PPI.708002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23620&amp;isFromPublicArea=True&amp;isModal=False" TargetMode="External"/><Relationship Id="rId126" Type="http://schemas.openxmlformats.org/officeDocument/2006/relationships/hyperlink" Target="https://community.secop.gov.co/Public/Tendering/ContractNoticePhases/View?PPI=CO1.PPI.6029405&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8844&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08701&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0545&amp;isFromPublicArea=True&amp;isModal=False" TargetMode="External"/><Relationship Id="rId235" Type="http://schemas.openxmlformats.org/officeDocument/2006/relationships/hyperlink" Target="https://community.secop.gov.co/Public/Tendering/ContractNoticePhases/View?PPI=CO1.PPI.6553381&amp;isFromPublicArea=True&amp;isModal=False" TargetMode="External"/><Relationship Id="rId256" Type="http://schemas.openxmlformats.org/officeDocument/2006/relationships/hyperlink" Target="https://community.secop.gov.co/Public/Tendering/ContractNoticePhases/View?PPI=CO1.PPI.7095853&amp;isFromPublicArea=True&amp;isModal=False" TargetMode="External"/><Relationship Id="rId277" Type="http://schemas.openxmlformats.org/officeDocument/2006/relationships/hyperlink" Target="https://community.secop.gov.co/Public/Tendering/ContractNoticePhases/View?PPI=CO1.PPI.7045137&amp;isFromPublicArea=True&amp;isModal=False" TargetMode="External"/><Relationship Id="rId298" Type="http://schemas.openxmlformats.org/officeDocument/2006/relationships/hyperlink" Target="https://community.secop.gov.co/Public/Tendering/ContractNoticePhases/View?PPI=CO1.PPI.7176419&amp;isFromPublicArea=True&amp;isModal=False" TargetMode="External"/><Relationship Id="rId116" Type="http://schemas.openxmlformats.org/officeDocument/2006/relationships/hyperlink" Target="https://community.secop.gov.co/Public/Tendering/ContractNoticePhases/View?PPI=CO1.PPI.6049758&amp;isFromPublicArea=True&amp;isModal=False" TargetMode="External"/><Relationship Id="rId137" Type="http://schemas.openxmlformats.org/officeDocument/2006/relationships/hyperlink" Target="https://community.secop.gov.co/Public/Tendering/ContractNoticePhases/View?PPI=CO1.PPI.6052259&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94693&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5134&amp;isFromPublicArea=True&amp;isModal=False" TargetMode="External"/><Relationship Id="rId190" Type="http://schemas.openxmlformats.org/officeDocument/2006/relationships/hyperlink" Target="https://community.secop.gov.co/Public/Tendering/ContractNoticePhases/View?PPI=CO1.PPI.6308736&amp;isFromPublicArea=True&amp;isModal=False" TargetMode="External"/><Relationship Id="rId204" Type="http://schemas.openxmlformats.org/officeDocument/2006/relationships/hyperlink" Target="https://community.secop.gov.co/Public/Tendering/ContractNoticePhases/View?PPI=CO1.PPI.6311806&amp;isFromPublicArea=True&amp;isModal=False" TargetMode="External"/><Relationship Id="rId225" Type="http://schemas.openxmlformats.org/officeDocument/2006/relationships/hyperlink" Target="https://community.secop.gov.co/Public/Tendering/ContractNoticePhases/View?PPI=CO1.PPI.6403966&amp;isFromPublicArea=True&amp;isModal=False" TargetMode="External"/><Relationship Id="rId246" Type="http://schemas.openxmlformats.org/officeDocument/2006/relationships/hyperlink" Target="https://community.secop.gov.co/Public/Tendering/ContractNoticePhases/View?PPI=CO1.PPI.6578782&amp;isFromPublicArea=True&amp;isModal=False" TargetMode="External"/><Relationship Id="rId267" Type="http://schemas.openxmlformats.org/officeDocument/2006/relationships/hyperlink" Target="https://community.secop.gov.co/Public/Tendering/ContractNoticePhases/View?PPI=CO1.PPI.6834724&amp;isFromPublicArea=True&amp;isModal=False" TargetMode="External"/><Relationship Id="rId288" Type="http://schemas.openxmlformats.org/officeDocument/2006/relationships/hyperlink" Target="https://community.secop.gov.co/Public/Tendering/ContractNoticePhases/View?PPI=CO1.PPI.7070128&amp;isFromPublicArea=True&amp;isModal=False" TargetMode="External"/><Relationship Id="rId106" Type="http://schemas.openxmlformats.org/officeDocument/2006/relationships/hyperlink" Target="https://community.secop.gov.co/Public/Tendering/ContractNoticePhases/View?PPI=CO1.PPI.6052257&amp;isFromPublicArea=True&amp;isModal=False" TargetMode="External"/><Relationship Id="rId127" Type="http://schemas.openxmlformats.org/officeDocument/2006/relationships/hyperlink" Target="https://community.secop.gov.co/Public/Tendering/ContractNoticePhases/View?PPI=CO1.PPI.611325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8044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92737&amp;isFromPublicArea=True&amp;isModal=False" TargetMode="External"/><Relationship Id="rId215" Type="http://schemas.openxmlformats.org/officeDocument/2006/relationships/hyperlink" Target="https://community.secop.gov.co/Public/Tendering/ContractNoticePhases/View?PPI=CO1.PPI.6392883&amp;isFromPublicArea=True&amp;isModal=False" TargetMode="External"/><Relationship Id="rId236" Type="http://schemas.openxmlformats.org/officeDocument/2006/relationships/hyperlink" Target="https://community.secop.gov.co/Public/Tendering/ContractNoticePhases/View?PPI=CO1.PPI.6512819&amp;isFromPublicArea=True&amp;isModal=False" TargetMode="External"/><Relationship Id="rId257" Type="http://schemas.openxmlformats.org/officeDocument/2006/relationships/hyperlink" Target="https://community.secop.gov.co/Public/Tendering/ContractNoticePhases/View?PPI=CO1.PPI.7040309&amp;isFromPublicArea=True&amp;isModal=False" TargetMode="External"/><Relationship Id="rId278" Type="http://schemas.openxmlformats.org/officeDocument/2006/relationships/hyperlink" Target="https://community.secop.gov.co/Public/Tendering/OpportunityDetail/Index?noticeUID=CO1.NTC.1202202&amp;isFromPublicArea=True&amp;isModal=False" TargetMode="External"/><Relationship Id="rId303" Type="http://schemas.openxmlformats.org/officeDocument/2006/relationships/hyperlink" Target="https://community.secop.gov.co/Public/Tendering/ContractNoticePhases/View?PPI=CO1.PPI.7385928&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4688&amp;isFromPublicArea=True&amp;isModal=False" TargetMode="External"/><Relationship Id="rId191" Type="http://schemas.openxmlformats.org/officeDocument/2006/relationships/hyperlink" Target="https://community.secop.gov.co/Public/Tendering/ContractNoticePhases/View?PPI=CO1.PPI.6308783&amp;isFromPublicArea=True&amp;isModal=False" TargetMode="External"/><Relationship Id="rId205" Type="http://schemas.openxmlformats.org/officeDocument/2006/relationships/hyperlink" Target="https://community.secop.gov.co/Public/Tendering/ContractNoticePhases/View?PPI=CO1.PPI.6335762&amp;isFromPublicArea=True&amp;isModal=False" TargetMode="External"/><Relationship Id="rId247" Type="http://schemas.openxmlformats.org/officeDocument/2006/relationships/hyperlink" Target="https://community.secop.gov.co/Public/Tendering/ContractNoticePhases/View?PPI=CO1.PPI.6857920&amp;isFromPublicArea=True&amp;isModal=False" TargetMode="External"/><Relationship Id="rId107" Type="http://schemas.openxmlformats.org/officeDocument/2006/relationships/hyperlink" Target="https://community.secop.gov.co/Public/Tendering/ContractNoticePhases/View?PPI=CO1.PPI.6072444&amp;isFromPublicArea=True&amp;isModal=False" TargetMode="External"/><Relationship Id="rId289" Type="http://schemas.openxmlformats.org/officeDocument/2006/relationships/hyperlink" Target="https://community.secop.gov.co/Public/Tendering/ContractNoticePhases/View?PPI=CO1.PPI.7169502&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95" Type="http://schemas.openxmlformats.org/officeDocument/2006/relationships/hyperlink" Target="https://community.secop.gov.co/Public/Tendering/ContractNoticePhases/View?PPI=CO1.PPI.6024736&amp;isFromPublicArea=True&amp;isModal=False" TargetMode="External"/><Relationship Id="rId160" Type="http://schemas.openxmlformats.org/officeDocument/2006/relationships/hyperlink" Target="https://community.secop.gov.co/Public/Tendering/ContractNoticePhases/View?PPI=CO1.PPI.6165389&amp;isFromPublicArea=True&amp;isModal=False" TargetMode="External"/><Relationship Id="rId216" Type="http://schemas.openxmlformats.org/officeDocument/2006/relationships/hyperlink" Target="https://community.secop.gov.co/Public/Tendering/ContractNoticePhases/View?PPI=CO1.PPI.6407850&amp;isFromPublicArea=True&amp;isModal=False" TargetMode="External"/><Relationship Id="rId258" Type="http://schemas.openxmlformats.org/officeDocument/2006/relationships/hyperlink" Target="https://community.secop.gov.co/Public/Tendering/ContractNoticePhases/View?PPI=CO1.PPI.685400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16891&amp;isFromPublicArea=True&amp;isModal=False" TargetMode="External"/><Relationship Id="rId171" Type="http://schemas.openxmlformats.org/officeDocument/2006/relationships/hyperlink" Target="https://community.secop.gov.co/Public/Tendering/ContractNoticePhases/View?PPI=CO1.PPI.6196758&amp;isFromPublicArea=True&amp;isModal=False" TargetMode="External"/><Relationship Id="rId227" Type="http://schemas.openxmlformats.org/officeDocument/2006/relationships/hyperlink" Target="https://community.secop.gov.co/Public/Tendering/ContractNoticePhases/View?PPI=CO1.PPI.6533994&amp;isFromPublicArea=True&amp;isModal=False" TargetMode="External"/><Relationship Id="rId269" Type="http://schemas.openxmlformats.org/officeDocument/2006/relationships/hyperlink" Target="https://community.secop.gov.co/Public/Tendering/ContractNoticePhases/View?PPI=CO1.PPI.683399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113871&amp;isFromPublicArea=True&amp;isModal=False" TargetMode="External"/><Relationship Id="rId280" Type="http://schemas.openxmlformats.org/officeDocument/2006/relationships/hyperlink" Target="https://community.secop.gov.co/Public/Tendering/ContractNoticePhases/View?PPI=CO1.PPI.6947628&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93370&amp;isFromPublicArea=True&amp;isModal=False" TargetMode="External"/><Relationship Id="rId182" Type="http://schemas.openxmlformats.org/officeDocument/2006/relationships/hyperlink" Target="https://community.secop.gov.co/Public/Tendering/ContractNoticePhases/View?PPI=CO1.PPI.6140665&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533713&amp;isFromPublicArea=True&amp;isModal=Fal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topLeftCell="A13" zoomScaleNormal="100" workbookViewId="0">
      <selection activeCell="R39" sqref="R3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82" t="s">
        <v>194</v>
      </c>
      <c r="B2" s="82"/>
      <c r="C2" s="82"/>
      <c r="D2" s="82"/>
      <c r="E2" s="82"/>
      <c r="F2" s="82"/>
      <c r="G2" s="82"/>
      <c r="H2" s="82"/>
      <c r="I2" s="82"/>
      <c r="J2" s="82"/>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11" priority="28"/>
  </conditionalFormatting>
  <conditionalFormatting sqref="A4:A29">
    <cfRule type="duplicateValues" dxfId="10" priority="29"/>
    <cfRule type="duplicateValues" dxfId="9"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AD2124"/>
  <sheetViews>
    <sheetView topLeftCell="N1" zoomScale="71" zoomScaleNormal="71" workbookViewId="0">
      <selection activeCell="R39" sqref="R39"/>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xr:uid="{00000000-0009-0000-0000-000001000000}">
    <filterColumn colId="17">
      <colorFilter dxfId="8"/>
    </filterColumn>
  </autoFilter>
  <conditionalFormatting sqref="P54 P16:P17 P3:P14 P20:P23 P25:P30 P32:P33 P58:P59">
    <cfRule type="duplicateValues" dxfId="7"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7"/>
  <sheetViews>
    <sheetView showGridLines="0" topLeftCell="A202" zoomScaleNormal="100" workbookViewId="0">
      <selection activeCell="R39" sqref="R3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82" t="s">
        <v>194</v>
      </c>
      <c r="B2" s="82"/>
      <c r="C2" s="82"/>
      <c r="D2" s="82"/>
      <c r="E2" s="82"/>
      <c r="F2" s="82"/>
      <c r="G2" s="82"/>
      <c r="H2" s="82"/>
      <c r="I2" s="82"/>
      <c r="J2" s="82"/>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69253000</v>
      </c>
      <c r="G10" s="5">
        <v>44196</v>
      </c>
      <c r="H10" s="38" t="s">
        <v>10</v>
      </c>
      <c r="I10" s="39" t="s">
        <v>237</v>
      </c>
      <c r="J10" s="5" t="s">
        <v>33</v>
      </c>
      <c r="L10" s="8"/>
    </row>
    <row r="11" spans="1:12" ht="16.5" customHeight="1" x14ac:dyDescent="0.25">
      <c r="A11" s="34">
        <v>8</v>
      </c>
      <c r="B11" s="5">
        <v>43850</v>
      </c>
      <c r="C11" s="3" t="s">
        <v>9</v>
      </c>
      <c r="D11" s="35" t="s">
        <v>201</v>
      </c>
      <c r="E11" s="36" t="s">
        <v>215</v>
      </c>
      <c r="F11" s="37">
        <v>119700000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509</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513</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377</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25">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25">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25">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25">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25">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25">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25">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25">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25">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25">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25">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25">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25">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25">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25">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25">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25">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25">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25">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25">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25">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25">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25">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25">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25">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25">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25">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25">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25">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25">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25">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25">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25">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25">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25">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25">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25">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25">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25">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25">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25">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25">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25">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25">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25">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25">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25">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25">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25">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25">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25">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25">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25">
      <c r="A215" s="34">
        <v>45630</v>
      </c>
      <c r="B215" s="5">
        <v>43889</v>
      </c>
      <c r="C215" s="3" t="s">
        <v>9</v>
      </c>
      <c r="D215" s="35" t="s">
        <v>508</v>
      </c>
      <c r="E215" s="36" t="s">
        <v>673</v>
      </c>
      <c r="F215" s="37">
        <v>154793725</v>
      </c>
      <c r="G215" s="5">
        <v>44254</v>
      </c>
      <c r="H215" s="38" t="s">
        <v>10</v>
      </c>
      <c r="I215" s="39"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R2233"/>
  <sheetViews>
    <sheetView zoomScale="87" zoomScaleNormal="87" workbookViewId="0">
      <selection activeCell="P24" sqref="P24"/>
    </sheetView>
  </sheetViews>
  <sheetFormatPr baseColWidth="10" defaultColWidth="11.5703125" defaultRowHeight="15" x14ac:dyDescent="0.25"/>
  <cols>
    <col min="1" max="1" width="11.42578125" style="40" customWidth="1"/>
    <col min="2" max="2" width="13" style="41" customWidth="1"/>
    <col min="3" max="3" width="10.28515625" style="41" customWidth="1"/>
    <col min="4" max="4" width="15.42578125" style="42" customWidth="1"/>
    <col min="5" max="5" width="15.28515625" style="42" customWidth="1"/>
    <col min="6" max="6" width="14.7109375" style="42" customWidth="1"/>
    <col min="7" max="7" width="24.42578125" style="41" customWidth="1"/>
    <col min="8" max="8" width="27.42578125" style="41" customWidth="1"/>
    <col min="9" max="9" width="10.85546875" style="41" customWidth="1"/>
    <col min="10" max="10" width="9.5703125" style="41" customWidth="1"/>
    <col min="11" max="11" width="16.28515625" style="42" customWidth="1"/>
    <col min="12" max="12" width="13.7109375" style="41" customWidth="1"/>
    <col min="13" max="13" width="15.28515625" style="41" customWidth="1"/>
    <col min="14" max="14" width="40.7109375" style="41" customWidth="1"/>
    <col min="15" max="15" width="37.7109375" style="41" customWidth="1"/>
    <col min="16" max="16" width="16.140625" style="43" customWidth="1"/>
    <col min="17" max="17" width="16.140625" style="42" customWidth="1"/>
    <col min="18" max="18" width="43.7109375" style="41" customWidth="1"/>
    <col min="19" max="19" width="13.7109375" style="44" customWidth="1"/>
    <col min="20" max="21" width="14.85546875" style="44" customWidth="1"/>
    <col min="22" max="22" width="17" style="44" customWidth="1"/>
    <col min="23" max="28" width="14.85546875" style="44" customWidth="1"/>
    <col min="29" max="29" width="16.5703125" style="44" customWidth="1"/>
    <col min="30" max="30" width="25.7109375" style="44" customWidth="1"/>
    <col min="31" max="16384" width="11.5703125" style="41"/>
  </cols>
  <sheetData>
    <row r="1" spans="1:30" x14ac:dyDescent="0.25">
      <c r="V1" s="45">
        <f>SUBTOTAL(9,V32:V338)</f>
        <v>10158429649</v>
      </c>
    </row>
    <row r="2" spans="1:30" x14ac:dyDescent="0.25">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25">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25">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25">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25">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25">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25">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25">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25">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25">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25">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25">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25">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25">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25">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25">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25">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25">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25">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25">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25">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25">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25">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25">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25">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25">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25">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25">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25">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25">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25">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25">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25">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25">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25">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25">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25">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25">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25">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25">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25">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25">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25">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25">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25">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25">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25">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25">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25">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25">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25">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25">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25">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25">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25">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25">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25">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25">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25">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25">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25">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25">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25">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25">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25">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25">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25">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25">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25">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25">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25">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25">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25">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25">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25">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25">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25">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25">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25">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25">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25">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25">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25">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25">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25">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25">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25">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25">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25">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25">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25">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25">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25">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25">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25">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25">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25">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25">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25">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25">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25">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25">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25">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25">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25">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25">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25">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25">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25">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25">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25">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25">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25">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25">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25">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25">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25">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25">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25">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25">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25">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25">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25">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25">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25">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25">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25">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25">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25">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25">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25">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25">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25">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25">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25">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25">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25">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25">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25">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25">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25">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25">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25">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25">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25">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25">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25">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25">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25">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25">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25">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25">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25">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25">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25">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25">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25">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25">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25">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25">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25">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25">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25">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25">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25">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25">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25">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25">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25">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25">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25">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25">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25">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25">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25">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25">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25">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25">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25">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25">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25">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25">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25">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25">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25">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25">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25">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25">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25">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25">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25">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25">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25">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25">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25">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25">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25">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25">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25">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25">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25">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25">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25">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25">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25">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25">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25">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25">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25">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25">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25">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25">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25">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25">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25">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25">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25">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25">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25">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25">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25">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25">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25">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25">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25">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25">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25">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25">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25">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25">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25">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25">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25">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25">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25">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25">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25">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25">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25">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25">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25">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25">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25">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25">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25">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25">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25">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25">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25">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25">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25">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25">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25">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25">
      <c r="P335" s="41"/>
    </row>
    <row r="336" spans="1:44" x14ac:dyDescent="0.25">
      <c r="P336" s="41"/>
    </row>
    <row r="337" spans="16:16" x14ac:dyDescent="0.25">
      <c r="P337" s="41"/>
    </row>
    <row r="338" spans="16:16" x14ac:dyDescent="0.25">
      <c r="P338" s="41"/>
    </row>
    <row r="339" spans="16:16" x14ac:dyDescent="0.25">
      <c r="P339" s="41"/>
    </row>
    <row r="340" spans="16:16" x14ac:dyDescent="0.25">
      <c r="P340" s="41"/>
    </row>
    <row r="341" spans="16:16" x14ac:dyDescent="0.25">
      <c r="P341" s="41"/>
    </row>
    <row r="342" spans="16:16" x14ac:dyDescent="0.25">
      <c r="P342" s="41"/>
    </row>
    <row r="343" spans="16:16" x14ac:dyDescent="0.25">
      <c r="P343" s="41"/>
    </row>
    <row r="344" spans="16:16" x14ac:dyDescent="0.25">
      <c r="P344" s="41"/>
    </row>
    <row r="345" spans="16:16" x14ac:dyDescent="0.25">
      <c r="P345" s="41"/>
    </row>
    <row r="346" spans="16:16" x14ac:dyDescent="0.25">
      <c r="P346" s="41"/>
    </row>
    <row r="347" spans="16:16" x14ac:dyDescent="0.25">
      <c r="P347" s="41"/>
    </row>
    <row r="348" spans="16:16" x14ac:dyDescent="0.25">
      <c r="P348" s="41"/>
    </row>
    <row r="349" spans="16:16" x14ac:dyDescent="0.25">
      <c r="P349" s="41"/>
    </row>
    <row r="350" spans="16:16" x14ac:dyDescent="0.25">
      <c r="P350" s="41"/>
    </row>
    <row r="351" spans="16:16" x14ac:dyDescent="0.25">
      <c r="P351" s="41"/>
    </row>
    <row r="352" spans="16:16" x14ac:dyDescent="0.25">
      <c r="P352" s="41"/>
    </row>
    <row r="353" spans="16:16" x14ac:dyDescent="0.25">
      <c r="P353" s="41"/>
    </row>
    <row r="354" spans="16:16" x14ac:dyDescent="0.25">
      <c r="P354" s="41"/>
    </row>
    <row r="355" spans="16:16" x14ac:dyDescent="0.25">
      <c r="P355" s="41"/>
    </row>
    <row r="356" spans="16:16" x14ac:dyDescent="0.25">
      <c r="P356" s="41"/>
    </row>
    <row r="357" spans="16:16" x14ac:dyDescent="0.25">
      <c r="P357" s="41"/>
    </row>
    <row r="358" spans="16:16" x14ac:dyDescent="0.25">
      <c r="P358" s="41"/>
    </row>
    <row r="359" spans="16:16" x14ac:dyDescent="0.25">
      <c r="P359" s="41"/>
    </row>
    <row r="360" spans="16:16" x14ac:dyDescent="0.25">
      <c r="P360" s="41"/>
    </row>
    <row r="361" spans="16:16" x14ac:dyDescent="0.25">
      <c r="P361" s="41"/>
    </row>
    <row r="362" spans="16:16" x14ac:dyDescent="0.25">
      <c r="P362" s="41"/>
    </row>
    <row r="363" spans="16:16" x14ac:dyDescent="0.25">
      <c r="P363" s="41"/>
    </row>
    <row r="364" spans="16:16" x14ac:dyDescent="0.25">
      <c r="P364" s="41"/>
    </row>
    <row r="365" spans="16:16" x14ac:dyDescent="0.25">
      <c r="P365" s="41"/>
    </row>
    <row r="366" spans="16:16" x14ac:dyDescent="0.25">
      <c r="P366" s="41"/>
    </row>
    <row r="367" spans="16:16" x14ac:dyDescent="0.25">
      <c r="P367" s="41"/>
    </row>
    <row r="368" spans="16:16" x14ac:dyDescent="0.25">
      <c r="P368" s="41"/>
    </row>
    <row r="369" spans="16:16" x14ac:dyDescent="0.25">
      <c r="P369" s="41"/>
    </row>
    <row r="370" spans="16:16" x14ac:dyDescent="0.25">
      <c r="P370" s="41"/>
    </row>
    <row r="371" spans="16:16" x14ac:dyDescent="0.25">
      <c r="P371" s="41"/>
    </row>
    <row r="372" spans="16:16" x14ac:dyDescent="0.25">
      <c r="P372" s="41"/>
    </row>
    <row r="373" spans="16:16" x14ac:dyDescent="0.25">
      <c r="P373" s="41"/>
    </row>
    <row r="374" spans="16:16" x14ac:dyDescent="0.25">
      <c r="P374" s="41"/>
    </row>
    <row r="375" spans="16:16" x14ac:dyDescent="0.25">
      <c r="P375" s="41"/>
    </row>
    <row r="376" spans="16:16" x14ac:dyDescent="0.25">
      <c r="P376" s="41"/>
    </row>
    <row r="377" spans="16:16" x14ac:dyDescent="0.25">
      <c r="P377" s="41"/>
    </row>
    <row r="378" spans="16:16" x14ac:dyDescent="0.25">
      <c r="P378" s="41"/>
    </row>
    <row r="379" spans="16:16" x14ac:dyDescent="0.25">
      <c r="P379" s="41"/>
    </row>
    <row r="380" spans="16:16" x14ac:dyDescent="0.25">
      <c r="P380" s="41"/>
    </row>
    <row r="381" spans="16:16" x14ac:dyDescent="0.25">
      <c r="P381" s="41"/>
    </row>
    <row r="382" spans="16:16" x14ac:dyDescent="0.25">
      <c r="P382" s="41"/>
    </row>
    <row r="383" spans="16:16" x14ac:dyDescent="0.25">
      <c r="P383" s="41"/>
    </row>
    <row r="384" spans="16:16" x14ac:dyDescent="0.25">
      <c r="P384" s="41"/>
    </row>
    <row r="385" spans="16:16" x14ac:dyDescent="0.25">
      <c r="P385" s="41"/>
    </row>
    <row r="386" spans="16:16" x14ac:dyDescent="0.25">
      <c r="P386" s="41"/>
    </row>
    <row r="387" spans="16:16" x14ac:dyDescent="0.25">
      <c r="P387" s="41"/>
    </row>
    <row r="388" spans="16:16" x14ac:dyDescent="0.25">
      <c r="P388" s="41"/>
    </row>
    <row r="389" spans="16:16" x14ac:dyDescent="0.25">
      <c r="P389" s="41"/>
    </row>
    <row r="390" spans="16:16" x14ac:dyDescent="0.25">
      <c r="P390" s="41"/>
    </row>
    <row r="391" spans="16:16" x14ac:dyDescent="0.25">
      <c r="P391" s="41"/>
    </row>
    <row r="395" spans="16:16" x14ac:dyDescent="0.25">
      <c r="P395" s="41"/>
    </row>
    <row r="396" spans="16:16" x14ac:dyDescent="0.25">
      <c r="P396" s="41"/>
    </row>
    <row r="397" spans="16:16" x14ac:dyDescent="0.25">
      <c r="P397" s="41"/>
    </row>
    <row r="398" spans="16:16" x14ac:dyDescent="0.25">
      <c r="P398" s="41"/>
    </row>
    <row r="399" spans="16:16" x14ac:dyDescent="0.25">
      <c r="P399" s="41"/>
    </row>
    <row r="400" spans="16:16" x14ac:dyDescent="0.25">
      <c r="P400" s="41"/>
    </row>
    <row r="401" spans="16:16" x14ac:dyDescent="0.25">
      <c r="P401" s="41"/>
    </row>
    <row r="402" spans="16:16" x14ac:dyDescent="0.25">
      <c r="P402" s="41"/>
    </row>
    <row r="403" spans="16:16" x14ac:dyDescent="0.25">
      <c r="P403" s="41"/>
    </row>
    <row r="404" spans="16:16" x14ac:dyDescent="0.25">
      <c r="P404" s="41"/>
    </row>
    <row r="405" spans="16:16" x14ac:dyDescent="0.25">
      <c r="P405" s="41"/>
    </row>
    <row r="406" spans="16:16" x14ac:dyDescent="0.25">
      <c r="P406" s="41"/>
    </row>
    <row r="407" spans="16:16" x14ac:dyDescent="0.25">
      <c r="P407" s="41"/>
    </row>
    <row r="408" spans="16:16" x14ac:dyDescent="0.25">
      <c r="P408" s="41"/>
    </row>
    <row r="409" spans="16:16" x14ac:dyDescent="0.25">
      <c r="P409" s="41"/>
    </row>
    <row r="410" spans="16:16" x14ac:dyDescent="0.25">
      <c r="P410" s="41"/>
    </row>
    <row r="411" spans="16:16" x14ac:dyDescent="0.25">
      <c r="P411" s="41"/>
    </row>
    <row r="412" spans="16:16" x14ac:dyDescent="0.25">
      <c r="P412" s="41"/>
    </row>
    <row r="413" spans="16:16" x14ac:dyDescent="0.25">
      <c r="P413" s="41"/>
    </row>
    <row r="414" spans="16:16" x14ac:dyDescent="0.25">
      <c r="P414" s="41"/>
    </row>
    <row r="415" spans="16:16" x14ac:dyDescent="0.25">
      <c r="P415" s="41"/>
    </row>
    <row r="416" spans="16:16" x14ac:dyDescent="0.25">
      <c r="P416" s="41"/>
    </row>
    <row r="417" spans="16:16" x14ac:dyDescent="0.25">
      <c r="P417" s="41"/>
    </row>
    <row r="418" spans="16:16" x14ac:dyDescent="0.25">
      <c r="P418" s="41"/>
    </row>
    <row r="419" spans="16:16" x14ac:dyDescent="0.25">
      <c r="P419" s="41"/>
    </row>
    <row r="420" spans="16:16" x14ac:dyDescent="0.25">
      <c r="P420" s="41"/>
    </row>
    <row r="421" spans="16:16" x14ac:dyDescent="0.25">
      <c r="P421" s="41"/>
    </row>
    <row r="422" spans="16:16" x14ac:dyDescent="0.25">
      <c r="P422" s="41"/>
    </row>
    <row r="423" spans="16:16" x14ac:dyDescent="0.25">
      <c r="P423" s="41"/>
    </row>
    <row r="424" spans="16:16" x14ac:dyDescent="0.25">
      <c r="P424" s="41"/>
    </row>
    <row r="425" spans="16:16" x14ac:dyDescent="0.25">
      <c r="P425" s="41"/>
    </row>
    <row r="426" spans="16:16" x14ac:dyDescent="0.25">
      <c r="P426" s="41"/>
    </row>
    <row r="427" spans="16:16" x14ac:dyDescent="0.25">
      <c r="P427" s="41"/>
    </row>
    <row r="428" spans="16:16" x14ac:dyDescent="0.25">
      <c r="P428" s="41"/>
    </row>
    <row r="429" spans="16:16" x14ac:dyDescent="0.25">
      <c r="P429" s="41"/>
    </row>
    <row r="430" spans="16:16" x14ac:dyDescent="0.25">
      <c r="P430" s="41"/>
    </row>
    <row r="431" spans="16:16" x14ac:dyDescent="0.25">
      <c r="P431" s="41"/>
    </row>
    <row r="432" spans="16:16" x14ac:dyDescent="0.25">
      <c r="P432" s="41"/>
    </row>
    <row r="433" spans="16:16" x14ac:dyDescent="0.25">
      <c r="P433" s="41"/>
    </row>
    <row r="434" spans="16:16" x14ac:dyDescent="0.25">
      <c r="P434" s="41"/>
    </row>
    <row r="435" spans="16:16" x14ac:dyDescent="0.25">
      <c r="P435" s="41"/>
    </row>
    <row r="436" spans="16:16" x14ac:dyDescent="0.25">
      <c r="P436" s="41"/>
    </row>
    <row r="437" spans="16:16" x14ac:dyDescent="0.25">
      <c r="P437" s="41"/>
    </row>
    <row r="438" spans="16:16" x14ac:dyDescent="0.25">
      <c r="P438" s="41"/>
    </row>
    <row r="439" spans="16:16" x14ac:dyDescent="0.25">
      <c r="P439" s="41"/>
    </row>
    <row r="440" spans="16:16" x14ac:dyDescent="0.25">
      <c r="P440" s="41"/>
    </row>
    <row r="441" spans="16:16" x14ac:dyDescent="0.25">
      <c r="P441" s="41"/>
    </row>
    <row r="442" spans="16:16" x14ac:dyDescent="0.25">
      <c r="P442" s="41"/>
    </row>
    <row r="443" spans="16:16" x14ac:dyDescent="0.25">
      <c r="P443" s="41"/>
    </row>
    <row r="444" spans="16:16" x14ac:dyDescent="0.25">
      <c r="P444" s="41"/>
    </row>
    <row r="445" spans="16:16" x14ac:dyDescent="0.25">
      <c r="P445" s="41"/>
    </row>
    <row r="446" spans="16:16" x14ac:dyDescent="0.25">
      <c r="P446" s="41"/>
    </row>
    <row r="447" spans="16:16" x14ac:dyDescent="0.25">
      <c r="P447" s="41"/>
    </row>
    <row r="448" spans="16:16" x14ac:dyDescent="0.25">
      <c r="P448" s="41"/>
    </row>
    <row r="449" spans="16:16" x14ac:dyDescent="0.25">
      <c r="P449" s="41"/>
    </row>
    <row r="450" spans="16:16" x14ac:dyDescent="0.25">
      <c r="P450" s="41"/>
    </row>
    <row r="451" spans="16:16" x14ac:dyDescent="0.25">
      <c r="P451" s="41"/>
    </row>
    <row r="452" spans="16:16" x14ac:dyDescent="0.25">
      <c r="P452" s="41"/>
    </row>
    <row r="453" spans="16:16" x14ac:dyDescent="0.25">
      <c r="P453" s="41"/>
    </row>
    <row r="454" spans="16:16" x14ac:dyDescent="0.25">
      <c r="P454" s="41"/>
    </row>
    <row r="455" spans="16:16" x14ac:dyDescent="0.25">
      <c r="P455" s="41"/>
    </row>
    <row r="456" spans="16:16" x14ac:dyDescent="0.25">
      <c r="P456" s="41"/>
    </row>
    <row r="457" spans="16:16" x14ac:dyDescent="0.25">
      <c r="P457" s="41"/>
    </row>
    <row r="458" spans="16:16" x14ac:dyDescent="0.25">
      <c r="P458" s="41"/>
    </row>
    <row r="459" spans="16:16" x14ac:dyDescent="0.25">
      <c r="P459" s="41"/>
    </row>
    <row r="460" spans="16:16" x14ac:dyDescent="0.25">
      <c r="P460" s="41"/>
    </row>
    <row r="461" spans="16:16" x14ac:dyDescent="0.25">
      <c r="P461" s="41"/>
    </row>
    <row r="462" spans="16:16" x14ac:dyDescent="0.25">
      <c r="P462" s="41"/>
    </row>
    <row r="463" spans="16:16" x14ac:dyDescent="0.25">
      <c r="P463" s="41"/>
    </row>
    <row r="464" spans="16:16" x14ac:dyDescent="0.25">
      <c r="P464" s="41"/>
    </row>
    <row r="465" spans="16:16" x14ac:dyDescent="0.25">
      <c r="P465" s="41"/>
    </row>
    <row r="466" spans="16:16" x14ac:dyDescent="0.25">
      <c r="P466" s="41"/>
    </row>
    <row r="467" spans="16:16" x14ac:dyDescent="0.25">
      <c r="P467" s="41"/>
    </row>
    <row r="468" spans="16:16" x14ac:dyDescent="0.25">
      <c r="P468" s="41"/>
    </row>
    <row r="469" spans="16:16" x14ac:dyDescent="0.25">
      <c r="P469" s="41"/>
    </row>
    <row r="470" spans="16:16" x14ac:dyDescent="0.25">
      <c r="P470" s="41"/>
    </row>
    <row r="471" spans="16:16" x14ac:dyDescent="0.25">
      <c r="P471" s="41"/>
    </row>
    <row r="472" spans="16:16" x14ac:dyDescent="0.25">
      <c r="P472" s="41"/>
    </row>
    <row r="473" spans="16:16" x14ac:dyDescent="0.25">
      <c r="P473" s="41"/>
    </row>
    <row r="474" spans="16:16" x14ac:dyDescent="0.25">
      <c r="P474" s="41"/>
    </row>
    <row r="475" spans="16:16" x14ac:dyDescent="0.25">
      <c r="P475" s="41"/>
    </row>
    <row r="476" spans="16:16" x14ac:dyDescent="0.25">
      <c r="P476" s="41"/>
    </row>
    <row r="477" spans="16:16" x14ac:dyDescent="0.25">
      <c r="P477" s="41"/>
    </row>
    <row r="478" spans="16:16" x14ac:dyDescent="0.25">
      <c r="P478" s="41"/>
    </row>
    <row r="479" spans="16:16" x14ac:dyDescent="0.25">
      <c r="P479" s="41"/>
    </row>
    <row r="480" spans="16:16" x14ac:dyDescent="0.25">
      <c r="P480" s="41"/>
    </row>
    <row r="481" spans="16:16" x14ac:dyDescent="0.25">
      <c r="P481" s="41"/>
    </row>
    <row r="482" spans="16:16" x14ac:dyDescent="0.25">
      <c r="P482" s="41"/>
    </row>
    <row r="483" spans="16:16" x14ac:dyDescent="0.25">
      <c r="P483" s="41"/>
    </row>
    <row r="484" spans="16:16" x14ac:dyDescent="0.25">
      <c r="P484" s="41"/>
    </row>
    <row r="485" spans="16:16" x14ac:dyDescent="0.25">
      <c r="P485" s="41"/>
    </row>
    <row r="486" spans="16:16" x14ac:dyDescent="0.25">
      <c r="P486" s="41"/>
    </row>
    <row r="487" spans="16:16" x14ac:dyDescent="0.25">
      <c r="P487" s="41"/>
    </row>
    <row r="488" spans="16:16" x14ac:dyDescent="0.25">
      <c r="P488" s="41"/>
    </row>
    <row r="489" spans="16:16" x14ac:dyDescent="0.25">
      <c r="P489" s="41"/>
    </row>
    <row r="490" spans="16:16" x14ac:dyDescent="0.25">
      <c r="P490" s="41"/>
    </row>
    <row r="491" spans="16:16" x14ac:dyDescent="0.25">
      <c r="P491" s="41"/>
    </row>
    <row r="492" spans="16:16" x14ac:dyDescent="0.25">
      <c r="P492" s="41"/>
    </row>
    <row r="493" spans="16:16" x14ac:dyDescent="0.25">
      <c r="P493" s="41"/>
    </row>
    <row r="494" spans="16:16" x14ac:dyDescent="0.25">
      <c r="P494" s="41"/>
    </row>
    <row r="495" spans="16:16" x14ac:dyDescent="0.25">
      <c r="P495" s="41"/>
    </row>
    <row r="496" spans="16:16" x14ac:dyDescent="0.25">
      <c r="P496" s="41"/>
    </row>
    <row r="497" spans="16:16" x14ac:dyDescent="0.25">
      <c r="P497" s="41"/>
    </row>
    <row r="498" spans="16:16" x14ac:dyDescent="0.25">
      <c r="P498" s="41"/>
    </row>
    <row r="499" spans="16:16" x14ac:dyDescent="0.25">
      <c r="P499" s="41"/>
    </row>
    <row r="500" spans="16:16" x14ac:dyDescent="0.25">
      <c r="P500" s="41"/>
    </row>
    <row r="501" spans="16:16" x14ac:dyDescent="0.25">
      <c r="P501" s="41"/>
    </row>
    <row r="502" spans="16:16" x14ac:dyDescent="0.25">
      <c r="P502" s="41"/>
    </row>
    <row r="503" spans="16:16" x14ac:dyDescent="0.25">
      <c r="P503" s="41"/>
    </row>
    <row r="504" spans="16:16" x14ac:dyDescent="0.25">
      <c r="P504" s="41"/>
    </row>
    <row r="505" spans="16:16" x14ac:dyDescent="0.25">
      <c r="P505" s="41"/>
    </row>
    <row r="506" spans="16:16" x14ac:dyDescent="0.25">
      <c r="P506" s="41"/>
    </row>
    <row r="507" spans="16:16" x14ac:dyDescent="0.25">
      <c r="P507" s="41"/>
    </row>
    <row r="508" spans="16:16" x14ac:dyDescent="0.25">
      <c r="P508" s="41"/>
    </row>
    <row r="509" spans="16:16" x14ac:dyDescent="0.25">
      <c r="P509" s="41"/>
    </row>
    <row r="510" spans="16:16" x14ac:dyDescent="0.25">
      <c r="P510" s="41"/>
    </row>
    <row r="511" spans="16:16" x14ac:dyDescent="0.25">
      <c r="P511" s="41"/>
    </row>
    <row r="512" spans="16:16" x14ac:dyDescent="0.25">
      <c r="P512" s="41"/>
    </row>
    <row r="513" spans="16:30" x14ac:dyDescent="0.25">
      <c r="P513" s="41"/>
    </row>
    <row r="514" spans="16:30" x14ac:dyDescent="0.25">
      <c r="P514" s="41"/>
    </row>
    <row r="515" spans="16:30" x14ac:dyDescent="0.25">
      <c r="P515" s="41"/>
    </row>
    <row r="516" spans="16:30" x14ac:dyDescent="0.25">
      <c r="P516" s="41"/>
    </row>
    <row r="517" spans="16:30" x14ac:dyDescent="0.25">
      <c r="P517" s="41"/>
    </row>
    <row r="518" spans="16:30" x14ac:dyDescent="0.25">
      <c r="P518" s="41"/>
    </row>
    <row r="519" spans="16:30" x14ac:dyDescent="0.25">
      <c r="P519" s="41"/>
    </row>
    <row r="520" spans="16:30" x14ac:dyDescent="0.25">
      <c r="P520" s="41"/>
    </row>
    <row r="521" spans="16:30" x14ac:dyDescent="0.25">
      <c r="P521" s="41"/>
    </row>
    <row r="522" spans="16:30" x14ac:dyDescent="0.25">
      <c r="P522" s="41"/>
    </row>
    <row r="523" spans="16:30" x14ac:dyDescent="0.25">
      <c r="P523" s="41"/>
    </row>
    <row r="524" spans="16:30" x14ac:dyDescent="0.25">
      <c r="P524" s="41"/>
    </row>
    <row r="525" spans="16:30" x14ac:dyDescent="0.25">
      <c r="P525" s="41"/>
    </row>
    <row r="526" spans="16:30" x14ac:dyDescent="0.25">
      <c r="P526" s="41"/>
    </row>
    <row r="527" spans="16:30" x14ac:dyDescent="0.25">
      <c r="P527" s="41"/>
    </row>
    <row r="528" spans="16:30" x14ac:dyDescent="0.25">
      <c r="P528" s="41"/>
      <c r="AC528" s="41"/>
      <c r="AD528" s="41"/>
    </row>
    <row r="529" spans="16:30" x14ac:dyDescent="0.25">
      <c r="P529" s="41"/>
      <c r="AC529" s="41"/>
      <c r="AD529" s="41"/>
    </row>
    <row r="530" spans="16:30" x14ac:dyDescent="0.25">
      <c r="P530" s="41"/>
      <c r="AC530" s="41"/>
      <c r="AD530" s="41"/>
    </row>
    <row r="531" spans="16:30" x14ac:dyDescent="0.25">
      <c r="P531" s="41"/>
      <c r="AC531" s="41"/>
      <c r="AD531" s="41"/>
    </row>
    <row r="532" spans="16:30" x14ac:dyDescent="0.25">
      <c r="P532" s="41"/>
      <c r="AC532" s="41"/>
      <c r="AD532" s="41"/>
    </row>
    <row r="533" spans="16:30" x14ac:dyDescent="0.25">
      <c r="P533" s="41"/>
      <c r="AC533" s="41"/>
      <c r="AD533" s="41"/>
    </row>
    <row r="534" spans="16:30" x14ac:dyDescent="0.25">
      <c r="P534" s="41"/>
      <c r="AC534" s="41"/>
      <c r="AD534" s="41"/>
    </row>
    <row r="535" spans="16:30" x14ac:dyDescent="0.25">
      <c r="P535" s="41"/>
      <c r="AC535" s="41"/>
      <c r="AD535" s="41"/>
    </row>
    <row r="536" spans="16:30" x14ac:dyDescent="0.25">
      <c r="P536" s="41"/>
      <c r="AC536" s="41"/>
      <c r="AD536" s="41"/>
    </row>
    <row r="537" spans="16:30" x14ac:dyDescent="0.25">
      <c r="P537" s="41"/>
      <c r="AC537" s="41"/>
      <c r="AD537" s="41"/>
    </row>
    <row r="538" spans="16:30" x14ac:dyDescent="0.25">
      <c r="P538" s="41"/>
      <c r="AC538" s="41"/>
      <c r="AD538" s="41"/>
    </row>
    <row r="539" spans="16:30" x14ac:dyDescent="0.25">
      <c r="P539" s="41"/>
    </row>
    <row r="540" spans="16:30" x14ac:dyDescent="0.25">
      <c r="P540" s="41"/>
    </row>
    <row r="541" spans="16:30" x14ac:dyDescent="0.25">
      <c r="P541" s="41"/>
    </row>
    <row r="542" spans="16:30" x14ac:dyDescent="0.25">
      <c r="P542" s="41"/>
    </row>
    <row r="547" spans="16:16" x14ac:dyDescent="0.25">
      <c r="P547" s="41"/>
    </row>
    <row r="548" spans="16:16" x14ac:dyDescent="0.25">
      <c r="P548" s="41"/>
    </row>
    <row r="549" spans="16:16" x14ac:dyDescent="0.25">
      <c r="P549" s="41"/>
    </row>
    <row r="550" spans="16:16" x14ac:dyDescent="0.25">
      <c r="P550" s="41"/>
    </row>
    <row r="551" spans="16:16" x14ac:dyDescent="0.25">
      <c r="P551" s="41"/>
    </row>
    <row r="552" spans="16:16" x14ac:dyDescent="0.25">
      <c r="P552" s="41"/>
    </row>
    <row r="553" spans="16:16" x14ac:dyDescent="0.25">
      <c r="P553" s="41"/>
    </row>
    <row r="554" spans="16:16" x14ac:dyDescent="0.25">
      <c r="P554" s="41"/>
    </row>
    <row r="555" spans="16:16" x14ac:dyDescent="0.25">
      <c r="P555" s="41"/>
    </row>
    <row r="556" spans="16:16" x14ac:dyDescent="0.25">
      <c r="P556" s="41"/>
    </row>
    <row r="557" spans="16:16" x14ac:dyDescent="0.25">
      <c r="P557" s="41"/>
    </row>
    <row r="558" spans="16:16" x14ac:dyDescent="0.25">
      <c r="P558" s="41"/>
    </row>
    <row r="559" spans="16:16" x14ac:dyDescent="0.25">
      <c r="P559" s="41"/>
    </row>
    <row r="560" spans="16:16" x14ac:dyDescent="0.25">
      <c r="P560" s="41"/>
    </row>
    <row r="561" spans="16:16" x14ac:dyDescent="0.25">
      <c r="P561" s="41"/>
    </row>
    <row r="563" spans="16:16" x14ac:dyDescent="0.25">
      <c r="P563" s="41"/>
    </row>
    <row r="564" spans="16:16" x14ac:dyDescent="0.25">
      <c r="P564" s="41"/>
    </row>
    <row r="565" spans="16:16" x14ac:dyDescent="0.25">
      <c r="P565" s="41"/>
    </row>
    <row r="566" spans="16:16" x14ac:dyDescent="0.25">
      <c r="P566" s="41"/>
    </row>
    <row r="567" spans="16:16" x14ac:dyDescent="0.25">
      <c r="P567" s="41"/>
    </row>
    <row r="568" spans="16:16" x14ac:dyDescent="0.25">
      <c r="P568" s="41"/>
    </row>
    <row r="569" spans="16:16" x14ac:dyDescent="0.25">
      <c r="P569" s="41"/>
    </row>
    <row r="570" spans="16:16" x14ac:dyDescent="0.25">
      <c r="P570" s="41"/>
    </row>
    <row r="571" spans="16:16" x14ac:dyDescent="0.25">
      <c r="P571" s="41"/>
    </row>
    <row r="572" spans="16:16" x14ac:dyDescent="0.25">
      <c r="P572" s="41"/>
    </row>
    <row r="573" spans="16:16" x14ac:dyDescent="0.25">
      <c r="P573" s="41"/>
    </row>
    <row r="574" spans="16:16" x14ac:dyDescent="0.25">
      <c r="P574" s="41"/>
    </row>
    <row r="575" spans="16:16" x14ac:dyDescent="0.25">
      <c r="P575" s="41"/>
    </row>
    <row r="576" spans="16:16" x14ac:dyDescent="0.25">
      <c r="P576" s="41"/>
    </row>
    <row r="577" spans="16:16" x14ac:dyDescent="0.25">
      <c r="P577" s="41"/>
    </row>
    <row r="579" spans="16:16" x14ac:dyDescent="0.25">
      <c r="P579" s="41"/>
    </row>
    <row r="580" spans="16:16" x14ac:dyDescent="0.25">
      <c r="P580" s="41"/>
    </row>
    <row r="581" spans="16:16" x14ac:dyDescent="0.25">
      <c r="P581" s="41"/>
    </row>
    <row r="582" spans="16:16" x14ac:dyDescent="0.25">
      <c r="P582" s="41"/>
    </row>
    <row r="583" spans="16:16" x14ac:dyDescent="0.25">
      <c r="P583" s="41"/>
    </row>
    <row r="584" spans="16:16" x14ac:dyDescent="0.25">
      <c r="P584" s="41"/>
    </row>
    <row r="585" spans="16:16" x14ac:dyDescent="0.25">
      <c r="P585" s="41"/>
    </row>
    <row r="586" spans="16:16" x14ac:dyDescent="0.25">
      <c r="P586" s="41"/>
    </row>
    <row r="587" spans="16:16" x14ac:dyDescent="0.25">
      <c r="P587" s="41"/>
    </row>
    <row r="588" spans="16:16" x14ac:dyDescent="0.25">
      <c r="P588" s="41"/>
    </row>
    <row r="589" spans="16:16" x14ac:dyDescent="0.25">
      <c r="P589" s="41"/>
    </row>
    <row r="590" spans="16:16" x14ac:dyDescent="0.25">
      <c r="P590" s="41"/>
    </row>
    <row r="591" spans="16:16" x14ac:dyDescent="0.25">
      <c r="P591" s="41"/>
    </row>
    <row r="592" spans="16:16" x14ac:dyDescent="0.25">
      <c r="P592" s="41"/>
    </row>
    <row r="593" spans="16:16" x14ac:dyDescent="0.25">
      <c r="P593" s="41"/>
    </row>
    <row r="594" spans="16:16" x14ac:dyDescent="0.25">
      <c r="P594" s="41"/>
    </row>
    <row r="595" spans="16:16" x14ac:dyDescent="0.25">
      <c r="P595" s="41"/>
    </row>
    <row r="596" spans="16:16" x14ac:dyDescent="0.25">
      <c r="P596" s="41"/>
    </row>
    <row r="597" spans="16:16" x14ac:dyDescent="0.25">
      <c r="P597" s="41"/>
    </row>
    <row r="598" spans="16:16" x14ac:dyDescent="0.25">
      <c r="P598" s="41"/>
    </row>
    <row r="599" spans="16:16" x14ac:dyDescent="0.25">
      <c r="P599" s="41"/>
    </row>
    <row r="600" spans="16:16" x14ac:dyDescent="0.25">
      <c r="P600" s="41"/>
    </row>
    <row r="602" spans="16:16" x14ac:dyDescent="0.25">
      <c r="P602" s="41"/>
    </row>
    <row r="604" spans="16:16" x14ac:dyDescent="0.25">
      <c r="P604" s="41"/>
    </row>
    <row r="605" spans="16:16" x14ac:dyDescent="0.25">
      <c r="P605" s="41"/>
    </row>
    <row r="606" spans="16:16" x14ac:dyDescent="0.25">
      <c r="P606" s="41"/>
    </row>
    <row r="607" spans="16:16" x14ac:dyDescent="0.25">
      <c r="P607" s="41"/>
    </row>
    <row r="608" spans="16:16" x14ac:dyDescent="0.25">
      <c r="P608" s="41"/>
    </row>
    <row r="609" spans="16:16" x14ac:dyDescent="0.25">
      <c r="P609" s="41"/>
    </row>
    <row r="610" spans="16:16" x14ac:dyDescent="0.25">
      <c r="P610" s="41"/>
    </row>
    <row r="611" spans="16:16" x14ac:dyDescent="0.25">
      <c r="P611" s="41"/>
    </row>
    <row r="612" spans="16:16" x14ac:dyDescent="0.25">
      <c r="P612" s="41"/>
    </row>
    <row r="613" spans="16:16" x14ac:dyDescent="0.25">
      <c r="P613" s="41"/>
    </row>
    <row r="615" spans="16:16" x14ac:dyDescent="0.25">
      <c r="P615" s="41"/>
    </row>
    <row r="617" spans="16:16" x14ac:dyDescent="0.25">
      <c r="P617" s="41"/>
    </row>
    <row r="618" spans="16:16" x14ac:dyDescent="0.25">
      <c r="P618" s="41"/>
    </row>
    <row r="619" spans="16:16" x14ac:dyDescent="0.25">
      <c r="P619" s="41"/>
    </row>
    <row r="620" spans="16:16" x14ac:dyDescent="0.25">
      <c r="P620" s="41"/>
    </row>
    <row r="621" spans="16:16" x14ac:dyDescent="0.25">
      <c r="P621" s="41"/>
    </row>
    <row r="622" spans="16:16" x14ac:dyDescent="0.25">
      <c r="P622" s="41"/>
    </row>
    <row r="623" spans="16:16" x14ac:dyDescent="0.25">
      <c r="P623" s="41"/>
    </row>
    <row r="624" spans="16:16" x14ac:dyDescent="0.25">
      <c r="P624" s="41"/>
    </row>
    <row r="625" spans="16:16" x14ac:dyDescent="0.25">
      <c r="P625" s="41"/>
    </row>
    <row r="627" spans="16:16" x14ac:dyDescent="0.25">
      <c r="P627" s="41"/>
    </row>
    <row r="628" spans="16:16" x14ac:dyDescent="0.25">
      <c r="P628" s="41"/>
    </row>
    <row r="629" spans="16:16" x14ac:dyDescent="0.25">
      <c r="P629" s="41"/>
    </row>
    <row r="630" spans="16:16" x14ac:dyDescent="0.25">
      <c r="P630" s="41"/>
    </row>
    <row r="631" spans="16:16" x14ac:dyDescent="0.25">
      <c r="P631" s="41"/>
    </row>
    <row r="632" spans="16:16" x14ac:dyDescent="0.25">
      <c r="P632" s="41"/>
    </row>
    <row r="635" spans="16:16" x14ac:dyDescent="0.25">
      <c r="P635" s="41"/>
    </row>
    <row r="636" spans="16:16" x14ac:dyDescent="0.25">
      <c r="P636" s="41"/>
    </row>
    <row r="637" spans="16:16" x14ac:dyDescent="0.25">
      <c r="P637" s="41"/>
    </row>
    <row r="638" spans="16:16" x14ac:dyDescent="0.25">
      <c r="P638" s="41"/>
    </row>
    <row r="639" spans="16:16" x14ac:dyDescent="0.25">
      <c r="P639" s="41"/>
    </row>
    <row r="640" spans="16:16" x14ac:dyDescent="0.25">
      <c r="P640" s="41"/>
    </row>
    <row r="642" spans="16:16" x14ac:dyDescent="0.25">
      <c r="P642" s="41"/>
    </row>
    <row r="643" spans="16:16" x14ac:dyDescent="0.25">
      <c r="P643" s="41"/>
    </row>
    <row r="644" spans="16:16" x14ac:dyDescent="0.25">
      <c r="P644" s="41"/>
    </row>
    <row r="645" spans="16:16" x14ac:dyDescent="0.25">
      <c r="P645" s="41"/>
    </row>
    <row r="646" spans="16:16" x14ac:dyDescent="0.25">
      <c r="P646" s="41"/>
    </row>
    <row r="647" spans="16:16" x14ac:dyDescent="0.25">
      <c r="P647" s="41"/>
    </row>
    <row r="648" spans="16:16" x14ac:dyDescent="0.25">
      <c r="P648" s="41"/>
    </row>
    <row r="650" spans="16:16" x14ac:dyDescent="0.25">
      <c r="P650" s="41"/>
    </row>
    <row r="651" spans="16:16" x14ac:dyDescent="0.25">
      <c r="P651" s="41"/>
    </row>
    <row r="652" spans="16:16" x14ac:dyDescent="0.25">
      <c r="P652" s="41"/>
    </row>
    <row r="653" spans="16:16" x14ac:dyDescent="0.25">
      <c r="P653" s="41"/>
    </row>
    <row r="654" spans="16:16" x14ac:dyDescent="0.25">
      <c r="P654" s="41"/>
    </row>
    <row r="655" spans="16:16" x14ac:dyDescent="0.25">
      <c r="P655" s="41"/>
    </row>
    <row r="657" spans="16:16" x14ac:dyDescent="0.25">
      <c r="P657" s="41"/>
    </row>
    <row r="658" spans="16:16" x14ac:dyDescent="0.25">
      <c r="P658" s="41"/>
    </row>
    <row r="659" spans="16:16" x14ac:dyDescent="0.25">
      <c r="P659" s="41"/>
    </row>
    <row r="660" spans="16:16" x14ac:dyDescent="0.25">
      <c r="P660" s="41"/>
    </row>
    <row r="661" spans="16:16" x14ac:dyDescent="0.25">
      <c r="P661" s="41"/>
    </row>
    <row r="662" spans="16:16" x14ac:dyDescent="0.25">
      <c r="P662" s="41"/>
    </row>
    <row r="663" spans="16:16" x14ac:dyDescent="0.25">
      <c r="P663" s="41"/>
    </row>
    <row r="664" spans="16:16" x14ac:dyDescent="0.25">
      <c r="P664" s="41"/>
    </row>
    <row r="665" spans="16:16" x14ac:dyDescent="0.25">
      <c r="P665" s="41"/>
    </row>
    <row r="666" spans="16:16" x14ac:dyDescent="0.25">
      <c r="P666" s="41"/>
    </row>
    <row r="667" spans="16:16" x14ac:dyDescent="0.25">
      <c r="P667" s="41"/>
    </row>
    <row r="668" spans="16:16" x14ac:dyDescent="0.25">
      <c r="P668" s="41"/>
    </row>
    <row r="669" spans="16:16" x14ac:dyDescent="0.25">
      <c r="P669" s="41"/>
    </row>
    <row r="670" spans="16:16" x14ac:dyDescent="0.25">
      <c r="P670" s="41"/>
    </row>
    <row r="671" spans="16:16" x14ac:dyDescent="0.25">
      <c r="P671" s="41"/>
    </row>
    <row r="672" spans="16:16" x14ac:dyDescent="0.25">
      <c r="P672" s="41"/>
    </row>
    <row r="673" spans="16:16" x14ac:dyDescent="0.25">
      <c r="P673" s="41"/>
    </row>
    <row r="674" spans="16:16" x14ac:dyDescent="0.25">
      <c r="P674" s="41"/>
    </row>
    <row r="675" spans="16:16" x14ac:dyDescent="0.25">
      <c r="P675" s="41"/>
    </row>
    <row r="676" spans="16:16" x14ac:dyDescent="0.25">
      <c r="P676" s="41"/>
    </row>
    <row r="677" spans="16:16" x14ac:dyDescent="0.25">
      <c r="P677" s="41"/>
    </row>
    <row r="678" spans="16:16" x14ac:dyDescent="0.25">
      <c r="P678" s="41"/>
    </row>
    <row r="679" spans="16:16" x14ac:dyDescent="0.25">
      <c r="P679" s="41"/>
    </row>
    <row r="680" spans="16:16" x14ac:dyDescent="0.25">
      <c r="P680" s="41"/>
    </row>
    <row r="681" spans="16:16" x14ac:dyDescent="0.25">
      <c r="P681" s="41"/>
    </row>
    <row r="682" spans="16:16" x14ac:dyDescent="0.25">
      <c r="P682" s="41"/>
    </row>
    <row r="683" spans="16:16" x14ac:dyDescent="0.25">
      <c r="P683" s="41"/>
    </row>
    <row r="684" spans="16:16" x14ac:dyDescent="0.25">
      <c r="P684" s="41"/>
    </row>
    <row r="685" spans="16:16" x14ac:dyDescent="0.25">
      <c r="P685" s="41"/>
    </row>
    <row r="686" spans="16:16" x14ac:dyDescent="0.25">
      <c r="P686" s="41"/>
    </row>
    <row r="687" spans="16:16" x14ac:dyDescent="0.25">
      <c r="P687" s="41"/>
    </row>
    <row r="688" spans="16:16" x14ac:dyDescent="0.25">
      <c r="P688" s="41"/>
    </row>
    <row r="689" spans="16:16" x14ac:dyDescent="0.25">
      <c r="P689" s="41"/>
    </row>
    <row r="690" spans="16:16" x14ac:dyDescent="0.25">
      <c r="P690" s="41"/>
    </row>
    <row r="691" spans="16:16" x14ac:dyDescent="0.25">
      <c r="P691" s="41"/>
    </row>
    <row r="692" spans="16:16" x14ac:dyDescent="0.25">
      <c r="P692" s="41"/>
    </row>
    <row r="693" spans="16:16" x14ac:dyDescent="0.25">
      <c r="P693" s="41"/>
    </row>
    <row r="694" spans="16:16" x14ac:dyDescent="0.25">
      <c r="P694" s="41"/>
    </row>
    <row r="695" spans="16:16" x14ac:dyDescent="0.25">
      <c r="P695" s="41"/>
    </row>
    <row r="696" spans="16:16" x14ac:dyDescent="0.25">
      <c r="P696" s="41"/>
    </row>
    <row r="697" spans="16:16" x14ac:dyDescent="0.25">
      <c r="P697" s="41"/>
    </row>
    <row r="698" spans="16:16" x14ac:dyDescent="0.25">
      <c r="P698" s="41"/>
    </row>
    <row r="699" spans="16:16" x14ac:dyDescent="0.25">
      <c r="P699" s="41"/>
    </row>
    <row r="700" spans="16:16" x14ac:dyDescent="0.25">
      <c r="P700" s="41"/>
    </row>
    <row r="701" spans="16:16" x14ac:dyDescent="0.25">
      <c r="P701" s="41"/>
    </row>
    <row r="702" spans="16:16" x14ac:dyDescent="0.25">
      <c r="P702" s="41"/>
    </row>
    <row r="703" spans="16:16" x14ac:dyDescent="0.25">
      <c r="P703" s="41"/>
    </row>
    <row r="704" spans="16:16" x14ac:dyDescent="0.25">
      <c r="P704" s="41"/>
    </row>
    <row r="705" spans="16:16" x14ac:dyDescent="0.25">
      <c r="P705" s="41"/>
    </row>
    <row r="706" spans="16:16" x14ac:dyDescent="0.25">
      <c r="P706" s="41"/>
    </row>
    <row r="707" spans="16:16" x14ac:dyDescent="0.25">
      <c r="P707" s="41"/>
    </row>
    <row r="708" spans="16:16" x14ac:dyDescent="0.25">
      <c r="P708" s="41"/>
    </row>
    <row r="709" spans="16:16" x14ac:dyDescent="0.25">
      <c r="P709" s="41"/>
    </row>
    <row r="710" spans="16:16" x14ac:dyDescent="0.25">
      <c r="P710" s="41"/>
    </row>
    <row r="711" spans="16:16" x14ac:dyDescent="0.25">
      <c r="P711" s="41"/>
    </row>
    <row r="712" spans="16:16" x14ac:dyDescent="0.25">
      <c r="P712" s="41"/>
    </row>
    <row r="713" spans="16:16" x14ac:dyDescent="0.25">
      <c r="P713" s="41"/>
    </row>
    <row r="714" spans="16:16" x14ac:dyDescent="0.25">
      <c r="P714" s="41"/>
    </row>
    <row r="715" spans="16:16" x14ac:dyDescent="0.25">
      <c r="P715" s="41"/>
    </row>
    <row r="716" spans="16:16" x14ac:dyDescent="0.25">
      <c r="P716" s="41"/>
    </row>
    <row r="717" spans="16:16" x14ac:dyDescent="0.25">
      <c r="P717" s="41"/>
    </row>
    <row r="718" spans="16:16" x14ac:dyDescent="0.25">
      <c r="P718" s="41"/>
    </row>
    <row r="720" spans="16:16" x14ac:dyDescent="0.25">
      <c r="P720" s="41"/>
    </row>
    <row r="721" spans="16:16" x14ac:dyDescent="0.25">
      <c r="P721" s="41"/>
    </row>
    <row r="722" spans="16:16" x14ac:dyDescent="0.25">
      <c r="P722" s="41"/>
    </row>
    <row r="723" spans="16:16" x14ac:dyDescent="0.25">
      <c r="P723" s="41"/>
    </row>
    <row r="724" spans="16:16" x14ac:dyDescent="0.25">
      <c r="P724" s="41"/>
    </row>
    <row r="725" spans="16:16" x14ac:dyDescent="0.25">
      <c r="P725" s="41"/>
    </row>
    <row r="726" spans="16:16" x14ac:dyDescent="0.25">
      <c r="P726" s="41"/>
    </row>
    <row r="727" spans="16:16" x14ac:dyDescent="0.25">
      <c r="P727" s="41"/>
    </row>
    <row r="728" spans="16:16" x14ac:dyDescent="0.25">
      <c r="P728" s="41"/>
    </row>
    <row r="729" spans="16:16" x14ac:dyDescent="0.25">
      <c r="P729" s="41"/>
    </row>
    <row r="730" spans="16:16" x14ac:dyDescent="0.25">
      <c r="P730" s="41"/>
    </row>
    <row r="731" spans="16:16" x14ac:dyDescent="0.25">
      <c r="P731" s="41"/>
    </row>
    <row r="732" spans="16:16" x14ac:dyDescent="0.25">
      <c r="P732" s="41"/>
    </row>
    <row r="733" spans="16:16" x14ac:dyDescent="0.25">
      <c r="P733" s="41"/>
    </row>
    <row r="734" spans="16:16" x14ac:dyDescent="0.25">
      <c r="P734" s="41"/>
    </row>
    <row r="735" spans="16:16" x14ac:dyDescent="0.25">
      <c r="P735" s="41"/>
    </row>
    <row r="736" spans="16:16" x14ac:dyDescent="0.25">
      <c r="P736" s="41"/>
    </row>
    <row r="738" spans="16:16" x14ac:dyDescent="0.25">
      <c r="P738" s="41"/>
    </row>
    <row r="739" spans="16:16" x14ac:dyDescent="0.25">
      <c r="P739" s="41"/>
    </row>
    <row r="740" spans="16:16" x14ac:dyDescent="0.25">
      <c r="P740" s="41"/>
    </row>
    <row r="741" spans="16:16" x14ac:dyDescent="0.25">
      <c r="P741" s="41"/>
    </row>
    <row r="742" spans="16:16" x14ac:dyDescent="0.25">
      <c r="P742" s="41"/>
    </row>
    <row r="743" spans="16:16" x14ac:dyDescent="0.25">
      <c r="P743" s="41"/>
    </row>
    <row r="745" spans="16:16" x14ac:dyDescent="0.25">
      <c r="P745" s="41"/>
    </row>
    <row r="746" spans="16:16" x14ac:dyDescent="0.25">
      <c r="P746" s="41"/>
    </row>
    <row r="747" spans="16:16" x14ac:dyDescent="0.25">
      <c r="P747" s="41"/>
    </row>
    <row r="748" spans="16:16" x14ac:dyDescent="0.25">
      <c r="P748" s="41"/>
    </row>
    <row r="749" spans="16:16" x14ac:dyDescent="0.25">
      <c r="P749" s="41"/>
    </row>
    <row r="750" spans="16:16" x14ac:dyDescent="0.25">
      <c r="P750" s="41"/>
    </row>
    <row r="751" spans="16:16" x14ac:dyDescent="0.25">
      <c r="P751" s="41"/>
    </row>
    <row r="753" spans="16:16" x14ac:dyDescent="0.25">
      <c r="P753" s="41"/>
    </row>
    <row r="754" spans="16:16" x14ac:dyDescent="0.25">
      <c r="P754" s="41"/>
    </row>
    <row r="755" spans="16:16" x14ac:dyDescent="0.25">
      <c r="P755" s="41"/>
    </row>
    <row r="756" spans="16:16" x14ac:dyDescent="0.25">
      <c r="P756" s="41"/>
    </row>
    <row r="757" spans="16:16" x14ac:dyDescent="0.25">
      <c r="P757" s="41"/>
    </row>
    <row r="758" spans="16:16" x14ac:dyDescent="0.25">
      <c r="P758" s="41"/>
    </row>
    <row r="759" spans="16:16" x14ac:dyDescent="0.25">
      <c r="P759" s="41"/>
    </row>
    <row r="760" spans="16:16" x14ac:dyDescent="0.25">
      <c r="P760" s="41"/>
    </row>
    <row r="761" spans="16:16" x14ac:dyDescent="0.25">
      <c r="P761" s="41"/>
    </row>
    <row r="762" spans="16:16" x14ac:dyDescent="0.25">
      <c r="P762" s="41"/>
    </row>
    <row r="763" spans="16:16" x14ac:dyDescent="0.25">
      <c r="P763" s="41"/>
    </row>
    <row r="764" spans="16:16" x14ac:dyDescent="0.25">
      <c r="P764" s="41"/>
    </row>
    <row r="765" spans="16:16" x14ac:dyDescent="0.25">
      <c r="P765" s="41"/>
    </row>
    <row r="766" spans="16:16" x14ac:dyDescent="0.25">
      <c r="P766" s="41"/>
    </row>
    <row r="767" spans="16:16" x14ac:dyDescent="0.25">
      <c r="P767" s="41"/>
    </row>
    <row r="768" spans="16:16" x14ac:dyDescent="0.25">
      <c r="P768" s="41"/>
    </row>
    <row r="769" spans="16:16" x14ac:dyDescent="0.25">
      <c r="P769" s="41"/>
    </row>
    <row r="770" spans="16:16" x14ac:dyDescent="0.25">
      <c r="P770" s="41"/>
    </row>
    <row r="771" spans="16:16" x14ac:dyDescent="0.25">
      <c r="P771" s="41"/>
    </row>
    <row r="773" spans="16:16" x14ac:dyDescent="0.25">
      <c r="P773" s="41"/>
    </row>
    <row r="774" spans="16:16" x14ac:dyDescent="0.25">
      <c r="P774" s="41"/>
    </row>
    <row r="775" spans="16:16" x14ac:dyDescent="0.25">
      <c r="P775" s="41"/>
    </row>
    <row r="776" spans="16:16" x14ac:dyDescent="0.25">
      <c r="P776" s="41"/>
    </row>
    <row r="777" spans="16:16" x14ac:dyDescent="0.25">
      <c r="P777" s="41"/>
    </row>
    <row r="778" spans="16:16" x14ac:dyDescent="0.25">
      <c r="P778" s="41"/>
    </row>
    <row r="779" spans="16:16" x14ac:dyDescent="0.25">
      <c r="P779" s="41"/>
    </row>
    <row r="780" spans="16:16" x14ac:dyDescent="0.25">
      <c r="P780" s="41"/>
    </row>
    <row r="781" spans="16:16" x14ac:dyDescent="0.25">
      <c r="P781" s="41"/>
    </row>
    <row r="782" spans="16:16" x14ac:dyDescent="0.25">
      <c r="P782" s="41"/>
    </row>
    <row r="783" spans="16:16" x14ac:dyDescent="0.25">
      <c r="P783" s="41"/>
    </row>
    <row r="784" spans="16:16" x14ac:dyDescent="0.25">
      <c r="P784" s="41"/>
    </row>
    <row r="785" spans="16:16" x14ac:dyDescent="0.25">
      <c r="P785" s="41"/>
    </row>
    <row r="786" spans="16:16" x14ac:dyDescent="0.25">
      <c r="P786" s="41"/>
    </row>
    <row r="787" spans="16:16" x14ac:dyDescent="0.25">
      <c r="P787" s="41"/>
    </row>
    <row r="788" spans="16:16" x14ac:dyDescent="0.25">
      <c r="P788" s="41"/>
    </row>
    <row r="789" spans="16:16" x14ac:dyDescent="0.25">
      <c r="P789" s="41"/>
    </row>
    <row r="790" spans="16:16" x14ac:dyDescent="0.25">
      <c r="P790" s="41"/>
    </row>
    <row r="791" spans="16:16" x14ac:dyDescent="0.25">
      <c r="P791" s="41"/>
    </row>
    <row r="792" spans="16:16" x14ac:dyDescent="0.25">
      <c r="P792" s="41"/>
    </row>
    <row r="793" spans="16:16" x14ac:dyDescent="0.25">
      <c r="P793" s="41"/>
    </row>
    <row r="794" spans="16:16" x14ac:dyDescent="0.25">
      <c r="P794" s="41"/>
    </row>
    <row r="795" spans="16:16" x14ac:dyDescent="0.25">
      <c r="P795" s="41"/>
    </row>
    <row r="796" spans="16:16" x14ac:dyDescent="0.25">
      <c r="P796" s="41"/>
    </row>
    <row r="797" spans="16:16" x14ac:dyDescent="0.25">
      <c r="P797" s="41"/>
    </row>
    <row r="798" spans="16:16" x14ac:dyDescent="0.25">
      <c r="P798" s="41"/>
    </row>
    <row r="799" spans="16:16" x14ac:dyDescent="0.25">
      <c r="P799" s="41"/>
    </row>
    <row r="800" spans="16:16" x14ac:dyDescent="0.25">
      <c r="P800" s="41"/>
    </row>
    <row r="801" spans="16:16" x14ac:dyDescent="0.25">
      <c r="P801" s="41"/>
    </row>
    <row r="802" spans="16:16" x14ac:dyDescent="0.25">
      <c r="P802" s="41"/>
    </row>
    <row r="803" spans="16:16" x14ac:dyDescent="0.25">
      <c r="P803" s="41"/>
    </row>
    <row r="804" spans="16:16" x14ac:dyDescent="0.25">
      <c r="P804" s="41"/>
    </row>
    <row r="805" spans="16:16" x14ac:dyDescent="0.25">
      <c r="P805" s="41"/>
    </row>
    <row r="806" spans="16:16" x14ac:dyDescent="0.25">
      <c r="P806" s="41"/>
    </row>
    <row r="807" spans="16:16" x14ac:dyDescent="0.25">
      <c r="P807" s="41"/>
    </row>
    <row r="808" spans="16:16" x14ac:dyDescent="0.25">
      <c r="P808" s="41"/>
    </row>
    <row r="809" spans="16:16" x14ac:dyDescent="0.25">
      <c r="P809" s="41"/>
    </row>
    <row r="810" spans="16:16" x14ac:dyDescent="0.25">
      <c r="P810" s="41"/>
    </row>
    <row r="811" spans="16:16" x14ac:dyDescent="0.25">
      <c r="P811" s="41"/>
    </row>
    <row r="812" spans="16:16" x14ac:dyDescent="0.25">
      <c r="P812" s="41"/>
    </row>
    <row r="813" spans="16:16" x14ac:dyDescent="0.25">
      <c r="P813" s="41"/>
    </row>
    <row r="814" spans="16:16" x14ac:dyDescent="0.25">
      <c r="P814" s="41"/>
    </row>
    <row r="815" spans="16:16" x14ac:dyDescent="0.25">
      <c r="P815" s="41"/>
    </row>
    <row r="816" spans="16:16" x14ac:dyDescent="0.25">
      <c r="P816" s="41"/>
    </row>
    <row r="817" spans="16:16" x14ac:dyDescent="0.25">
      <c r="P817" s="41"/>
    </row>
    <row r="818" spans="16:16" x14ac:dyDescent="0.25">
      <c r="P818" s="41"/>
    </row>
    <row r="819" spans="16:16" x14ac:dyDescent="0.25">
      <c r="P819" s="41"/>
    </row>
    <row r="820" spans="16:16" x14ac:dyDescent="0.25">
      <c r="P820" s="41"/>
    </row>
    <row r="821" spans="16:16" x14ac:dyDescent="0.25">
      <c r="P821" s="41"/>
    </row>
    <row r="822" spans="16:16" x14ac:dyDescent="0.25">
      <c r="P822" s="41"/>
    </row>
    <row r="823" spans="16:16" x14ac:dyDescent="0.25">
      <c r="P823" s="41"/>
    </row>
    <row r="824" spans="16:16" x14ac:dyDescent="0.25">
      <c r="P824" s="41"/>
    </row>
    <row r="825" spans="16:16" x14ac:dyDescent="0.25">
      <c r="P825" s="41"/>
    </row>
    <row r="826" spans="16:16" x14ac:dyDescent="0.25">
      <c r="P826" s="41"/>
    </row>
    <row r="827" spans="16:16" x14ac:dyDescent="0.25">
      <c r="P827" s="41"/>
    </row>
    <row r="828" spans="16:16" x14ac:dyDescent="0.25">
      <c r="P828" s="41"/>
    </row>
    <row r="830" spans="16:16" x14ac:dyDescent="0.25">
      <c r="P830" s="41"/>
    </row>
    <row r="831" spans="16:16" x14ac:dyDescent="0.25">
      <c r="P831" s="41"/>
    </row>
    <row r="832" spans="16:16" x14ac:dyDescent="0.25">
      <c r="P832" s="41"/>
    </row>
    <row r="833" spans="16:16" x14ac:dyDescent="0.25">
      <c r="P833" s="41"/>
    </row>
    <row r="834" spans="16:16" x14ac:dyDescent="0.25">
      <c r="P834" s="41"/>
    </row>
    <row r="835" spans="16:16" x14ac:dyDescent="0.25">
      <c r="P835" s="41"/>
    </row>
    <row r="836" spans="16:16" x14ac:dyDescent="0.25">
      <c r="P836" s="41"/>
    </row>
    <row r="837" spans="16:16" x14ac:dyDescent="0.25">
      <c r="P837" s="41"/>
    </row>
    <row r="838" spans="16:16" x14ac:dyDescent="0.25">
      <c r="P838" s="41"/>
    </row>
    <row r="839" spans="16:16" x14ac:dyDescent="0.25">
      <c r="P839" s="41"/>
    </row>
    <row r="840" spans="16:16" x14ac:dyDescent="0.25">
      <c r="P840" s="41"/>
    </row>
    <row r="841" spans="16:16" x14ac:dyDescent="0.25">
      <c r="P841" s="41"/>
    </row>
    <row r="842" spans="16:16" x14ac:dyDescent="0.25">
      <c r="P842" s="41"/>
    </row>
    <row r="843" spans="16:16" x14ac:dyDescent="0.25">
      <c r="P843" s="41"/>
    </row>
    <row r="844" spans="16:16" x14ac:dyDescent="0.25">
      <c r="P844" s="41"/>
    </row>
    <row r="845" spans="16:16" x14ac:dyDescent="0.25">
      <c r="P845" s="41"/>
    </row>
    <row r="846" spans="16:16" x14ac:dyDescent="0.25">
      <c r="P846" s="41"/>
    </row>
    <row r="847" spans="16:16" x14ac:dyDescent="0.25">
      <c r="P847" s="41"/>
    </row>
    <row r="848" spans="16:16" x14ac:dyDescent="0.25">
      <c r="P848" s="41"/>
    </row>
    <row r="849" spans="16:16" x14ac:dyDescent="0.25">
      <c r="P849" s="41"/>
    </row>
    <row r="850" spans="16:16" x14ac:dyDescent="0.25">
      <c r="P850" s="41"/>
    </row>
    <row r="851" spans="16:16" x14ac:dyDescent="0.25">
      <c r="P851" s="41"/>
    </row>
    <row r="852" spans="16:16" x14ac:dyDescent="0.25">
      <c r="P852" s="41"/>
    </row>
    <row r="853" spans="16:16" x14ac:dyDescent="0.25">
      <c r="P853" s="41"/>
    </row>
    <row r="854" spans="16:16" x14ac:dyDescent="0.25">
      <c r="P854" s="41"/>
    </row>
    <row r="855" spans="16:16" x14ac:dyDescent="0.25">
      <c r="P855" s="41"/>
    </row>
    <row r="856" spans="16:16" x14ac:dyDescent="0.25">
      <c r="P856" s="41"/>
    </row>
    <row r="857" spans="16:16" x14ac:dyDescent="0.25">
      <c r="P857" s="41"/>
    </row>
    <row r="858" spans="16:16" x14ac:dyDescent="0.25">
      <c r="P858" s="41"/>
    </row>
    <row r="859" spans="16:16" x14ac:dyDescent="0.25">
      <c r="P859" s="41"/>
    </row>
    <row r="860" spans="16:16" x14ac:dyDescent="0.25">
      <c r="P860" s="41"/>
    </row>
    <row r="861" spans="16:16" x14ac:dyDescent="0.25">
      <c r="P861" s="41"/>
    </row>
    <row r="862" spans="16:16" x14ac:dyDescent="0.25">
      <c r="P862" s="41"/>
    </row>
    <row r="863" spans="16:16" x14ac:dyDescent="0.25">
      <c r="P863" s="41"/>
    </row>
    <row r="864" spans="16:16" x14ac:dyDescent="0.25">
      <c r="P864" s="41"/>
    </row>
    <row r="865" spans="16:16" x14ac:dyDescent="0.25">
      <c r="P865" s="41"/>
    </row>
    <row r="866" spans="16:16" x14ac:dyDescent="0.25">
      <c r="P866" s="41"/>
    </row>
    <row r="867" spans="16:16" x14ac:dyDescent="0.25">
      <c r="P867" s="41"/>
    </row>
    <row r="868" spans="16:16" x14ac:dyDescent="0.25">
      <c r="P868" s="41"/>
    </row>
    <row r="869" spans="16:16" x14ac:dyDescent="0.25">
      <c r="P869" s="41"/>
    </row>
    <row r="870" spans="16:16" x14ac:dyDescent="0.25">
      <c r="P870" s="41"/>
    </row>
    <row r="871" spans="16:16" x14ac:dyDescent="0.25">
      <c r="P871" s="41"/>
    </row>
    <row r="872" spans="16:16" x14ac:dyDescent="0.25">
      <c r="P872" s="41"/>
    </row>
    <row r="873" spans="16:16" x14ac:dyDescent="0.25">
      <c r="P873" s="41"/>
    </row>
    <row r="874" spans="16:16" x14ac:dyDescent="0.25">
      <c r="P874" s="41"/>
    </row>
    <row r="875" spans="16:16" x14ac:dyDescent="0.25">
      <c r="P875" s="41"/>
    </row>
    <row r="876" spans="16:16" x14ac:dyDescent="0.25">
      <c r="P876" s="41"/>
    </row>
    <row r="877" spans="16:16" x14ac:dyDescent="0.25">
      <c r="P877" s="41"/>
    </row>
    <row r="878" spans="16:16" x14ac:dyDescent="0.25">
      <c r="P878" s="41"/>
    </row>
    <row r="880" spans="16:16" x14ac:dyDescent="0.25">
      <c r="P880" s="41"/>
    </row>
    <row r="881" spans="16:16" x14ac:dyDescent="0.25">
      <c r="P881" s="41"/>
    </row>
    <row r="882" spans="16:16" x14ac:dyDescent="0.25">
      <c r="P882" s="41"/>
    </row>
    <row r="883" spans="16:16" x14ac:dyDescent="0.25">
      <c r="P883" s="41"/>
    </row>
    <row r="884" spans="16:16" x14ac:dyDescent="0.25">
      <c r="P884" s="41"/>
    </row>
    <row r="885" spans="16:16" x14ac:dyDescent="0.25">
      <c r="P885" s="41"/>
    </row>
    <row r="886" spans="16:16" x14ac:dyDescent="0.25">
      <c r="P886" s="41"/>
    </row>
    <row r="887" spans="16:16" x14ac:dyDescent="0.25">
      <c r="P887" s="41"/>
    </row>
    <row r="888" spans="16:16" x14ac:dyDescent="0.25">
      <c r="P888" s="41"/>
    </row>
    <row r="889" spans="16:16" x14ac:dyDescent="0.25">
      <c r="P889" s="41"/>
    </row>
    <row r="890" spans="16:16" x14ac:dyDescent="0.25">
      <c r="P890" s="41"/>
    </row>
    <row r="891" spans="16:16" x14ac:dyDescent="0.25">
      <c r="P891" s="41"/>
    </row>
    <row r="892" spans="16:16" x14ac:dyDescent="0.25">
      <c r="P892" s="41"/>
    </row>
    <row r="893" spans="16:16" x14ac:dyDescent="0.25">
      <c r="P893" s="41"/>
    </row>
    <row r="894" spans="16:16" x14ac:dyDescent="0.25">
      <c r="P894" s="41"/>
    </row>
    <row r="895" spans="16:16" x14ac:dyDescent="0.25">
      <c r="P895" s="41"/>
    </row>
    <row r="897" spans="16:16" x14ac:dyDescent="0.25">
      <c r="P897" s="41"/>
    </row>
    <row r="900" spans="16:16" x14ac:dyDescent="0.25">
      <c r="P900" s="41"/>
    </row>
    <row r="901" spans="16:16" x14ac:dyDescent="0.25">
      <c r="P901" s="41"/>
    </row>
    <row r="902" spans="16:16" x14ac:dyDescent="0.25">
      <c r="P902" s="41"/>
    </row>
    <row r="903" spans="16:16" x14ac:dyDescent="0.25">
      <c r="P903" s="41"/>
    </row>
    <row r="904" spans="16:16" x14ac:dyDescent="0.25">
      <c r="P904" s="41"/>
    </row>
    <row r="905" spans="16:16" x14ac:dyDescent="0.25">
      <c r="P905" s="41"/>
    </row>
    <row r="906" spans="16:16" x14ac:dyDescent="0.25">
      <c r="P906" s="41"/>
    </row>
    <row r="907" spans="16:16" x14ac:dyDescent="0.25">
      <c r="P907" s="41"/>
    </row>
    <row r="908" spans="16:16" x14ac:dyDescent="0.25">
      <c r="P908" s="41"/>
    </row>
    <row r="909" spans="16:16" x14ac:dyDescent="0.25">
      <c r="P909" s="41"/>
    </row>
    <row r="910" spans="16:16" x14ac:dyDescent="0.25">
      <c r="P910" s="41"/>
    </row>
    <row r="911" spans="16:16" x14ac:dyDescent="0.25">
      <c r="P911" s="41"/>
    </row>
    <row r="913" spans="16:16" x14ac:dyDescent="0.25">
      <c r="P913" s="41"/>
    </row>
    <row r="914" spans="16:16" x14ac:dyDescent="0.25">
      <c r="P914" s="41"/>
    </row>
    <row r="915" spans="16:16" x14ac:dyDescent="0.25">
      <c r="P915" s="41"/>
    </row>
    <row r="917" spans="16:16" x14ac:dyDescent="0.25">
      <c r="P917" s="41"/>
    </row>
    <row r="918" spans="16:16" x14ac:dyDescent="0.25">
      <c r="P918" s="41"/>
    </row>
    <row r="919" spans="16:16" x14ac:dyDescent="0.25">
      <c r="P919" s="41"/>
    </row>
    <row r="920" spans="16:16" x14ac:dyDescent="0.25">
      <c r="P920" s="41"/>
    </row>
    <row r="921" spans="16:16" x14ac:dyDescent="0.25">
      <c r="P921" s="41"/>
    </row>
    <row r="923" spans="16:16" x14ac:dyDescent="0.25">
      <c r="P923" s="41"/>
    </row>
    <row r="924" spans="16:16" x14ac:dyDescent="0.25">
      <c r="P924" s="41"/>
    </row>
    <row r="925" spans="16:16" x14ac:dyDescent="0.25">
      <c r="P925" s="41"/>
    </row>
    <row r="926" spans="16:16" x14ac:dyDescent="0.25">
      <c r="P926" s="41"/>
    </row>
    <row r="927" spans="16:16" x14ac:dyDescent="0.25">
      <c r="P927" s="41"/>
    </row>
    <row r="928" spans="16:16" x14ac:dyDescent="0.25">
      <c r="P928" s="41"/>
    </row>
    <row r="930" spans="16:16" x14ac:dyDescent="0.25">
      <c r="P930" s="41"/>
    </row>
    <row r="931" spans="16:16" x14ac:dyDescent="0.25">
      <c r="P931" s="41"/>
    </row>
    <row r="932" spans="16:16" x14ac:dyDescent="0.25">
      <c r="P932" s="41"/>
    </row>
    <row r="933" spans="16:16" x14ac:dyDescent="0.25">
      <c r="P933" s="41"/>
    </row>
    <row r="934" spans="16:16" x14ac:dyDescent="0.25">
      <c r="P934" s="41"/>
    </row>
    <row r="935" spans="16:16" x14ac:dyDescent="0.25">
      <c r="P935" s="41"/>
    </row>
    <row r="936" spans="16:16" x14ac:dyDescent="0.25">
      <c r="P936" s="41"/>
    </row>
    <row r="937" spans="16:16" x14ac:dyDescent="0.25">
      <c r="P937" s="41"/>
    </row>
    <row r="939" spans="16:16" x14ac:dyDescent="0.25">
      <c r="P939" s="41"/>
    </row>
    <row r="940" spans="16:16" x14ac:dyDescent="0.25">
      <c r="P940" s="41"/>
    </row>
    <row r="941" spans="16:16" x14ac:dyDescent="0.25">
      <c r="P941" s="41"/>
    </row>
    <row r="942" spans="16:16" x14ac:dyDescent="0.25">
      <c r="P942" s="41"/>
    </row>
    <row r="943" spans="16:16" x14ac:dyDescent="0.25">
      <c r="P943" s="41"/>
    </row>
    <row r="944" spans="16:16" x14ac:dyDescent="0.25">
      <c r="P944" s="41"/>
    </row>
    <row r="945" spans="16:16" x14ac:dyDescent="0.25">
      <c r="P945" s="41"/>
    </row>
    <row r="946" spans="16:16" x14ac:dyDescent="0.25">
      <c r="P946" s="41"/>
    </row>
    <row r="947" spans="16:16" x14ac:dyDescent="0.25">
      <c r="P947" s="41"/>
    </row>
    <row r="948" spans="16:16" x14ac:dyDescent="0.25">
      <c r="P948" s="41"/>
    </row>
    <row r="949" spans="16:16" x14ac:dyDescent="0.25">
      <c r="P949" s="41"/>
    </row>
    <row r="950" spans="16:16" x14ac:dyDescent="0.25">
      <c r="P950" s="41"/>
    </row>
    <row r="951" spans="16:16" x14ac:dyDescent="0.25">
      <c r="P951" s="41"/>
    </row>
    <row r="952" spans="16:16" x14ac:dyDescent="0.25">
      <c r="P952" s="41"/>
    </row>
    <row r="953" spans="16:16" x14ac:dyDescent="0.25">
      <c r="P953" s="41"/>
    </row>
    <row r="954" spans="16:16" x14ac:dyDescent="0.25">
      <c r="P954" s="41"/>
    </row>
    <row r="955" spans="16:16" x14ac:dyDescent="0.25">
      <c r="P955" s="41"/>
    </row>
    <row r="956" spans="16:16" x14ac:dyDescent="0.25">
      <c r="P956" s="41"/>
    </row>
    <row r="958" spans="16:16" x14ac:dyDescent="0.25">
      <c r="P958" s="41"/>
    </row>
    <row r="959" spans="16:16" x14ac:dyDescent="0.25">
      <c r="P959" s="41"/>
    </row>
    <row r="960" spans="16:16" x14ac:dyDescent="0.25">
      <c r="P960" s="41"/>
    </row>
    <row r="961" spans="16:16" x14ac:dyDescent="0.25">
      <c r="P961" s="41"/>
    </row>
    <row r="962" spans="16:16" x14ac:dyDescent="0.25">
      <c r="P962" s="41"/>
    </row>
    <row r="963" spans="16:16" x14ac:dyDescent="0.25">
      <c r="P963" s="41"/>
    </row>
    <row r="964" spans="16:16" x14ac:dyDescent="0.25">
      <c r="P964" s="41"/>
    </row>
    <row r="965" spans="16:16" x14ac:dyDescent="0.25">
      <c r="P965" s="41"/>
    </row>
    <row r="966" spans="16:16" x14ac:dyDescent="0.25">
      <c r="P966" s="41"/>
    </row>
    <row r="967" spans="16:16" x14ac:dyDescent="0.25">
      <c r="P967" s="41"/>
    </row>
    <row r="968" spans="16:16" x14ac:dyDescent="0.25">
      <c r="P968" s="41"/>
    </row>
    <row r="969" spans="16:16" x14ac:dyDescent="0.25">
      <c r="P969" s="41"/>
    </row>
    <row r="970" spans="16:16" x14ac:dyDescent="0.25">
      <c r="P970" s="41"/>
    </row>
    <row r="971" spans="16:16" x14ac:dyDescent="0.25">
      <c r="P971" s="41"/>
    </row>
    <row r="972" spans="16:16" x14ac:dyDescent="0.25">
      <c r="P972" s="41"/>
    </row>
    <row r="973" spans="16:16" x14ac:dyDescent="0.25">
      <c r="P973" s="41"/>
    </row>
    <row r="974" spans="16:16" x14ac:dyDescent="0.25">
      <c r="P974" s="41"/>
    </row>
    <row r="975" spans="16:16" x14ac:dyDescent="0.25">
      <c r="P975" s="41"/>
    </row>
    <row r="976" spans="16:16" x14ac:dyDescent="0.25">
      <c r="P976" s="41"/>
    </row>
    <row r="977" spans="16:16" x14ac:dyDescent="0.25">
      <c r="P977" s="41"/>
    </row>
    <row r="978" spans="16:16" x14ac:dyDescent="0.25">
      <c r="P978" s="41"/>
    </row>
    <row r="979" spans="16:16" x14ac:dyDescent="0.25">
      <c r="P979" s="41"/>
    </row>
    <row r="980" spans="16:16" x14ac:dyDescent="0.25">
      <c r="P980" s="41"/>
    </row>
    <row r="981" spans="16:16" x14ac:dyDescent="0.25">
      <c r="P981" s="41"/>
    </row>
    <row r="982" spans="16:16" x14ac:dyDescent="0.25">
      <c r="P982" s="41"/>
    </row>
    <row r="983" spans="16:16" x14ac:dyDescent="0.25">
      <c r="P983" s="41"/>
    </row>
    <row r="984" spans="16:16" x14ac:dyDescent="0.25">
      <c r="P984" s="41"/>
    </row>
    <row r="985" spans="16:16" x14ac:dyDescent="0.25">
      <c r="P985" s="41"/>
    </row>
    <row r="986" spans="16:16" x14ac:dyDescent="0.25">
      <c r="P986" s="41"/>
    </row>
    <row r="987" spans="16:16" x14ac:dyDescent="0.25">
      <c r="P987" s="41"/>
    </row>
    <row r="988" spans="16:16" x14ac:dyDescent="0.25">
      <c r="P988" s="41"/>
    </row>
    <row r="989" spans="16:16" x14ac:dyDescent="0.25">
      <c r="P989" s="41"/>
    </row>
    <row r="990" spans="16:16" x14ac:dyDescent="0.25">
      <c r="P990" s="41"/>
    </row>
    <row r="991" spans="16:16" x14ac:dyDescent="0.25">
      <c r="P991" s="41"/>
    </row>
    <row r="992" spans="16:16" x14ac:dyDescent="0.25">
      <c r="P992" s="41"/>
    </row>
    <row r="993" spans="16:16" x14ac:dyDescent="0.25">
      <c r="P993" s="41"/>
    </row>
    <row r="994" spans="16:16" x14ac:dyDescent="0.25">
      <c r="P994" s="41"/>
    </row>
    <row r="996" spans="16:16" x14ac:dyDescent="0.25">
      <c r="P996" s="41"/>
    </row>
    <row r="997" spans="16:16" x14ac:dyDescent="0.25">
      <c r="P997" s="41"/>
    </row>
    <row r="998" spans="16:16" x14ac:dyDescent="0.25">
      <c r="P998" s="41"/>
    </row>
    <row r="999" spans="16:16" x14ac:dyDescent="0.25">
      <c r="P999" s="41"/>
    </row>
    <row r="1000" spans="16:16" x14ac:dyDescent="0.25">
      <c r="P1000" s="41"/>
    </row>
    <row r="1001" spans="16:16" x14ac:dyDescent="0.25">
      <c r="P1001" s="41"/>
    </row>
    <row r="1002" spans="16:16" x14ac:dyDescent="0.25">
      <c r="P1002" s="41"/>
    </row>
    <row r="1003" spans="16:16" x14ac:dyDescent="0.25">
      <c r="P1003" s="41"/>
    </row>
    <row r="1005" spans="16:16" x14ac:dyDescent="0.25">
      <c r="P1005" s="41"/>
    </row>
    <row r="1006" spans="16:16" x14ac:dyDescent="0.25">
      <c r="P1006" s="41"/>
    </row>
    <row r="1007" spans="16:16" x14ac:dyDescent="0.25">
      <c r="P1007" s="41"/>
    </row>
    <row r="1008" spans="16:16" x14ac:dyDescent="0.25">
      <c r="P1008" s="41"/>
    </row>
    <row r="1009" spans="16:16" x14ac:dyDescent="0.25">
      <c r="P1009" s="41"/>
    </row>
    <row r="1010" spans="16:16" x14ac:dyDescent="0.25">
      <c r="P1010" s="41"/>
    </row>
    <row r="1014" spans="16:16" x14ac:dyDescent="0.25">
      <c r="P1014" s="41"/>
    </row>
    <row r="1015" spans="16:16" x14ac:dyDescent="0.25">
      <c r="P1015" s="41"/>
    </row>
    <row r="1016" spans="16:16" x14ac:dyDescent="0.25">
      <c r="P1016" s="41"/>
    </row>
    <row r="1018" spans="16:16" x14ac:dyDescent="0.25">
      <c r="P1018" s="41"/>
    </row>
    <row r="1019" spans="16:16" x14ac:dyDescent="0.25">
      <c r="P1019" s="41"/>
    </row>
    <row r="1020" spans="16:16" x14ac:dyDescent="0.25">
      <c r="P1020" s="41"/>
    </row>
    <row r="1022" spans="16:16" x14ac:dyDescent="0.25">
      <c r="P1022" s="41"/>
    </row>
    <row r="1023" spans="16:16" x14ac:dyDescent="0.25">
      <c r="P1023" s="41"/>
    </row>
    <row r="1024" spans="16:16" x14ac:dyDescent="0.25">
      <c r="P1024" s="41"/>
    </row>
    <row r="1025" spans="16:16" x14ac:dyDescent="0.25">
      <c r="P1025" s="41"/>
    </row>
    <row r="1028" spans="16:16" x14ac:dyDescent="0.25">
      <c r="P1028" s="41"/>
    </row>
    <row r="1029" spans="16:16" x14ac:dyDescent="0.25">
      <c r="P1029" s="41"/>
    </row>
    <row r="1030" spans="16:16" x14ac:dyDescent="0.25">
      <c r="P1030" s="41"/>
    </row>
    <row r="1031" spans="16:16" x14ac:dyDescent="0.25">
      <c r="P1031" s="41"/>
    </row>
    <row r="1039" spans="16:16" x14ac:dyDescent="0.25">
      <c r="P1039" s="41"/>
    </row>
    <row r="1042" spans="16:16" x14ac:dyDescent="0.25">
      <c r="P1042" s="41"/>
    </row>
    <row r="1043" spans="16:16" x14ac:dyDescent="0.25">
      <c r="P1043" s="41"/>
    </row>
    <row r="1044" spans="16:16" x14ac:dyDescent="0.25">
      <c r="P1044" s="41"/>
    </row>
    <row r="1045" spans="16:16" x14ac:dyDescent="0.25">
      <c r="P1045" s="41"/>
    </row>
    <row r="1046" spans="16:16" x14ac:dyDescent="0.25">
      <c r="P1046" s="41"/>
    </row>
    <row r="1047" spans="16:16" x14ac:dyDescent="0.25">
      <c r="P1047" s="41"/>
    </row>
    <row r="1048" spans="16:16" x14ac:dyDescent="0.25">
      <c r="P1048" s="41"/>
    </row>
    <row r="1050" spans="16:16" x14ac:dyDescent="0.25">
      <c r="P1050" s="41"/>
    </row>
    <row r="1051" spans="16:16" x14ac:dyDescent="0.25">
      <c r="P1051" s="41"/>
    </row>
    <row r="1052" spans="16:16" x14ac:dyDescent="0.25">
      <c r="P1052" s="41"/>
    </row>
    <row r="1053" spans="16:16" x14ac:dyDescent="0.25">
      <c r="P1053" s="41"/>
    </row>
    <row r="1055" spans="16:16" x14ac:dyDescent="0.25">
      <c r="P1055" s="41"/>
    </row>
    <row r="1056" spans="16:16" x14ac:dyDescent="0.25">
      <c r="P1056" s="41"/>
    </row>
    <row r="1057" spans="16:16" x14ac:dyDescent="0.25">
      <c r="P1057" s="41"/>
    </row>
    <row r="1058" spans="16:16" x14ac:dyDescent="0.25">
      <c r="P1058" s="41"/>
    </row>
    <row r="1060" spans="16:16" x14ac:dyDescent="0.25">
      <c r="P1060" s="41"/>
    </row>
    <row r="1061" spans="16:16" x14ac:dyDescent="0.25">
      <c r="P1061" s="41"/>
    </row>
    <row r="1062" spans="16:16" x14ac:dyDescent="0.25">
      <c r="P1062" s="41"/>
    </row>
    <row r="1063" spans="16:16" x14ac:dyDescent="0.25">
      <c r="P1063" s="41"/>
    </row>
    <row r="1064" spans="16:16" x14ac:dyDescent="0.25">
      <c r="P1064" s="41"/>
    </row>
    <row r="1065" spans="16:16" x14ac:dyDescent="0.25">
      <c r="P1065" s="41"/>
    </row>
    <row r="1066" spans="16:16" x14ac:dyDescent="0.25">
      <c r="P1066" s="41"/>
    </row>
    <row r="1067" spans="16:16" x14ac:dyDescent="0.25">
      <c r="P1067" s="41"/>
    </row>
    <row r="1068" spans="16:16" x14ac:dyDescent="0.25">
      <c r="P1068" s="41"/>
    </row>
    <row r="1069" spans="16:16" x14ac:dyDescent="0.25">
      <c r="P1069" s="41"/>
    </row>
    <row r="1070" spans="16:16" x14ac:dyDescent="0.25">
      <c r="P1070" s="41"/>
    </row>
    <row r="1071" spans="16:16" x14ac:dyDescent="0.25">
      <c r="P1071" s="41"/>
    </row>
    <row r="1072" spans="16:16" x14ac:dyDescent="0.25">
      <c r="P1072" s="41"/>
    </row>
    <row r="1073" spans="16:16" x14ac:dyDescent="0.25">
      <c r="P1073" s="41"/>
    </row>
    <row r="1074" spans="16:16" x14ac:dyDescent="0.25">
      <c r="P1074" s="41"/>
    </row>
    <row r="1075" spans="16:16" x14ac:dyDescent="0.25">
      <c r="P1075" s="41"/>
    </row>
    <row r="1076" spans="16:16" x14ac:dyDescent="0.25">
      <c r="P1076" s="41"/>
    </row>
    <row r="1077" spans="16:16" x14ac:dyDescent="0.25">
      <c r="P1077" s="41"/>
    </row>
    <row r="1078" spans="16:16" x14ac:dyDescent="0.25">
      <c r="P1078" s="41"/>
    </row>
    <row r="1079" spans="16:16" x14ac:dyDescent="0.25">
      <c r="P1079" s="41"/>
    </row>
    <row r="1080" spans="16:16" x14ac:dyDescent="0.25">
      <c r="P1080" s="41"/>
    </row>
    <row r="1081" spans="16:16" x14ac:dyDescent="0.25">
      <c r="P1081" s="41"/>
    </row>
    <row r="1082" spans="16:16" x14ac:dyDescent="0.25">
      <c r="P1082" s="41"/>
    </row>
    <row r="1083" spans="16:16" x14ac:dyDescent="0.25">
      <c r="P1083" s="41"/>
    </row>
    <row r="1084" spans="16:16" x14ac:dyDescent="0.25">
      <c r="P1084" s="41"/>
    </row>
    <row r="1085" spans="16:16" x14ac:dyDescent="0.25">
      <c r="P1085" s="41"/>
    </row>
    <row r="1086" spans="16:16" x14ac:dyDescent="0.25">
      <c r="P1086" s="41"/>
    </row>
    <row r="1087" spans="16:16" x14ac:dyDescent="0.25">
      <c r="P1087" s="41"/>
    </row>
    <row r="1088" spans="16:16" x14ac:dyDescent="0.25">
      <c r="P1088" s="41"/>
    </row>
    <row r="1089" spans="16:16" x14ac:dyDescent="0.25">
      <c r="P1089" s="41"/>
    </row>
    <row r="1090" spans="16:16" x14ac:dyDescent="0.25">
      <c r="P1090" s="41"/>
    </row>
    <row r="1091" spans="16:16" x14ac:dyDescent="0.25">
      <c r="P1091" s="41"/>
    </row>
    <row r="1093" spans="16:16" x14ac:dyDescent="0.25">
      <c r="P1093" s="41"/>
    </row>
    <row r="1094" spans="16:16" x14ac:dyDescent="0.25">
      <c r="P1094" s="41"/>
    </row>
    <row r="1095" spans="16:16" x14ac:dyDescent="0.25">
      <c r="P1095" s="41"/>
    </row>
    <row r="1097" spans="16:16" x14ac:dyDescent="0.25">
      <c r="P1097" s="41"/>
    </row>
    <row r="1098" spans="16:16" x14ac:dyDescent="0.25">
      <c r="P1098" s="41"/>
    </row>
    <row r="1099" spans="16:16" x14ac:dyDescent="0.25">
      <c r="P1099" s="41"/>
    </row>
    <row r="1100" spans="16:16" x14ac:dyDescent="0.25">
      <c r="P1100" s="41"/>
    </row>
    <row r="1101" spans="16:16" x14ac:dyDescent="0.25">
      <c r="P1101" s="41"/>
    </row>
    <row r="1102" spans="16:16" x14ac:dyDescent="0.25">
      <c r="P1102" s="41"/>
    </row>
    <row r="1103" spans="16:16" x14ac:dyDescent="0.25">
      <c r="P1103" s="41"/>
    </row>
    <row r="1104" spans="16:16" x14ac:dyDescent="0.25">
      <c r="P1104" s="41"/>
    </row>
    <row r="1105" spans="16:16" x14ac:dyDescent="0.25">
      <c r="P1105" s="41"/>
    </row>
    <row r="1107" spans="16:16" x14ac:dyDescent="0.25">
      <c r="P1107" s="41"/>
    </row>
    <row r="1108" spans="16:16" x14ac:dyDescent="0.25">
      <c r="P1108" s="41"/>
    </row>
    <row r="1109" spans="16:16" x14ac:dyDescent="0.25">
      <c r="P1109" s="41"/>
    </row>
    <row r="1110" spans="16:16" x14ac:dyDescent="0.25">
      <c r="P1110" s="41"/>
    </row>
    <row r="1111" spans="16:16" x14ac:dyDescent="0.25">
      <c r="P1111" s="41"/>
    </row>
    <row r="1112" spans="16:16" x14ac:dyDescent="0.25">
      <c r="P1112" s="41"/>
    </row>
    <row r="1113" spans="16:16" x14ac:dyDescent="0.25">
      <c r="P1113" s="41"/>
    </row>
    <row r="1114" spans="16:16" x14ac:dyDescent="0.25">
      <c r="P1114" s="41"/>
    </row>
    <row r="1115" spans="16:16" x14ac:dyDescent="0.25">
      <c r="P1115" s="41"/>
    </row>
    <row r="1116" spans="16:16" x14ac:dyDescent="0.25">
      <c r="P1116" s="41"/>
    </row>
    <row r="1117" spans="16:16" x14ac:dyDescent="0.25">
      <c r="P1117" s="41"/>
    </row>
    <row r="1118" spans="16:16" x14ac:dyDescent="0.25">
      <c r="P1118" s="41"/>
    </row>
    <row r="1119" spans="16:16" x14ac:dyDescent="0.25">
      <c r="P1119" s="41"/>
    </row>
    <row r="1120" spans="16:16" x14ac:dyDescent="0.25">
      <c r="P1120" s="41"/>
    </row>
    <row r="1121" spans="16:16" x14ac:dyDescent="0.25">
      <c r="P1121" s="41"/>
    </row>
    <row r="1122" spans="16:16" x14ac:dyDescent="0.25">
      <c r="P1122" s="41"/>
    </row>
    <row r="1123" spans="16:16" x14ac:dyDescent="0.25">
      <c r="P1123" s="41"/>
    </row>
    <row r="1127" spans="16:16" x14ac:dyDescent="0.25">
      <c r="P1127" s="41"/>
    </row>
    <row r="1131" spans="16:16" x14ac:dyDescent="0.25">
      <c r="P1131" s="41"/>
    </row>
    <row r="1132" spans="16:16" x14ac:dyDescent="0.25">
      <c r="P1132" s="41"/>
    </row>
    <row r="1136" spans="16:16" x14ac:dyDescent="0.25">
      <c r="P1136" s="41"/>
    </row>
    <row r="1137" spans="16:16" x14ac:dyDescent="0.25">
      <c r="P1137" s="41"/>
    </row>
    <row r="1138" spans="16:16" x14ac:dyDescent="0.25">
      <c r="P1138" s="41"/>
    </row>
    <row r="1142" spans="16:16" x14ac:dyDescent="0.25">
      <c r="P1142" s="41"/>
    </row>
    <row r="1147" spans="16:16" x14ac:dyDescent="0.25">
      <c r="P1147" s="41"/>
    </row>
    <row r="1148" spans="16:16" x14ac:dyDescent="0.25">
      <c r="P1148" s="41"/>
    </row>
    <row r="1149" spans="16:16" x14ac:dyDescent="0.25">
      <c r="P1149" s="41"/>
    </row>
    <row r="1150" spans="16:16" x14ac:dyDescent="0.25">
      <c r="P1150" s="41"/>
    </row>
    <row r="1151" spans="16:16" x14ac:dyDescent="0.25">
      <c r="P1151" s="41"/>
    </row>
    <row r="1152" spans="16:16" x14ac:dyDescent="0.25">
      <c r="P1152" s="41"/>
    </row>
    <row r="1153" spans="16:16" x14ac:dyDescent="0.25">
      <c r="P1153" s="41"/>
    </row>
    <row r="1154" spans="16:16" x14ac:dyDescent="0.25">
      <c r="P1154" s="41"/>
    </row>
    <row r="1156" spans="16:16" x14ac:dyDescent="0.25">
      <c r="P1156" s="41"/>
    </row>
    <row r="1157" spans="16:16" x14ac:dyDescent="0.25">
      <c r="P1157" s="41"/>
    </row>
    <row r="1158" spans="16:16" x14ac:dyDescent="0.25">
      <c r="P1158" s="41"/>
    </row>
    <row r="1159" spans="16:16" x14ac:dyDescent="0.25">
      <c r="P1159" s="41"/>
    </row>
    <row r="1160" spans="16:16" x14ac:dyDescent="0.25">
      <c r="P1160" s="41"/>
    </row>
    <row r="1161" spans="16:16" x14ac:dyDescent="0.25">
      <c r="P1161" s="41"/>
    </row>
    <row r="1163" spans="16:16" x14ac:dyDescent="0.25">
      <c r="P1163" s="41"/>
    </row>
    <row r="1164" spans="16:16" x14ac:dyDescent="0.25">
      <c r="P1164" s="41"/>
    </row>
    <row r="1165" spans="16:16" x14ac:dyDescent="0.25">
      <c r="P1165" s="41"/>
    </row>
    <row r="1166" spans="16:16" x14ac:dyDescent="0.25">
      <c r="P1166" s="41"/>
    </row>
    <row r="1167" spans="16:16" x14ac:dyDescent="0.25">
      <c r="P1167" s="41"/>
    </row>
    <row r="1169" spans="16:16" x14ac:dyDescent="0.25">
      <c r="P1169" s="41"/>
    </row>
    <row r="1170" spans="16:16" x14ac:dyDescent="0.25">
      <c r="P1170" s="41"/>
    </row>
    <row r="1171" spans="16:16" x14ac:dyDescent="0.25">
      <c r="P1171" s="41"/>
    </row>
    <row r="1172" spans="16:16" x14ac:dyDescent="0.25">
      <c r="P1172" s="41"/>
    </row>
    <row r="1173" spans="16:16" x14ac:dyDescent="0.25">
      <c r="P1173" s="41"/>
    </row>
    <row r="1174" spans="16:16" x14ac:dyDescent="0.25">
      <c r="P1174" s="41"/>
    </row>
    <row r="1175" spans="16:16" x14ac:dyDescent="0.25">
      <c r="P1175" s="41"/>
    </row>
    <row r="1176" spans="16:16" x14ac:dyDescent="0.25">
      <c r="P1176" s="41"/>
    </row>
    <row r="1177" spans="16:16" x14ac:dyDescent="0.25">
      <c r="P1177" s="41"/>
    </row>
    <row r="1178" spans="16:16" x14ac:dyDescent="0.25">
      <c r="P1178" s="41"/>
    </row>
    <row r="1179" spans="16:16" x14ac:dyDescent="0.25">
      <c r="P1179" s="41"/>
    </row>
    <row r="1180" spans="16:16" x14ac:dyDescent="0.25">
      <c r="P1180" s="41"/>
    </row>
    <row r="1181" spans="16:16" x14ac:dyDescent="0.25">
      <c r="P1181" s="41"/>
    </row>
    <row r="1182" spans="16:16" x14ac:dyDescent="0.25">
      <c r="P1182" s="41"/>
    </row>
    <row r="1183" spans="16:16" x14ac:dyDescent="0.25">
      <c r="P1183" s="41"/>
    </row>
    <row r="1184" spans="16:16" x14ac:dyDescent="0.25">
      <c r="P1184" s="41"/>
    </row>
    <row r="1186" spans="16:16" x14ac:dyDescent="0.25">
      <c r="P1186" s="41"/>
    </row>
    <row r="1187" spans="16:16" x14ac:dyDescent="0.25">
      <c r="P1187" s="41"/>
    </row>
    <row r="1188" spans="16:16" x14ac:dyDescent="0.25">
      <c r="P1188" s="41"/>
    </row>
    <row r="1189" spans="16:16" x14ac:dyDescent="0.25">
      <c r="P1189" s="41"/>
    </row>
    <row r="1190" spans="16:16" x14ac:dyDescent="0.25">
      <c r="P1190" s="41"/>
    </row>
    <row r="1191" spans="16:16" x14ac:dyDescent="0.25">
      <c r="P1191" s="41"/>
    </row>
    <row r="1192" spans="16:16" x14ac:dyDescent="0.25">
      <c r="P1192" s="41"/>
    </row>
    <row r="1193" spans="16:16" x14ac:dyDescent="0.25">
      <c r="P1193" s="41"/>
    </row>
    <row r="1194" spans="16:16" x14ac:dyDescent="0.25">
      <c r="P1194" s="41"/>
    </row>
    <row r="1195" spans="16:16" x14ac:dyDescent="0.25">
      <c r="P1195" s="41"/>
    </row>
    <row r="1196" spans="16:16" x14ac:dyDescent="0.25">
      <c r="P1196" s="41"/>
    </row>
    <row r="1197" spans="16:16" x14ac:dyDescent="0.25">
      <c r="P1197" s="41"/>
    </row>
    <row r="1198" spans="16:16" x14ac:dyDescent="0.25">
      <c r="P1198" s="41"/>
    </row>
    <row r="1199" spans="16:16" x14ac:dyDescent="0.25">
      <c r="P1199" s="41"/>
    </row>
    <row r="1200" spans="16:16" x14ac:dyDescent="0.25">
      <c r="P1200" s="41"/>
    </row>
    <row r="1201" spans="16:16" x14ac:dyDescent="0.25">
      <c r="P1201" s="41"/>
    </row>
    <row r="1202" spans="16:16" x14ac:dyDescent="0.25">
      <c r="P1202" s="41"/>
    </row>
    <row r="1203" spans="16:16" x14ac:dyDescent="0.25">
      <c r="P1203" s="41"/>
    </row>
    <row r="1204" spans="16:16" x14ac:dyDescent="0.25">
      <c r="P1204" s="41"/>
    </row>
    <row r="1205" spans="16:16" x14ac:dyDescent="0.25">
      <c r="P1205" s="41"/>
    </row>
    <row r="1206" spans="16:16" x14ac:dyDescent="0.25">
      <c r="P1206" s="41"/>
    </row>
    <row r="1207" spans="16:16" x14ac:dyDescent="0.25">
      <c r="P1207" s="41"/>
    </row>
    <row r="1208" spans="16:16" x14ac:dyDescent="0.25">
      <c r="P1208" s="41"/>
    </row>
    <row r="1209" spans="16:16" x14ac:dyDescent="0.25">
      <c r="P1209" s="41"/>
    </row>
    <row r="1210" spans="16:16" x14ac:dyDescent="0.25">
      <c r="P1210" s="41"/>
    </row>
    <row r="1211" spans="16:16" x14ac:dyDescent="0.25">
      <c r="P1211" s="41"/>
    </row>
    <row r="1213" spans="16:16" x14ac:dyDescent="0.25">
      <c r="P1213" s="41"/>
    </row>
    <row r="1214" spans="16:16" x14ac:dyDescent="0.25">
      <c r="P1214" s="41"/>
    </row>
    <row r="1215" spans="16:16" x14ac:dyDescent="0.25">
      <c r="P1215" s="41"/>
    </row>
    <row r="1216" spans="16:16" x14ac:dyDescent="0.25">
      <c r="P1216" s="41"/>
    </row>
    <row r="1217" spans="16:16" x14ac:dyDescent="0.25">
      <c r="P1217" s="41"/>
    </row>
    <row r="1218" spans="16:16" x14ac:dyDescent="0.25">
      <c r="P1218" s="41"/>
    </row>
    <row r="1219" spans="16:16" x14ac:dyDescent="0.25">
      <c r="P1219" s="41"/>
    </row>
    <row r="1220" spans="16:16" x14ac:dyDescent="0.25">
      <c r="P1220" s="41"/>
    </row>
    <row r="1221" spans="16:16" x14ac:dyDescent="0.25">
      <c r="P1221" s="41"/>
    </row>
    <row r="1222" spans="16:16" x14ac:dyDescent="0.25">
      <c r="P1222" s="41"/>
    </row>
    <row r="1223" spans="16:16" x14ac:dyDescent="0.25">
      <c r="P1223" s="41"/>
    </row>
    <row r="1224" spans="16:16" x14ac:dyDescent="0.25">
      <c r="P1224" s="41"/>
    </row>
    <row r="1225" spans="16:16" x14ac:dyDescent="0.25">
      <c r="P1225" s="41"/>
    </row>
    <row r="1226" spans="16:16" x14ac:dyDescent="0.25">
      <c r="P1226" s="41"/>
    </row>
    <row r="1227" spans="16:16" x14ac:dyDescent="0.25">
      <c r="P1227" s="41"/>
    </row>
    <row r="1228" spans="16:16" x14ac:dyDescent="0.25">
      <c r="P1228" s="41"/>
    </row>
    <row r="1229" spans="16:16" x14ac:dyDescent="0.25">
      <c r="P1229" s="41"/>
    </row>
    <row r="1231" spans="16:16" x14ac:dyDescent="0.25">
      <c r="P1231" s="41"/>
    </row>
    <row r="1232" spans="16:16" x14ac:dyDescent="0.25">
      <c r="P1232" s="41"/>
    </row>
    <row r="1233" spans="16:16" x14ac:dyDescent="0.25">
      <c r="P1233" s="41"/>
    </row>
    <row r="1234" spans="16:16" x14ac:dyDescent="0.25">
      <c r="P1234" s="41"/>
    </row>
    <row r="1235" spans="16:16" x14ac:dyDescent="0.25">
      <c r="P1235" s="41"/>
    </row>
    <row r="1237" spans="16:16" x14ac:dyDescent="0.25">
      <c r="P1237" s="41"/>
    </row>
    <row r="1238" spans="16:16" x14ac:dyDescent="0.25">
      <c r="P1238" s="41"/>
    </row>
    <row r="1239" spans="16:16" x14ac:dyDescent="0.25">
      <c r="P1239" s="41"/>
    </row>
    <row r="1240" spans="16:16" x14ac:dyDescent="0.25">
      <c r="P1240" s="41"/>
    </row>
    <row r="1241" spans="16:16" x14ac:dyDescent="0.25">
      <c r="P1241" s="41"/>
    </row>
    <row r="1242" spans="16:16" x14ac:dyDescent="0.25">
      <c r="P1242" s="41"/>
    </row>
    <row r="1243" spans="16:16" x14ac:dyDescent="0.25">
      <c r="P1243" s="41"/>
    </row>
    <row r="1245" spans="16:16" x14ac:dyDescent="0.25">
      <c r="P1245" s="41"/>
    </row>
    <row r="1246" spans="16:16" x14ac:dyDescent="0.25">
      <c r="P1246" s="41"/>
    </row>
    <row r="1247" spans="16:16" x14ac:dyDescent="0.25">
      <c r="P1247" s="41"/>
    </row>
    <row r="1248" spans="16:16" x14ac:dyDescent="0.25">
      <c r="P1248" s="41"/>
    </row>
    <row r="1249" spans="16:16" x14ac:dyDescent="0.25">
      <c r="P1249" s="41"/>
    </row>
    <row r="1250" spans="16:16" x14ac:dyDescent="0.25">
      <c r="P1250" s="41"/>
    </row>
    <row r="1251" spans="16:16" x14ac:dyDescent="0.25">
      <c r="P1251" s="41"/>
    </row>
    <row r="1252" spans="16:16" x14ac:dyDescent="0.25">
      <c r="P1252" s="41"/>
    </row>
    <row r="1253" spans="16:16" x14ac:dyDescent="0.25">
      <c r="P1253" s="41"/>
    </row>
    <row r="1254" spans="16:16" x14ac:dyDescent="0.25">
      <c r="P1254" s="41"/>
    </row>
    <row r="1255" spans="16:16" x14ac:dyDescent="0.25">
      <c r="P1255" s="41"/>
    </row>
    <row r="1257" spans="16:16" x14ac:dyDescent="0.25">
      <c r="P1257" s="41"/>
    </row>
    <row r="1258" spans="16:16" x14ac:dyDescent="0.25">
      <c r="P1258" s="41"/>
    </row>
    <row r="1259" spans="16:16" x14ac:dyDescent="0.25">
      <c r="P1259" s="41"/>
    </row>
    <row r="1260" spans="16:16" x14ac:dyDescent="0.25">
      <c r="P1260" s="41"/>
    </row>
    <row r="1261" spans="16:16" x14ac:dyDescent="0.25">
      <c r="P1261" s="41"/>
    </row>
    <row r="1262" spans="16:16" x14ac:dyDescent="0.25">
      <c r="P1262" s="41"/>
    </row>
    <row r="1263" spans="16:16" x14ac:dyDescent="0.25">
      <c r="P1263" s="41"/>
    </row>
    <row r="1264" spans="16:16" x14ac:dyDescent="0.25">
      <c r="P1264" s="41"/>
    </row>
    <row r="1265" spans="16:30" x14ac:dyDescent="0.25">
      <c r="P1265" s="41"/>
    </row>
    <row r="1266" spans="16:30" x14ac:dyDescent="0.25">
      <c r="P1266" s="41"/>
      <c r="AC1266" s="41"/>
      <c r="AD1266" s="41"/>
    </row>
    <row r="1267" spans="16:30" x14ac:dyDescent="0.25">
      <c r="P1267" s="41"/>
      <c r="AC1267" s="41"/>
      <c r="AD1267" s="41"/>
    </row>
    <row r="1268" spans="16:30" x14ac:dyDescent="0.25">
      <c r="P1268" s="41"/>
      <c r="AC1268" s="41"/>
      <c r="AD1268" s="41"/>
    </row>
    <row r="1269" spans="16:30" x14ac:dyDescent="0.25">
      <c r="P1269" s="41"/>
      <c r="AC1269" s="41"/>
      <c r="AD1269" s="41"/>
    </row>
    <row r="1270" spans="16:30" x14ac:dyDescent="0.25">
      <c r="P1270" s="41"/>
    </row>
    <row r="1271" spans="16:30" x14ac:dyDescent="0.25">
      <c r="P1271" s="41"/>
    </row>
    <row r="1272" spans="16:30" x14ac:dyDescent="0.25">
      <c r="P1272" s="41"/>
    </row>
    <row r="1273" spans="16:30" x14ac:dyDescent="0.25">
      <c r="P1273" s="41"/>
    </row>
    <row r="1274" spans="16:30" x14ac:dyDescent="0.25">
      <c r="P1274" s="41"/>
    </row>
    <row r="1275" spans="16:30" x14ac:dyDescent="0.25">
      <c r="P1275" s="41"/>
    </row>
    <row r="1276" spans="16:30" x14ac:dyDescent="0.25">
      <c r="P1276" s="41"/>
    </row>
    <row r="1277" spans="16:30" x14ac:dyDescent="0.25">
      <c r="P1277" s="41"/>
    </row>
    <row r="1278" spans="16:30" x14ac:dyDescent="0.25">
      <c r="P1278" s="41"/>
    </row>
    <row r="1288" spans="16:16" x14ac:dyDescent="0.25">
      <c r="P1288" s="41"/>
    </row>
    <row r="1289" spans="16:16" x14ac:dyDescent="0.25">
      <c r="P1289" s="41"/>
    </row>
    <row r="1290" spans="16:16" x14ac:dyDescent="0.25">
      <c r="P1290" s="41"/>
    </row>
    <row r="1291" spans="16:16" x14ac:dyDescent="0.25">
      <c r="P1291" s="41"/>
    </row>
    <row r="1292" spans="16:16" x14ac:dyDescent="0.25">
      <c r="P1292" s="41"/>
    </row>
    <row r="1293" spans="16:16" x14ac:dyDescent="0.25">
      <c r="P1293" s="41"/>
    </row>
    <row r="1294" spans="16:16" x14ac:dyDescent="0.25">
      <c r="P1294" s="41"/>
    </row>
    <row r="1295" spans="16:16" x14ac:dyDescent="0.25">
      <c r="P1295" s="41"/>
    </row>
    <row r="1296" spans="16:16" x14ac:dyDescent="0.25">
      <c r="P1296" s="41"/>
    </row>
    <row r="1297" spans="16:16" x14ac:dyDescent="0.25">
      <c r="P1297" s="41"/>
    </row>
    <row r="1298" spans="16:16" x14ac:dyDescent="0.25">
      <c r="P1298" s="41"/>
    </row>
    <row r="1299" spans="16:16" x14ac:dyDescent="0.25">
      <c r="P1299" s="41"/>
    </row>
    <row r="1300" spans="16:16" x14ac:dyDescent="0.25">
      <c r="P1300" s="41"/>
    </row>
    <row r="1301" spans="16:16" x14ac:dyDescent="0.25">
      <c r="P1301" s="41"/>
    </row>
    <row r="1302" spans="16:16" x14ac:dyDescent="0.25">
      <c r="P1302" s="41"/>
    </row>
    <row r="1303" spans="16:16" x14ac:dyDescent="0.25">
      <c r="P1303" s="41"/>
    </row>
    <row r="1304" spans="16:16" x14ac:dyDescent="0.25">
      <c r="P1304" s="41"/>
    </row>
    <row r="1305" spans="16:16" x14ac:dyDescent="0.25">
      <c r="P1305" s="41"/>
    </row>
    <row r="1306" spans="16:16" x14ac:dyDescent="0.25">
      <c r="P1306" s="41"/>
    </row>
    <row r="1307" spans="16:16" x14ac:dyDescent="0.25">
      <c r="P1307" s="41"/>
    </row>
    <row r="1308" spans="16:16" x14ac:dyDescent="0.25">
      <c r="P1308" s="41"/>
    </row>
    <row r="1309" spans="16:16" x14ac:dyDescent="0.25">
      <c r="P1309" s="41"/>
    </row>
    <row r="1310" spans="16:16" x14ac:dyDescent="0.25">
      <c r="P1310" s="41"/>
    </row>
    <row r="1311" spans="16:16" x14ac:dyDescent="0.25">
      <c r="P1311" s="41"/>
    </row>
    <row r="1312" spans="16:16" x14ac:dyDescent="0.25">
      <c r="P1312" s="41"/>
    </row>
    <row r="1313" spans="16:16" x14ac:dyDescent="0.25">
      <c r="P1313" s="41"/>
    </row>
    <row r="1314" spans="16:16" x14ac:dyDescent="0.25">
      <c r="P1314" s="41"/>
    </row>
    <row r="1315" spans="16:16" x14ac:dyDescent="0.25">
      <c r="P1315" s="41"/>
    </row>
    <row r="1316" spans="16:16" x14ac:dyDescent="0.25">
      <c r="P1316" s="41"/>
    </row>
    <row r="1317" spans="16:16" x14ac:dyDescent="0.25">
      <c r="P1317" s="41"/>
    </row>
    <row r="1318" spans="16:16" x14ac:dyDescent="0.25">
      <c r="P1318" s="41"/>
    </row>
    <row r="1319" spans="16:16" x14ac:dyDescent="0.25">
      <c r="P1319" s="41"/>
    </row>
    <row r="1320" spans="16:16" x14ac:dyDescent="0.25">
      <c r="P1320" s="41"/>
    </row>
    <row r="1321" spans="16:16" x14ac:dyDescent="0.25">
      <c r="P1321" s="41"/>
    </row>
    <row r="1322" spans="16:16" x14ac:dyDescent="0.25">
      <c r="P1322" s="41"/>
    </row>
    <row r="1323" spans="16:16" x14ac:dyDescent="0.25">
      <c r="P1323" s="41"/>
    </row>
    <row r="1324" spans="16:16" x14ac:dyDescent="0.25">
      <c r="P1324" s="41"/>
    </row>
    <row r="1325" spans="16:16" x14ac:dyDescent="0.25">
      <c r="P1325" s="41"/>
    </row>
    <row r="1326" spans="16:16" x14ac:dyDescent="0.25">
      <c r="P1326" s="41"/>
    </row>
    <row r="1327" spans="16:16" x14ac:dyDescent="0.25">
      <c r="P1327" s="41"/>
    </row>
    <row r="1328" spans="16:16" x14ac:dyDescent="0.25">
      <c r="P1328" s="41"/>
    </row>
    <row r="1329" spans="16:16" x14ac:dyDescent="0.25">
      <c r="P1329" s="41"/>
    </row>
    <row r="1330" spans="16:16" x14ac:dyDescent="0.25">
      <c r="P1330" s="41"/>
    </row>
    <row r="1331" spans="16:16" x14ac:dyDescent="0.25">
      <c r="P1331" s="41"/>
    </row>
    <row r="1332" spans="16:16" x14ac:dyDescent="0.25">
      <c r="P1332" s="41"/>
    </row>
    <row r="1333" spans="16:16" x14ac:dyDescent="0.25">
      <c r="P1333" s="41"/>
    </row>
    <row r="1334" spans="16:16" x14ac:dyDescent="0.25">
      <c r="P1334" s="41"/>
    </row>
    <row r="1335" spans="16:16" x14ac:dyDescent="0.25">
      <c r="P1335" s="41"/>
    </row>
    <row r="1336" spans="16:16" x14ac:dyDescent="0.25">
      <c r="P1336" s="41"/>
    </row>
    <row r="1337" spans="16:16" x14ac:dyDescent="0.25">
      <c r="P1337" s="41"/>
    </row>
    <row r="1338" spans="16:16" x14ac:dyDescent="0.25">
      <c r="P1338" s="41"/>
    </row>
    <row r="1339" spans="16:16" x14ac:dyDescent="0.25">
      <c r="P1339" s="41"/>
    </row>
    <row r="1340" spans="16:16" x14ac:dyDescent="0.25">
      <c r="P1340" s="41"/>
    </row>
    <row r="1341" spans="16:16" x14ac:dyDescent="0.25">
      <c r="P1341" s="41"/>
    </row>
    <row r="1342" spans="16:16" x14ac:dyDescent="0.25">
      <c r="P1342" s="41"/>
    </row>
    <row r="1343" spans="16:16" x14ac:dyDescent="0.25">
      <c r="P1343" s="41"/>
    </row>
    <row r="1344" spans="16:16" x14ac:dyDescent="0.25">
      <c r="P1344" s="41"/>
    </row>
    <row r="1345" spans="16:16" x14ac:dyDescent="0.25">
      <c r="P1345" s="41"/>
    </row>
    <row r="1346" spans="16:16" x14ac:dyDescent="0.25">
      <c r="P1346" s="41"/>
    </row>
    <row r="1347" spans="16:16" x14ac:dyDescent="0.25">
      <c r="P1347" s="41"/>
    </row>
    <row r="1348" spans="16:16" x14ac:dyDescent="0.25">
      <c r="P1348" s="41"/>
    </row>
    <row r="1349" spans="16:16" x14ac:dyDescent="0.25">
      <c r="P1349" s="41"/>
    </row>
    <row r="1350" spans="16:16" x14ac:dyDescent="0.25">
      <c r="P1350" s="41"/>
    </row>
    <row r="1351" spans="16:16" x14ac:dyDescent="0.25">
      <c r="P1351" s="41"/>
    </row>
    <row r="1352" spans="16:16" x14ac:dyDescent="0.25">
      <c r="P1352" s="41"/>
    </row>
    <row r="1353" spans="16:16" x14ac:dyDescent="0.25">
      <c r="P1353" s="41"/>
    </row>
    <row r="1354" spans="16:16" x14ac:dyDescent="0.25">
      <c r="P1354" s="41"/>
    </row>
    <row r="1355" spans="16:16" x14ac:dyDescent="0.25">
      <c r="P1355" s="41"/>
    </row>
    <row r="1356" spans="16:16" x14ac:dyDescent="0.25">
      <c r="P1356" s="41"/>
    </row>
    <row r="1357" spans="16:16" x14ac:dyDescent="0.25">
      <c r="P1357" s="41"/>
    </row>
    <row r="1358" spans="16:16" x14ac:dyDescent="0.25">
      <c r="P1358" s="41"/>
    </row>
    <row r="1359" spans="16:16" x14ac:dyDescent="0.25">
      <c r="P1359" s="41"/>
    </row>
    <row r="1360" spans="16:16" x14ac:dyDescent="0.25">
      <c r="P1360" s="41"/>
    </row>
    <row r="1361" spans="16:16" x14ac:dyDescent="0.25">
      <c r="P1361" s="41"/>
    </row>
    <row r="1362" spans="16:16" x14ac:dyDescent="0.25">
      <c r="P1362" s="41"/>
    </row>
    <row r="1363" spans="16:16" x14ac:dyDescent="0.25">
      <c r="P1363" s="41"/>
    </row>
    <row r="1364" spans="16:16" x14ac:dyDescent="0.25">
      <c r="P1364" s="41"/>
    </row>
    <row r="1365" spans="16:16" x14ac:dyDescent="0.25">
      <c r="P1365" s="41"/>
    </row>
    <row r="1366" spans="16:16" x14ac:dyDescent="0.25">
      <c r="P1366" s="41"/>
    </row>
    <row r="1367" spans="16:16" x14ac:dyDescent="0.25">
      <c r="P1367" s="41"/>
    </row>
    <row r="1368" spans="16:16" x14ac:dyDescent="0.25">
      <c r="P1368" s="41"/>
    </row>
    <row r="1369" spans="16:16" x14ac:dyDescent="0.25">
      <c r="P1369" s="41"/>
    </row>
    <row r="1370" spans="16:16" x14ac:dyDescent="0.25">
      <c r="P1370" s="41"/>
    </row>
    <row r="1371" spans="16:16" x14ac:dyDescent="0.25">
      <c r="P1371" s="41"/>
    </row>
    <row r="1372" spans="16:16" x14ac:dyDescent="0.25">
      <c r="P1372" s="41"/>
    </row>
    <row r="1373" spans="16:16" x14ac:dyDescent="0.25">
      <c r="P1373" s="41"/>
    </row>
    <row r="1374" spans="16:16" x14ac:dyDescent="0.25">
      <c r="P1374" s="41"/>
    </row>
    <row r="1375" spans="16:16" x14ac:dyDescent="0.25">
      <c r="P1375" s="41"/>
    </row>
    <row r="1376" spans="16:16" x14ac:dyDescent="0.25">
      <c r="P1376" s="41"/>
    </row>
    <row r="1377" spans="16:16" x14ac:dyDescent="0.25">
      <c r="P1377" s="41"/>
    </row>
    <row r="1378" spans="16:16" x14ac:dyDescent="0.25">
      <c r="P1378" s="41"/>
    </row>
    <row r="1379" spans="16:16" x14ac:dyDescent="0.25">
      <c r="P1379" s="41"/>
    </row>
    <row r="1380" spans="16:16" x14ac:dyDescent="0.25">
      <c r="P1380" s="41"/>
    </row>
    <row r="1381" spans="16:16" x14ac:dyDescent="0.25">
      <c r="P1381" s="41"/>
    </row>
    <row r="1382" spans="16:16" x14ac:dyDescent="0.25">
      <c r="P1382" s="41"/>
    </row>
    <row r="1399" spans="16:16" x14ac:dyDescent="0.25">
      <c r="P1399" s="41"/>
    </row>
    <row r="1400" spans="16:16" x14ac:dyDescent="0.25">
      <c r="P1400" s="41"/>
    </row>
    <row r="1401" spans="16:16" x14ac:dyDescent="0.25">
      <c r="P1401" s="41"/>
    </row>
    <row r="1402" spans="16:16" x14ac:dyDescent="0.25">
      <c r="P1402" s="41"/>
    </row>
    <row r="1403" spans="16:16" x14ac:dyDescent="0.25">
      <c r="P1403" s="41"/>
    </row>
    <row r="1404" spans="16:16" x14ac:dyDescent="0.25">
      <c r="P1404" s="41"/>
    </row>
    <row r="1405" spans="16:16" x14ac:dyDescent="0.25">
      <c r="P1405" s="41"/>
    </row>
    <row r="1406" spans="16:16" x14ac:dyDescent="0.25">
      <c r="P1406" s="41"/>
    </row>
    <row r="1407" spans="16:16" x14ac:dyDescent="0.25">
      <c r="P1407" s="41"/>
    </row>
    <row r="1408" spans="16:16" x14ac:dyDescent="0.25">
      <c r="P1408" s="41"/>
    </row>
    <row r="1409" spans="16:16" x14ac:dyDescent="0.25">
      <c r="P1409" s="41"/>
    </row>
    <row r="1410" spans="16:16" x14ac:dyDescent="0.25">
      <c r="P1410" s="41"/>
    </row>
    <row r="1411" spans="16:16" x14ac:dyDescent="0.25">
      <c r="P1411" s="41"/>
    </row>
    <row r="1412" spans="16:16" x14ac:dyDescent="0.25">
      <c r="P1412" s="41"/>
    </row>
    <row r="1413" spans="16:16" x14ac:dyDescent="0.25">
      <c r="P1413" s="41"/>
    </row>
    <row r="1414" spans="16:16" x14ac:dyDescent="0.25">
      <c r="P1414" s="41"/>
    </row>
    <row r="1415" spans="16:16" x14ac:dyDescent="0.25">
      <c r="P1415" s="41"/>
    </row>
    <row r="1416" spans="16:16" x14ac:dyDescent="0.25">
      <c r="P1416" s="41"/>
    </row>
    <row r="1417" spans="16:16" x14ac:dyDescent="0.25">
      <c r="P1417" s="41"/>
    </row>
    <row r="1418" spans="16:16" x14ac:dyDescent="0.25">
      <c r="P1418" s="41"/>
    </row>
    <row r="1419" spans="16:16" x14ac:dyDescent="0.25">
      <c r="P1419" s="41"/>
    </row>
    <row r="1420" spans="16:16" x14ac:dyDescent="0.25">
      <c r="P1420" s="41"/>
    </row>
    <row r="1421" spans="16:16" x14ac:dyDescent="0.25">
      <c r="P1421" s="41"/>
    </row>
    <row r="1422" spans="16:16" x14ac:dyDescent="0.25">
      <c r="P1422" s="41"/>
    </row>
    <row r="1423" spans="16:16" x14ac:dyDescent="0.25">
      <c r="P1423" s="41"/>
    </row>
    <row r="1424" spans="16:16" x14ac:dyDescent="0.25">
      <c r="P1424" s="41"/>
    </row>
    <row r="1425" spans="16:16" x14ac:dyDescent="0.25">
      <c r="P1425" s="41"/>
    </row>
    <row r="1426" spans="16:16" x14ac:dyDescent="0.25">
      <c r="P1426" s="41"/>
    </row>
    <row r="1427" spans="16:16" x14ac:dyDescent="0.25">
      <c r="P1427" s="41"/>
    </row>
    <row r="1428" spans="16:16" x14ac:dyDescent="0.25">
      <c r="P1428" s="41"/>
    </row>
    <row r="1429" spans="16:16" x14ac:dyDescent="0.25">
      <c r="P1429" s="41"/>
    </row>
    <row r="1430" spans="16:16" x14ac:dyDescent="0.25">
      <c r="P1430" s="41"/>
    </row>
    <row r="1431" spans="16:16" x14ac:dyDescent="0.25">
      <c r="P1431" s="41"/>
    </row>
    <row r="1432" spans="16:16" x14ac:dyDescent="0.25">
      <c r="P1432" s="41"/>
    </row>
    <row r="1433" spans="16:16" x14ac:dyDescent="0.25">
      <c r="P1433" s="41"/>
    </row>
    <row r="1434" spans="16:16" x14ac:dyDescent="0.25">
      <c r="P1434" s="41"/>
    </row>
    <row r="1435" spans="16:16" x14ac:dyDescent="0.25">
      <c r="P1435" s="41"/>
    </row>
    <row r="1436" spans="16:16" x14ac:dyDescent="0.25">
      <c r="P1436" s="41"/>
    </row>
    <row r="1437" spans="16:16" x14ac:dyDescent="0.25">
      <c r="P1437" s="41"/>
    </row>
    <row r="1438" spans="16:16" x14ac:dyDescent="0.25">
      <c r="P1438" s="41"/>
    </row>
    <row r="1439" spans="16:16" x14ac:dyDescent="0.25">
      <c r="P1439" s="41"/>
    </row>
    <row r="1440" spans="16:16" x14ac:dyDescent="0.25">
      <c r="P1440" s="41"/>
    </row>
    <row r="1441" spans="16:16" x14ac:dyDescent="0.25">
      <c r="P1441" s="41"/>
    </row>
    <row r="1442" spans="16:16" x14ac:dyDescent="0.25">
      <c r="P1442" s="41"/>
    </row>
    <row r="1443" spans="16:16" x14ac:dyDescent="0.25">
      <c r="P1443" s="41"/>
    </row>
    <row r="1444" spans="16:16" x14ac:dyDescent="0.25">
      <c r="P1444" s="41"/>
    </row>
    <row r="1445" spans="16:16" x14ac:dyDescent="0.25">
      <c r="P1445" s="41"/>
    </row>
    <row r="1446" spans="16:16" x14ac:dyDescent="0.25">
      <c r="P1446" s="41"/>
    </row>
    <row r="1447" spans="16:16" x14ac:dyDescent="0.25">
      <c r="P1447" s="41"/>
    </row>
    <row r="1448" spans="16:16" x14ac:dyDescent="0.25">
      <c r="P1448" s="41"/>
    </row>
    <row r="1449" spans="16:16" x14ac:dyDescent="0.25">
      <c r="P1449" s="41"/>
    </row>
    <row r="1450" spans="16:16" x14ac:dyDescent="0.25">
      <c r="P1450" s="41"/>
    </row>
    <row r="1451" spans="16:16" x14ac:dyDescent="0.25">
      <c r="P1451" s="41"/>
    </row>
    <row r="1452" spans="16:16" x14ac:dyDescent="0.25">
      <c r="P1452" s="41"/>
    </row>
    <row r="1453" spans="16:16" x14ac:dyDescent="0.25">
      <c r="P1453" s="41"/>
    </row>
    <row r="1454" spans="16:16" x14ac:dyDescent="0.25">
      <c r="P1454" s="41"/>
    </row>
    <row r="1455" spans="16:16" x14ac:dyDescent="0.25">
      <c r="P1455" s="41"/>
    </row>
    <row r="1456" spans="16:16" x14ac:dyDescent="0.25">
      <c r="P1456" s="41"/>
    </row>
    <row r="1457" spans="16:16" x14ac:dyDescent="0.25">
      <c r="P1457" s="41"/>
    </row>
    <row r="1458" spans="16:16" x14ac:dyDescent="0.25">
      <c r="P1458" s="41"/>
    </row>
    <row r="1459" spans="16:16" x14ac:dyDescent="0.25">
      <c r="P1459" s="41"/>
    </row>
    <row r="1460" spans="16:16" x14ac:dyDescent="0.25">
      <c r="P1460" s="41"/>
    </row>
    <row r="1461" spans="16:16" x14ac:dyDescent="0.25">
      <c r="P1461" s="41"/>
    </row>
    <row r="1462" spans="16:16" x14ac:dyDescent="0.25">
      <c r="P1462" s="41"/>
    </row>
    <row r="1463" spans="16:16" x14ac:dyDescent="0.25">
      <c r="P1463" s="41"/>
    </row>
    <row r="1464" spans="16:16" x14ac:dyDescent="0.25">
      <c r="P1464" s="41"/>
    </row>
    <row r="1465" spans="16:16" x14ac:dyDescent="0.25">
      <c r="P1465" s="41"/>
    </row>
    <row r="1466" spans="16:16" x14ac:dyDescent="0.25">
      <c r="P1466" s="41"/>
    </row>
    <row r="1467" spans="16:16" x14ac:dyDescent="0.25">
      <c r="P1467" s="41"/>
    </row>
    <row r="1468" spans="16:16" x14ac:dyDescent="0.25">
      <c r="P1468" s="41"/>
    </row>
    <row r="1469" spans="16:16" x14ac:dyDescent="0.25">
      <c r="P1469" s="41"/>
    </row>
    <row r="1470" spans="16:16" x14ac:dyDescent="0.25">
      <c r="P1470" s="41"/>
    </row>
    <row r="1471" spans="16:16" x14ac:dyDescent="0.25">
      <c r="P1471" s="41"/>
    </row>
    <row r="1472" spans="16:16" x14ac:dyDescent="0.25">
      <c r="P1472" s="41"/>
    </row>
    <row r="1473" spans="16:16" x14ac:dyDescent="0.25">
      <c r="P1473" s="41"/>
    </row>
    <row r="1474" spans="16:16" x14ac:dyDescent="0.25">
      <c r="P1474" s="41"/>
    </row>
    <row r="1475" spans="16:16" x14ac:dyDescent="0.25">
      <c r="P1475" s="41"/>
    </row>
    <row r="1476" spans="16:16" x14ac:dyDescent="0.25">
      <c r="P1476" s="41"/>
    </row>
    <row r="1477" spans="16:16" x14ac:dyDescent="0.25">
      <c r="P1477" s="41"/>
    </row>
    <row r="1478" spans="16:16" x14ac:dyDescent="0.25">
      <c r="P1478" s="41"/>
    </row>
    <row r="1479" spans="16:16" x14ac:dyDescent="0.25">
      <c r="P1479" s="41"/>
    </row>
    <row r="1480" spans="16:16" x14ac:dyDescent="0.25">
      <c r="P1480" s="41"/>
    </row>
    <row r="1481" spans="16:16" x14ac:dyDescent="0.25">
      <c r="P1481" s="41"/>
    </row>
    <row r="1482" spans="16:16" x14ac:dyDescent="0.25">
      <c r="P1482" s="41"/>
    </row>
    <row r="1483" spans="16:16" x14ac:dyDescent="0.25">
      <c r="P1483" s="41"/>
    </row>
    <row r="1484" spans="16:16" x14ac:dyDescent="0.25">
      <c r="P1484" s="41"/>
    </row>
    <row r="1485" spans="16:16" x14ac:dyDescent="0.25">
      <c r="P1485" s="41"/>
    </row>
    <row r="1486" spans="16:16" x14ac:dyDescent="0.25">
      <c r="P1486" s="41"/>
    </row>
    <row r="1487" spans="16:16" x14ac:dyDescent="0.25">
      <c r="P1487" s="41"/>
    </row>
    <row r="1488" spans="16:16" x14ac:dyDescent="0.25">
      <c r="P1488" s="41"/>
    </row>
    <row r="1489" spans="16:16" x14ac:dyDescent="0.25">
      <c r="P1489" s="41"/>
    </row>
    <row r="1490" spans="16:16" x14ac:dyDescent="0.25">
      <c r="P1490" s="41"/>
    </row>
    <row r="1491" spans="16:16" x14ac:dyDescent="0.25">
      <c r="P1491" s="41"/>
    </row>
    <row r="1492" spans="16:16" x14ac:dyDescent="0.25">
      <c r="P1492" s="41"/>
    </row>
    <row r="1493" spans="16:16" x14ac:dyDescent="0.25">
      <c r="P1493" s="41"/>
    </row>
    <row r="1494" spans="16:16" x14ac:dyDescent="0.25">
      <c r="P1494" s="41"/>
    </row>
    <row r="1495" spans="16:16" x14ac:dyDescent="0.25">
      <c r="P1495" s="41"/>
    </row>
    <row r="1496" spans="16:16" x14ac:dyDescent="0.25">
      <c r="P1496" s="41"/>
    </row>
    <row r="1497" spans="16:16" x14ac:dyDescent="0.25">
      <c r="P1497" s="41"/>
    </row>
    <row r="1498" spans="16:16" x14ac:dyDescent="0.25">
      <c r="P1498" s="41"/>
    </row>
    <row r="1499" spans="16:16" x14ac:dyDescent="0.25">
      <c r="P1499" s="41"/>
    </row>
    <row r="1500" spans="16:16" x14ac:dyDescent="0.25">
      <c r="P1500" s="41"/>
    </row>
    <row r="1501" spans="16:16" x14ac:dyDescent="0.25">
      <c r="P1501" s="41"/>
    </row>
    <row r="1502" spans="16:16" x14ac:dyDescent="0.25">
      <c r="P1502" s="41"/>
    </row>
    <row r="1503" spans="16:16" x14ac:dyDescent="0.25">
      <c r="P1503" s="41"/>
    </row>
    <row r="1504" spans="16:16" x14ac:dyDescent="0.25">
      <c r="P1504" s="41"/>
    </row>
    <row r="1505" spans="16:16" x14ac:dyDescent="0.25">
      <c r="P1505" s="41"/>
    </row>
    <row r="1506" spans="16:16" x14ac:dyDescent="0.25">
      <c r="P1506" s="41"/>
    </row>
    <row r="1507" spans="16:16" x14ac:dyDescent="0.25">
      <c r="P1507" s="41"/>
    </row>
    <row r="1508" spans="16:16" x14ac:dyDescent="0.25">
      <c r="P1508" s="41"/>
    </row>
    <row r="1509" spans="16:16" x14ac:dyDescent="0.25">
      <c r="P1509" s="41"/>
    </row>
    <row r="1510" spans="16:16" x14ac:dyDescent="0.25">
      <c r="P1510" s="41"/>
    </row>
    <row r="1511" spans="16:16" x14ac:dyDescent="0.25">
      <c r="P1511" s="41"/>
    </row>
    <row r="1512" spans="16:16" x14ac:dyDescent="0.25">
      <c r="P1512" s="41"/>
    </row>
    <row r="1513" spans="16:16" x14ac:dyDescent="0.25">
      <c r="P1513" s="41"/>
    </row>
    <row r="1514" spans="16:16" x14ac:dyDescent="0.25">
      <c r="P1514" s="41"/>
    </row>
    <row r="1515" spans="16:16" x14ac:dyDescent="0.25">
      <c r="P1515" s="41"/>
    </row>
    <row r="1516" spans="16:16" x14ac:dyDescent="0.25">
      <c r="P1516" s="41"/>
    </row>
    <row r="1517" spans="16:16" x14ac:dyDescent="0.25">
      <c r="P1517" s="41"/>
    </row>
    <row r="1518" spans="16:16" x14ac:dyDescent="0.25">
      <c r="P1518" s="41"/>
    </row>
    <row r="1519" spans="16:16" x14ac:dyDescent="0.25">
      <c r="P1519" s="41"/>
    </row>
    <row r="1520" spans="16:16" x14ac:dyDescent="0.25">
      <c r="P1520" s="41"/>
    </row>
    <row r="1521" spans="16:16" x14ac:dyDescent="0.25">
      <c r="P1521" s="41"/>
    </row>
    <row r="1522" spans="16:16" x14ac:dyDescent="0.25">
      <c r="P1522" s="41"/>
    </row>
    <row r="1523" spans="16:16" x14ac:dyDescent="0.25">
      <c r="P1523" s="41"/>
    </row>
    <row r="1524" spans="16:16" x14ac:dyDescent="0.25">
      <c r="P1524" s="41"/>
    </row>
    <row r="1525" spans="16:16" x14ac:dyDescent="0.25">
      <c r="P1525" s="41"/>
    </row>
    <row r="1526" spans="16:16" x14ac:dyDescent="0.25">
      <c r="P1526" s="41"/>
    </row>
    <row r="1527" spans="16:16" x14ac:dyDescent="0.25">
      <c r="P1527" s="41"/>
    </row>
    <row r="1528" spans="16:16" x14ac:dyDescent="0.25">
      <c r="P1528" s="41"/>
    </row>
    <row r="1529" spans="16:16" x14ac:dyDescent="0.25">
      <c r="P1529" s="41"/>
    </row>
    <row r="1530" spans="16:16" x14ac:dyDescent="0.25">
      <c r="P1530" s="41"/>
    </row>
    <row r="1531" spans="16:16" x14ac:dyDescent="0.25">
      <c r="P1531" s="41"/>
    </row>
    <row r="1532" spans="16:16" x14ac:dyDescent="0.25">
      <c r="P1532" s="41"/>
    </row>
    <row r="1533" spans="16:16" x14ac:dyDescent="0.25">
      <c r="P1533" s="41"/>
    </row>
    <row r="1534" spans="16:16" x14ac:dyDescent="0.25">
      <c r="P1534" s="41"/>
    </row>
    <row r="1535" spans="16:16" x14ac:dyDescent="0.25">
      <c r="P1535" s="41"/>
    </row>
    <row r="1536" spans="16:16" x14ac:dyDescent="0.25">
      <c r="P1536" s="41"/>
    </row>
    <row r="1537" spans="16:16" x14ac:dyDescent="0.25">
      <c r="P1537" s="41"/>
    </row>
    <row r="1538" spans="16:16" x14ac:dyDescent="0.25">
      <c r="P1538" s="41"/>
    </row>
    <row r="1539" spans="16:16" x14ac:dyDescent="0.25">
      <c r="P1539" s="41"/>
    </row>
    <row r="1540" spans="16:16" x14ac:dyDescent="0.25">
      <c r="P1540" s="41"/>
    </row>
    <row r="1541" spans="16:16" x14ac:dyDescent="0.25">
      <c r="P1541" s="41"/>
    </row>
    <row r="1542" spans="16:16" x14ac:dyDescent="0.25">
      <c r="P1542" s="41"/>
    </row>
    <row r="1543" spans="16:16" x14ac:dyDescent="0.25">
      <c r="P1543" s="41"/>
    </row>
    <row r="1544" spans="16:16" x14ac:dyDescent="0.25">
      <c r="P1544" s="41"/>
    </row>
    <row r="1545" spans="16:16" x14ac:dyDescent="0.25">
      <c r="P1545" s="41"/>
    </row>
    <row r="1546" spans="16:16" x14ac:dyDescent="0.25">
      <c r="P1546" s="41"/>
    </row>
    <row r="1547" spans="16:16" x14ac:dyDescent="0.25">
      <c r="P1547" s="41"/>
    </row>
    <row r="1548" spans="16:16" x14ac:dyDescent="0.25">
      <c r="P1548" s="41"/>
    </row>
    <row r="1549" spans="16:16" x14ac:dyDescent="0.25">
      <c r="P1549" s="41"/>
    </row>
    <row r="1550" spans="16:16" x14ac:dyDescent="0.25">
      <c r="P1550" s="41"/>
    </row>
    <row r="1551" spans="16:16" x14ac:dyDescent="0.25">
      <c r="P1551" s="41"/>
    </row>
    <row r="1552" spans="16:16" x14ac:dyDescent="0.25">
      <c r="P1552" s="41"/>
    </row>
    <row r="1553" spans="16:16" x14ac:dyDescent="0.25">
      <c r="P1553" s="41"/>
    </row>
    <row r="1554" spans="16:16" x14ac:dyDescent="0.25">
      <c r="P1554" s="41"/>
    </row>
    <row r="1555" spans="16:16" x14ac:dyDescent="0.25">
      <c r="P1555" s="41"/>
    </row>
    <row r="1556" spans="16:16" x14ac:dyDescent="0.25">
      <c r="P1556" s="41"/>
    </row>
    <row r="1557" spans="16:16" x14ac:dyDescent="0.25">
      <c r="P1557" s="41"/>
    </row>
    <row r="1558" spans="16:16" x14ac:dyDescent="0.25">
      <c r="P1558" s="41"/>
    </row>
    <row r="1559" spans="16:16" x14ac:dyDescent="0.25">
      <c r="P1559" s="41"/>
    </row>
    <row r="1560" spans="16:16" x14ac:dyDescent="0.25">
      <c r="P1560" s="41"/>
    </row>
    <row r="1561" spans="16:16" x14ac:dyDescent="0.25">
      <c r="P1561" s="41"/>
    </row>
    <row r="1562" spans="16:16" x14ac:dyDescent="0.25">
      <c r="P1562" s="41"/>
    </row>
    <row r="1563" spans="16:16" x14ac:dyDescent="0.25">
      <c r="P1563" s="41"/>
    </row>
    <row r="1564" spans="16:16" x14ac:dyDescent="0.25">
      <c r="P1564" s="41"/>
    </row>
    <row r="1565" spans="16:16" x14ac:dyDescent="0.25">
      <c r="P1565" s="41"/>
    </row>
    <row r="1566" spans="16:16" x14ac:dyDescent="0.25">
      <c r="P1566" s="41"/>
    </row>
    <row r="1567" spans="16:16" x14ac:dyDescent="0.25">
      <c r="P1567" s="41"/>
    </row>
    <row r="1568" spans="16:16" x14ac:dyDescent="0.25">
      <c r="P1568" s="41"/>
    </row>
    <row r="1569" spans="16:16" x14ac:dyDescent="0.25">
      <c r="P1569" s="41"/>
    </row>
    <row r="1570" spans="16:16" x14ac:dyDescent="0.25">
      <c r="P1570" s="41"/>
    </row>
    <row r="1571" spans="16:16" x14ac:dyDescent="0.25">
      <c r="P1571" s="41"/>
    </row>
    <row r="1572" spans="16:16" x14ac:dyDescent="0.25">
      <c r="P1572" s="41"/>
    </row>
    <row r="1573" spans="16:16" x14ac:dyDescent="0.25">
      <c r="P1573" s="41"/>
    </row>
    <row r="1574" spans="16:16" x14ac:dyDescent="0.25">
      <c r="P1574" s="41"/>
    </row>
    <row r="1575" spans="16:16" x14ac:dyDescent="0.25">
      <c r="P1575" s="41"/>
    </row>
    <row r="1576" spans="16:16" x14ac:dyDescent="0.25">
      <c r="P1576" s="41"/>
    </row>
    <row r="1577" spans="16:16" x14ac:dyDescent="0.25">
      <c r="P1577" s="41"/>
    </row>
    <row r="1578" spans="16:16" x14ac:dyDescent="0.25">
      <c r="P1578" s="41"/>
    </row>
    <row r="1579" spans="16:16" x14ac:dyDescent="0.25">
      <c r="P1579" s="41"/>
    </row>
    <row r="1580" spans="16:16" x14ac:dyDescent="0.25">
      <c r="P1580" s="41"/>
    </row>
    <row r="1581" spans="16:16" x14ac:dyDescent="0.25">
      <c r="P1581" s="41"/>
    </row>
    <row r="1582" spans="16:16" x14ac:dyDescent="0.25">
      <c r="P1582" s="41"/>
    </row>
    <row r="1583" spans="16:16" x14ac:dyDescent="0.25">
      <c r="P1583" s="41"/>
    </row>
    <row r="1584" spans="16:16" x14ac:dyDescent="0.25">
      <c r="P1584" s="41"/>
    </row>
    <row r="1585" spans="16:16" x14ac:dyDescent="0.25">
      <c r="P1585" s="41"/>
    </row>
    <row r="1586" spans="16:16" x14ac:dyDescent="0.25">
      <c r="P1586" s="41"/>
    </row>
    <row r="1587" spans="16:16" x14ac:dyDescent="0.25">
      <c r="P1587" s="41"/>
    </row>
    <row r="1588" spans="16:16" x14ac:dyDescent="0.25">
      <c r="P1588" s="41"/>
    </row>
    <row r="1589" spans="16:16" x14ac:dyDescent="0.25">
      <c r="P1589" s="41"/>
    </row>
    <row r="1590" spans="16:16" x14ac:dyDescent="0.25">
      <c r="P1590" s="41"/>
    </row>
    <row r="1591" spans="16:16" x14ac:dyDescent="0.25">
      <c r="P1591" s="41"/>
    </row>
    <row r="1592" spans="16:16" x14ac:dyDescent="0.25">
      <c r="P1592" s="41"/>
    </row>
    <row r="1593" spans="16:16" x14ac:dyDescent="0.25">
      <c r="P1593" s="41"/>
    </row>
    <row r="1594" spans="16:16" x14ac:dyDescent="0.25">
      <c r="P1594" s="41"/>
    </row>
    <row r="1595" spans="16:16" x14ac:dyDescent="0.25">
      <c r="P1595" s="41"/>
    </row>
    <row r="1596" spans="16:16" x14ac:dyDescent="0.25">
      <c r="P1596" s="41"/>
    </row>
    <row r="1597" spans="16:16" x14ac:dyDescent="0.25">
      <c r="P1597" s="41"/>
    </row>
    <row r="1598" spans="16:16" x14ac:dyDescent="0.25">
      <c r="P1598" s="41"/>
    </row>
    <row r="1599" spans="16:16" x14ac:dyDescent="0.25">
      <c r="P1599" s="41"/>
    </row>
    <row r="1600" spans="16:16" x14ac:dyDescent="0.25">
      <c r="P1600" s="41"/>
    </row>
    <row r="1601" spans="16:16" x14ac:dyDescent="0.25">
      <c r="P1601" s="41"/>
    </row>
    <row r="1602" spans="16:16" x14ac:dyDescent="0.25">
      <c r="P1602" s="41"/>
    </row>
    <row r="1603" spans="16:16" x14ac:dyDescent="0.25">
      <c r="P1603" s="41"/>
    </row>
    <row r="1604" spans="16:16" x14ac:dyDescent="0.25">
      <c r="P1604" s="41"/>
    </row>
    <row r="1605" spans="16:16" x14ac:dyDescent="0.25">
      <c r="P1605" s="41"/>
    </row>
    <row r="1606" spans="16:16" x14ac:dyDescent="0.25">
      <c r="P1606" s="41"/>
    </row>
    <row r="1607" spans="16:16" x14ac:dyDescent="0.25">
      <c r="P1607" s="41"/>
    </row>
    <row r="1608" spans="16:16" x14ac:dyDescent="0.25">
      <c r="P1608" s="41"/>
    </row>
    <row r="1609" spans="16:16" x14ac:dyDescent="0.25">
      <c r="P1609" s="41"/>
    </row>
    <row r="1610" spans="16:16" x14ac:dyDescent="0.25">
      <c r="P1610" s="41"/>
    </row>
    <row r="1611" spans="16:16" x14ac:dyDescent="0.25">
      <c r="P1611" s="41"/>
    </row>
    <row r="1612" spans="16:16" x14ac:dyDescent="0.25">
      <c r="P1612" s="41"/>
    </row>
    <row r="1613" spans="16:16" x14ac:dyDescent="0.25">
      <c r="P1613" s="41"/>
    </row>
    <row r="1614" spans="16:16" x14ac:dyDescent="0.25">
      <c r="P1614" s="41"/>
    </row>
    <row r="1615" spans="16:16" x14ac:dyDescent="0.25">
      <c r="P1615" s="41"/>
    </row>
    <row r="1616" spans="16:16" x14ac:dyDescent="0.25">
      <c r="P1616" s="41"/>
    </row>
    <row r="1617" spans="16:16" x14ac:dyDescent="0.25">
      <c r="P1617" s="41"/>
    </row>
    <row r="1618" spans="16:16" x14ac:dyDescent="0.25">
      <c r="P1618" s="41"/>
    </row>
    <row r="1619" spans="16:16" x14ac:dyDescent="0.25">
      <c r="P1619" s="41"/>
    </row>
    <row r="1620" spans="16:16" x14ac:dyDescent="0.25">
      <c r="P1620" s="41"/>
    </row>
    <row r="1621" spans="16:16" x14ac:dyDescent="0.25">
      <c r="P1621" s="41"/>
    </row>
    <row r="1622" spans="16:16" x14ac:dyDescent="0.25">
      <c r="P1622" s="41"/>
    </row>
    <row r="1623" spans="16:16" x14ac:dyDescent="0.25">
      <c r="P1623" s="41"/>
    </row>
    <row r="1624" spans="16:16" x14ac:dyDescent="0.25">
      <c r="P1624" s="41"/>
    </row>
    <row r="1625" spans="16:16" x14ac:dyDescent="0.25">
      <c r="P1625" s="41"/>
    </row>
    <row r="1626" spans="16:16" x14ac:dyDescent="0.25">
      <c r="P1626" s="41"/>
    </row>
    <row r="1627" spans="16:16" x14ac:dyDescent="0.25">
      <c r="P1627" s="41"/>
    </row>
    <row r="1628" spans="16:16" x14ac:dyDescent="0.25">
      <c r="P1628" s="41"/>
    </row>
    <row r="1629" spans="16:16" x14ac:dyDescent="0.25">
      <c r="P1629" s="41"/>
    </row>
    <row r="1630" spans="16:16" x14ac:dyDescent="0.25">
      <c r="P1630" s="41"/>
    </row>
    <row r="1631" spans="16:16" x14ac:dyDescent="0.25">
      <c r="P1631" s="41"/>
    </row>
    <row r="1632" spans="16:16" x14ac:dyDescent="0.25">
      <c r="P1632" s="41"/>
    </row>
    <row r="1633" spans="16:16" x14ac:dyDescent="0.25">
      <c r="P1633" s="41"/>
    </row>
    <row r="1634" spans="16:16" x14ac:dyDescent="0.25">
      <c r="P1634" s="41"/>
    </row>
    <row r="1635" spans="16:16" x14ac:dyDescent="0.25">
      <c r="P1635" s="41"/>
    </row>
    <row r="1636" spans="16:16" x14ac:dyDescent="0.25">
      <c r="P1636" s="41"/>
    </row>
    <row r="1637" spans="16:16" x14ac:dyDescent="0.25">
      <c r="P1637" s="41"/>
    </row>
    <row r="1638" spans="16:16" x14ac:dyDescent="0.25">
      <c r="P1638" s="41"/>
    </row>
    <row r="1639" spans="16:16" x14ac:dyDescent="0.25">
      <c r="P1639" s="41"/>
    </row>
    <row r="1640" spans="16:16" x14ac:dyDescent="0.25">
      <c r="P1640" s="41"/>
    </row>
    <row r="1641" spans="16:16" x14ac:dyDescent="0.25">
      <c r="P1641" s="41"/>
    </row>
    <row r="1642" spans="16:16" x14ac:dyDescent="0.25">
      <c r="P1642" s="41"/>
    </row>
    <row r="1643" spans="16:16" x14ac:dyDescent="0.25">
      <c r="P1643" s="41"/>
    </row>
    <row r="1644" spans="16:16" x14ac:dyDescent="0.25">
      <c r="P1644" s="41"/>
    </row>
    <row r="1645" spans="16:16" x14ac:dyDescent="0.25">
      <c r="P1645" s="41"/>
    </row>
    <row r="1646" spans="16:16" x14ac:dyDescent="0.25">
      <c r="P1646" s="41"/>
    </row>
    <row r="1647" spans="16:16" x14ac:dyDescent="0.25">
      <c r="P1647" s="41"/>
    </row>
    <row r="1648" spans="16:16" x14ac:dyDescent="0.25">
      <c r="P1648" s="41"/>
    </row>
    <row r="1649" spans="16:16" x14ac:dyDescent="0.25">
      <c r="P1649" s="41"/>
    </row>
    <row r="1650" spans="16:16" x14ac:dyDescent="0.25">
      <c r="P1650" s="41"/>
    </row>
    <row r="1651" spans="16:16" x14ac:dyDescent="0.25">
      <c r="P1651" s="41"/>
    </row>
    <row r="1652" spans="16:16" x14ac:dyDescent="0.25">
      <c r="P1652" s="41"/>
    </row>
    <row r="1653" spans="16:16" x14ac:dyDescent="0.25">
      <c r="P1653" s="41"/>
    </row>
    <row r="1654" spans="16:16" x14ac:dyDescent="0.25">
      <c r="P1654" s="41"/>
    </row>
    <row r="1655" spans="16:16" x14ac:dyDescent="0.25">
      <c r="P1655" s="41"/>
    </row>
    <row r="1656" spans="16:16" x14ac:dyDescent="0.25">
      <c r="P1656" s="41"/>
    </row>
    <row r="1657" spans="16:16" x14ac:dyDescent="0.25">
      <c r="P1657" s="41"/>
    </row>
    <row r="1658" spans="16:16" x14ac:dyDescent="0.25">
      <c r="P1658" s="41"/>
    </row>
    <row r="1659" spans="16:16" x14ac:dyDescent="0.25">
      <c r="P1659" s="41"/>
    </row>
    <row r="1660" spans="16:16" x14ac:dyDescent="0.25">
      <c r="P1660" s="41"/>
    </row>
    <row r="1661" spans="16:16" x14ac:dyDescent="0.25">
      <c r="P1661" s="41"/>
    </row>
    <row r="1662" spans="16:16" x14ac:dyDescent="0.25">
      <c r="P1662" s="41"/>
    </row>
    <row r="1663" spans="16:16" x14ac:dyDescent="0.25">
      <c r="P1663" s="41"/>
    </row>
    <row r="1664" spans="16:16" x14ac:dyDescent="0.25">
      <c r="P1664" s="41"/>
    </row>
    <row r="1665" spans="16:16" x14ac:dyDescent="0.25">
      <c r="P1665" s="41"/>
    </row>
    <row r="1666" spans="16:16" x14ac:dyDescent="0.25">
      <c r="P1666" s="41"/>
    </row>
    <row r="1667" spans="16:16" x14ac:dyDescent="0.25">
      <c r="P1667" s="41"/>
    </row>
    <row r="1668" spans="16:16" x14ac:dyDescent="0.25">
      <c r="P1668" s="41"/>
    </row>
    <row r="1669" spans="16:16" x14ac:dyDescent="0.25">
      <c r="P1669" s="41"/>
    </row>
    <row r="1670" spans="16:16" x14ac:dyDescent="0.25">
      <c r="P1670" s="41"/>
    </row>
    <row r="1671" spans="16:16" x14ac:dyDescent="0.25">
      <c r="P1671" s="41"/>
    </row>
    <row r="1672" spans="16:16" x14ac:dyDescent="0.25">
      <c r="P1672" s="41"/>
    </row>
    <row r="1673" spans="16:16" x14ac:dyDescent="0.25">
      <c r="P1673" s="41"/>
    </row>
    <row r="1674" spans="16:16" x14ac:dyDescent="0.25">
      <c r="P1674" s="41"/>
    </row>
    <row r="1675" spans="16:16" x14ac:dyDescent="0.25">
      <c r="P1675" s="41"/>
    </row>
    <row r="1676" spans="16:16" x14ac:dyDescent="0.25">
      <c r="P1676" s="41"/>
    </row>
    <row r="1677" spans="16:16" x14ac:dyDescent="0.25">
      <c r="P1677" s="41"/>
    </row>
    <row r="1678" spans="16:16" x14ac:dyDescent="0.25">
      <c r="P1678" s="41"/>
    </row>
    <row r="1679" spans="16:16" x14ac:dyDescent="0.25">
      <c r="P1679" s="41"/>
    </row>
    <row r="1680" spans="16:16" x14ac:dyDescent="0.25">
      <c r="P1680" s="41"/>
    </row>
    <row r="1681" spans="16:16" x14ac:dyDescent="0.25">
      <c r="P1681" s="41"/>
    </row>
    <row r="1682" spans="16:16" x14ac:dyDescent="0.25">
      <c r="P1682" s="41"/>
    </row>
    <row r="1683" spans="16:16" x14ac:dyDescent="0.25">
      <c r="P1683" s="41"/>
    </row>
    <row r="1684" spans="16:16" x14ac:dyDescent="0.25">
      <c r="P1684" s="41"/>
    </row>
    <row r="1685" spans="16:16" x14ac:dyDescent="0.25">
      <c r="P1685" s="41"/>
    </row>
    <row r="1686" spans="16:16" x14ac:dyDescent="0.25">
      <c r="P1686" s="41"/>
    </row>
    <row r="1687" spans="16:16" x14ac:dyDescent="0.25">
      <c r="P1687" s="41"/>
    </row>
    <row r="1688" spans="16:16" x14ac:dyDescent="0.25">
      <c r="P1688" s="41"/>
    </row>
    <row r="1689" spans="16:16" x14ac:dyDescent="0.25">
      <c r="P1689" s="41"/>
    </row>
    <row r="1690" spans="16:16" x14ac:dyDescent="0.25">
      <c r="P1690" s="41"/>
    </row>
    <row r="1691" spans="16:16" x14ac:dyDescent="0.25">
      <c r="P1691" s="41"/>
    </row>
    <row r="1692" spans="16:16" x14ac:dyDescent="0.25">
      <c r="P1692" s="41"/>
    </row>
    <row r="1693" spans="16:16" x14ac:dyDescent="0.25">
      <c r="P1693" s="41"/>
    </row>
    <row r="1694" spans="16:16" x14ac:dyDescent="0.25">
      <c r="P1694" s="41"/>
    </row>
    <row r="1695" spans="16:16" x14ac:dyDescent="0.25">
      <c r="P1695" s="41"/>
    </row>
    <row r="1696" spans="16:16" x14ac:dyDescent="0.25">
      <c r="P1696" s="41"/>
    </row>
    <row r="1697" spans="16:16" x14ac:dyDescent="0.25">
      <c r="P1697" s="41"/>
    </row>
    <row r="1698" spans="16:16" x14ac:dyDescent="0.25">
      <c r="P1698" s="41"/>
    </row>
    <row r="1699" spans="16:16" x14ac:dyDescent="0.25">
      <c r="P1699" s="41"/>
    </row>
    <row r="1700" spans="16:16" x14ac:dyDescent="0.25">
      <c r="P1700" s="41"/>
    </row>
    <row r="1701" spans="16:16" x14ac:dyDescent="0.25">
      <c r="P1701" s="41"/>
    </row>
    <row r="1702" spans="16:16" x14ac:dyDescent="0.25">
      <c r="P1702" s="41"/>
    </row>
    <row r="1703" spans="16:16" x14ac:dyDescent="0.25">
      <c r="P1703" s="41"/>
    </row>
    <row r="1704" spans="16:16" x14ac:dyDescent="0.25">
      <c r="P1704" s="41"/>
    </row>
    <row r="1705" spans="16:16" x14ac:dyDescent="0.25">
      <c r="P1705" s="41"/>
    </row>
    <row r="1706" spans="16:16" x14ac:dyDescent="0.25">
      <c r="P1706" s="41"/>
    </row>
    <row r="1707" spans="16:16" x14ac:dyDescent="0.25">
      <c r="P1707" s="41"/>
    </row>
    <row r="1708" spans="16:16" x14ac:dyDescent="0.25">
      <c r="P1708" s="41"/>
    </row>
    <row r="1709" spans="16:16" x14ac:dyDescent="0.25">
      <c r="P1709" s="41"/>
    </row>
    <row r="1710" spans="16:16" x14ac:dyDescent="0.25">
      <c r="P1710" s="41"/>
    </row>
    <row r="1711" spans="16:16" x14ac:dyDescent="0.25">
      <c r="P1711" s="41"/>
    </row>
    <row r="1712" spans="16:16" x14ac:dyDescent="0.25">
      <c r="P1712" s="41"/>
    </row>
    <row r="1713" spans="16:16" x14ac:dyDescent="0.25">
      <c r="P1713" s="41"/>
    </row>
    <row r="1714" spans="16:16" x14ac:dyDescent="0.25">
      <c r="P1714" s="41"/>
    </row>
    <row r="1715" spans="16:16" x14ac:dyDescent="0.25">
      <c r="P1715" s="41"/>
    </row>
    <row r="1716" spans="16:16" x14ac:dyDescent="0.25">
      <c r="P1716" s="41"/>
    </row>
    <row r="1717" spans="16:16" x14ac:dyDescent="0.25">
      <c r="P1717" s="41"/>
    </row>
    <row r="1718" spans="16:16" x14ac:dyDescent="0.25">
      <c r="P1718" s="41"/>
    </row>
    <row r="1719" spans="16:16" x14ac:dyDescent="0.25">
      <c r="P1719" s="41"/>
    </row>
    <row r="1720" spans="16:16" x14ac:dyDescent="0.25">
      <c r="P1720" s="41"/>
    </row>
    <row r="1721" spans="16:16" x14ac:dyDescent="0.25">
      <c r="P1721" s="41"/>
    </row>
    <row r="1722" spans="16:16" x14ac:dyDescent="0.25">
      <c r="P1722" s="41"/>
    </row>
    <row r="1723" spans="16:16" x14ac:dyDescent="0.25">
      <c r="P1723" s="41"/>
    </row>
    <row r="1724" spans="16:16" x14ac:dyDescent="0.25">
      <c r="P1724" s="41"/>
    </row>
    <row r="1725" spans="16:16" x14ac:dyDescent="0.25">
      <c r="P1725" s="41"/>
    </row>
    <row r="1726" spans="16:16" x14ac:dyDescent="0.25">
      <c r="P1726" s="41"/>
    </row>
    <row r="1727" spans="16:16" x14ac:dyDescent="0.25">
      <c r="P1727" s="41"/>
    </row>
    <row r="1728" spans="16:16" x14ac:dyDescent="0.25">
      <c r="P1728" s="41"/>
    </row>
    <row r="1729" spans="16:16" x14ac:dyDescent="0.25">
      <c r="P1729" s="41"/>
    </row>
    <row r="1730" spans="16:16" x14ac:dyDescent="0.25">
      <c r="P1730" s="41"/>
    </row>
    <row r="1731" spans="16:16" x14ac:dyDescent="0.25">
      <c r="P1731" s="41"/>
    </row>
    <row r="1732" spans="16:16" x14ac:dyDescent="0.25">
      <c r="P1732" s="41"/>
    </row>
    <row r="1733" spans="16:16" x14ac:dyDescent="0.25">
      <c r="P1733" s="41"/>
    </row>
    <row r="1734" spans="16:16" x14ac:dyDescent="0.25">
      <c r="P1734" s="41"/>
    </row>
    <row r="1735" spans="16:16" x14ac:dyDescent="0.25">
      <c r="P1735" s="41"/>
    </row>
    <row r="1736" spans="16:16" x14ac:dyDescent="0.25">
      <c r="P1736" s="41"/>
    </row>
    <row r="1737" spans="16:16" x14ac:dyDescent="0.25">
      <c r="P1737" s="41"/>
    </row>
    <row r="1738" spans="16:16" x14ac:dyDescent="0.25">
      <c r="P1738" s="41"/>
    </row>
    <row r="1739" spans="16:16" x14ac:dyDescent="0.25">
      <c r="P1739" s="41"/>
    </row>
    <row r="1740" spans="16:16" x14ac:dyDescent="0.25">
      <c r="P1740" s="41"/>
    </row>
    <row r="1741" spans="16:16" x14ac:dyDescent="0.25">
      <c r="P1741" s="41"/>
    </row>
    <row r="1742" spans="16:16" x14ac:dyDescent="0.25">
      <c r="P1742" s="41"/>
    </row>
    <row r="1743" spans="16:16" x14ac:dyDescent="0.25">
      <c r="P1743" s="41"/>
    </row>
    <row r="1744" spans="16:16" x14ac:dyDescent="0.25">
      <c r="P1744" s="41"/>
    </row>
    <row r="1745" spans="16:16" x14ac:dyDescent="0.25">
      <c r="P1745" s="41"/>
    </row>
    <row r="1746" spans="16:16" x14ac:dyDescent="0.25">
      <c r="P1746" s="41"/>
    </row>
    <row r="1747" spans="16:16" x14ac:dyDescent="0.25">
      <c r="P1747" s="41"/>
    </row>
    <row r="1748" spans="16:16" x14ac:dyDescent="0.25">
      <c r="P1748" s="41"/>
    </row>
    <row r="1749" spans="16:16" x14ac:dyDescent="0.25">
      <c r="P1749" s="41"/>
    </row>
    <row r="1750" spans="16:16" x14ac:dyDescent="0.25">
      <c r="P1750" s="41"/>
    </row>
    <row r="1751" spans="16:16" x14ac:dyDescent="0.25">
      <c r="P1751" s="41"/>
    </row>
    <row r="1752" spans="16:16" x14ac:dyDescent="0.25">
      <c r="P1752" s="41"/>
    </row>
    <row r="1753" spans="16:16" x14ac:dyDescent="0.25">
      <c r="P1753" s="41"/>
    </row>
    <row r="1754" spans="16:16" x14ac:dyDescent="0.25">
      <c r="P1754" s="41"/>
    </row>
    <row r="1755" spans="16:16" x14ac:dyDescent="0.25">
      <c r="P1755" s="41"/>
    </row>
    <row r="1756" spans="16:16" x14ac:dyDescent="0.25">
      <c r="P1756" s="41"/>
    </row>
    <row r="1757" spans="16:16" x14ac:dyDescent="0.25">
      <c r="P1757" s="41"/>
    </row>
    <row r="1758" spans="16:16" x14ac:dyDescent="0.25">
      <c r="P1758" s="41"/>
    </row>
    <row r="1759" spans="16:16" x14ac:dyDescent="0.25">
      <c r="P1759" s="41"/>
    </row>
    <row r="1760" spans="16:16" x14ac:dyDescent="0.25">
      <c r="P1760" s="41"/>
    </row>
    <row r="1761" spans="16:16" x14ac:dyDescent="0.25">
      <c r="P1761" s="41"/>
    </row>
    <row r="1762" spans="16:16" x14ac:dyDescent="0.25">
      <c r="P1762" s="41"/>
    </row>
    <row r="1763" spans="16:16" x14ac:dyDescent="0.25">
      <c r="P1763" s="41"/>
    </row>
    <row r="1764" spans="16:16" x14ac:dyDescent="0.25">
      <c r="P1764" s="41"/>
    </row>
    <row r="1765" spans="16:16" x14ac:dyDescent="0.25">
      <c r="P1765" s="41"/>
    </row>
    <row r="1766" spans="16:16" x14ac:dyDescent="0.25">
      <c r="P1766" s="41"/>
    </row>
    <row r="1767" spans="16:16" x14ac:dyDescent="0.25">
      <c r="P1767" s="41"/>
    </row>
    <row r="1768" spans="16:16" x14ac:dyDescent="0.25">
      <c r="P1768" s="41"/>
    </row>
    <row r="1769" spans="16:16" x14ac:dyDescent="0.25">
      <c r="P1769" s="41"/>
    </row>
    <row r="1770" spans="16:16" x14ac:dyDescent="0.25">
      <c r="P1770" s="41"/>
    </row>
    <row r="1771" spans="16:16" x14ac:dyDescent="0.25">
      <c r="P1771" s="41"/>
    </row>
    <row r="1772" spans="16:16" x14ac:dyDescent="0.25">
      <c r="P1772" s="41"/>
    </row>
    <row r="1773" spans="16:16" x14ac:dyDescent="0.25">
      <c r="P1773" s="41"/>
    </row>
    <row r="1774" spans="16:16" x14ac:dyDescent="0.25">
      <c r="P1774" s="41"/>
    </row>
    <row r="1775" spans="16:16" x14ac:dyDescent="0.25">
      <c r="P1775" s="41"/>
    </row>
    <row r="1776" spans="16:16" x14ac:dyDescent="0.25">
      <c r="P1776" s="41"/>
    </row>
    <row r="1777" spans="16:16" x14ac:dyDescent="0.25">
      <c r="P1777" s="41"/>
    </row>
    <row r="1778" spans="16:16" x14ac:dyDescent="0.25">
      <c r="P1778" s="41"/>
    </row>
    <row r="1779" spans="16:16" x14ac:dyDescent="0.25">
      <c r="P1779" s="41"/>
    </row>
    <row r="1780" spans="16:16" x14ac:dyDescent="0.25">
      <c r="P1780" s="41"/>
    </row>
    <row r="1781" spans="16:16" x14ac:dyDescent="0.25">
      <c r="P1781" s="41"/>
    </row>
    <row r="1782" spans="16:16" x14ac:dyDescent="0.25">
      <c r="P1782" s="41"/>
    </row>
    <row r="1783" spans="16:16" x14ac:dyDescent="0.25">
      <c r="P1783" s="41"/>
    </row>
    <row r="1784" spans="16:16" x14ac:dyDescent="0.25">
      <c r="P1784" s="41"/>
    </row>
    <row r="1785" spans="16:16" x14ac:dyDescent="0.25">
      <c r="P1785" s="41"/>
    </row>
    <row r="1786" spans="16:16" x14ac:dyDescent="0.25">
      <c r="P1786" s="41"/>
    </row>
    <row r="1787" spans="16:16" x14ac:dyDescent="0.25">
      <c r="P1787" s="41"/>
    </row>
    <row r="1788" spans="16:16" x14ac:dyDescent="0.25">
      <c r="P1788" s="41"/>
    </row>
    <row r="1789" spans="16:16" x14ac:dyDescent="0.25">
      <c r="P1789" s="41"/>
    </row>
    <row r="1790" spans="16:16" x14ac:dyDescent="0.25">
      <c r="P1790" s="41"/>
    </row>
    <row r="1791" spans="16:16" x14ac:dyDescent="0.25">
      <c r="P1791" s="41"/>
    </row>
    <row r="1792" spans="16:16" x14ac:dyDescent="0.25">
      <c r="P1792" s="41"/>
    </row>
    <row r="1793" spans="16:16" x14ac:dyDescent="0.25">
      <c r="P1793" s="41"/>
    </row>
    <row r="1794" spans="16:16" x14ac:dyDescent="0.25">
      <c r="P1794" s="41"/>
    </row>
    <row r="1795" spans="16:16" x14ac:dyDescent="0.25">
      <c r="P1795" s="41"/>
    </row>
    <row r="1796" spans="16:16" x14ac:dyDescent="0.25">
      <c r="P1796" s="41"/>
    </row>
    <row r="1797" spans="16:16" x14ac:dyDescent="0.25">
      <c r="P1797" s="41"/>
    </row>
    <row r="1798" spans="16:16" x14ac:dyDescent="0.25">
      <c r="P1798" s="41"/>
    </row>
    <row r="1799" spans="16:16" x14ac:dyDescent="0.25">
      <c r="P1799" s="41"/>
    </row>
    <row r="1800" spans="16:16" x14ac:dyDescent="0.25">
      <c r="P1800" s="41"/>
    </row>
    <row r="1801" spans="16:16" x14ac:dyDescent="0.25">
      <c r="P1801" s="41"/>
    </row>
    <row r="1802" spans="16:16" x14ac:dyDescent="0.25">
      <c r="P1802" s="41"/>
    </row>
    <row r="1803" spans="16:16" x14ac:dyDescent="0.25">
      <c r="P1803" s="41"/>
    </row>
    <row r="1804" spans="16:16" x14ac:dyDescent="0.25">
      <c r="P1804" s="41"/>
    </row>
    <row r="1805" spans="16:16" x14ac:dyDescent="0.25">
      <c r="P1805" s="41"/>
    </row>
    <row r="1806" spans="16:16" x14ac:dyDescent="0.25">
      <c r="P1806" s="41"/>
    </row>
    <row r="1807" spans="16:16" x14ac:dyDescent="0.25">
      <c r="P1807" s="41"/>
    </row>
    <row r="1808" spans="16:16" x14ac:dyDescent="0.25">
      <c r="P1808" s="41"/>
    </row>
    <row r="1809" spans="16:16" x14ac:dyDescent="0.25">
      <c r="P1809" s="41"/>
    </row>
    <row r="1810" spans="16:16" x14ac:dyDescent="0.25">
      <c r="P1810" s="41"/>
    </row>
    <row r="1811" spans="16:16" x14ac:dyDescent="0.25">
      <c r="P1811" s="41"/>
    </row>
    <row r="1812" spans="16:16" x14ac:dyDescent="0.25">
      <c r="P1812" s="41"/>
    </row>
    <row r="1813" spans="16:16" x14ac:dyDescent="0.25">
      <c r="P1813" s="41"/>
    </row>
    <row r="1814" spans="16:16" x14ac:dyDescent="0.25">
      <c r="P1814" s="41"/>
    </row>
    <row r="1815" spans="16:16" x14ac:dyDescent="0.25">
      <c r="P1815" s="41"/>
    </row>
    <row r="1816" spans="16:16" x14ac:dyDescent="0.25">
      <c r="P1816" s="41"/>
    </row>
    <row r="1817" spans="16:16" x14ac:dyDescent="0.25">
      <c r="P1817" s="41"/>
    </row>
    <row r="1818" spans="16:16" x14ac:dyDescent="0.25">
      <c r="P1818" s="41"/>
    </row>
    <row r="1819" spans="16:16" x14ac:dyDescent="0.25">
      <c r="P1819" s="41"/>
    </row>
    <row r="1820" spans="16:16" x14ac:dyDescent="0.25">
      <c r="P1820" s="41"/>
    </row>
    <row r="1821" spans="16:16" x14ac:dyDescent="0.25">
      <c r="P1821" s="41"/>
    </row>
    <row r="1822" spans="16:16" x14ac:dyDescent="0.25">
      <c r="P1822" s="41"/>
    </row>
    <row r="1823" spans="16:16" x14ac:dyDescent="0.25">
      <c r="P1823" s="41"/>
    </row>
    <row r="1824" spans="16:16" x14ac:dyDescent="0.25">
      <c r="P1824" s="41"/>
    </row>
    <row r="1825" spans="16:16" x14ac:dyDescent="0.25">
      <c r="P1825" s="41"/>
    </row>
    <row r="1826" spans="16:16" x14ac:dyDescent="0.25">
      <c r="P1826" s="41"/>
    </row>
    <row r="1827" spans="16:16" x14ac:dyDescent="0.25">
      <c r="P1827" s="41"/>
    </row>
    <row r="1828" spans="16:16" x14ac:dyDescent="0.25">
      <c r="P1828" s="41"/>
    </row>
    <row r="1829" spans="16:16" x14ac:dyDescent="0.25">
      <c r="P1829" s="41"/>
    </row>
    <row r="1830" spans="16:16" x14ac:dyDescent="0.25">
      <c r="P1830" s="41"/>
    </row>
    <row r="1831" spans="16:16" x14ac:dyDescent="0.25">
      <c r="P1831" s="41"/>
    </row>
    <row r="1832" spans="16:16" x14ac:dyDescent="0.25">
      <c r="P1832" s="41"/>
    </row>
    <row r="1833" spans="16:16" x14ac:dyDescent="0.25">
      <c r="P1833" s="41"/>
    </row>
    <row r="1834" spans="16:16" x14ac:dyDescent="0.25">
      <c r="P1834" s="41"/>
    </row>
    <row r="1835" spans="16:16" x14ac:dyDescent="0.25">
      <c r="P1835" s="41"/>
    </row>
    <row r="1836" spans="16:16" x14ac:dyDescent="0.25">
      <c r="P1836" s="41"/>
    </row>
    <row r="1837" spans="16:16" x14ac:dyDescent="0.25">
      <c r="P1837" s="41"/>
    </row>
    <row r="1838" spans="16:16" x14ac:dyDescent="0.25">
      <c r="P1838" s="41"/>
    </row>
    <row r="1839" spans="16:16" x14ac:dyDescent="0.25">
      <c r="P1839" s="41"/>
    </row>
    <row r="1840" spans="16:16" x14ac:dyDescent="0.25">
      <c r="P1840" s="41"/>
    </row>
    <row r="1841" spans="16:16" x14ac:dyDescent="0.25">
      <c r="P1841" s="41"/>
    </row>
    <row r="1842" spans="16:16" x14ac:dyDescent="0.25">
      <c r="P1842" s="41"/>
    </row>
    <row r="1843" spans="16:16" x14ac:dyDescent="0.25">
      <c r="P1843" s="41"/>
    </row>
    <row r="1844" spans="16:16" x14ac:dyDescent="0.25">
      <c r="P1844" s="41"/>
    </row>
    <row r="1845" spans="16:16" x14ac:dyDescent="0.25">
      <c r="P1845" s="41"/>
    </row>
    <row r="1846" spans="16:16" x14ac:dyDescent="0.25">
      <c r="P1846" s="41"/>
    </row>
    <row r="1847" spans="16:16" x14ac:dyDescent="0.25">
      <c r="P1847" s="41"/>
    </row>
    <row r="1848" spans="16:16" x14ac:dyDescent="0.25">
      <c r="P1848" s="41"/>
    </row>
    <row r="1849" spans="16:16" x14ac:dyDescent="0.25">
      <c r="P1849" s="41"/>
    </row>
    <row r="1850" spans="16:16" x14ac:dyDescent="0.25">
      <c r="P1850" s="41"/>
    </row>
    <row r="1851" spans="16:16" x14ac:dyDescent="0.25">
      <c r="P1851" s="41"/>
    </row>
    <row r="1852" spans="16:16" x14ac:dyDescent="0.25">
      <c r="P1852" s="41"/>
    </row>
    <row r="1853" spans="16:16" x14ac:dyDescent="0.25">
      <c r="P1853" s="41"/>
    </row>
    <row r="1854" spans="16:16" x14ac:dyDescent="0.25">
      <c r="P1854" s="41"/>
    </row>
    <row r="1855" spans="16:16" x14ac:dyDescent="0.25">
      <c r="P1855" s="41"/>
    </row>
    <row r="1856" spans="16:16" x14ac:dyDescent="0.25">
      <c r="P1856" s="41"/>
    </row>
    <row r="1857" spans="16:16" x14ac:dyDescent="0.25">
      <c r="P1857" s="41"/>
    </row>
    <row r="1858" spans="16:16" x14ac:dyDescent="0.25">
      <c r="P1858" s="41"/>
    </row>
    <row r="1859" spans="16:16" x14ac:dyDescent="0.25">
      <c r="P1859" s="41"/>
    </row>
    <row r="1860" spans="16:16" x14ac:dyDescent="0.25">
      <c r="P1860" s="41"/>
    </row>
    <row r="1861" spans="16:16" x14ac:dyDescent="0.25">
      <c r="P1861" s="41"/>
    </row>
    <row r="1862" spans="16:16" x14ac:dyDescent="0.25">
      <c r="P1862" s="41"/>
    </row>
    <row r="1863" spans="16:16" x14ac:dyDescent="0.25">
      <c r="P1863" s="41"/>
    </row>
    <row r="1864" spans="16:16" x14ac:dyDescent="0.25">
      <c r="P1864" s="41"/>
    </row>
    <row r="1865" spans="16:16" x14ac:dyDescent="0.25">
      <c r="P1865" s="41"/>
    </row>
    <row r="1866" spans="16:16" x14ac:dyDescent="0.25">
      <c r="P1866" s="41"/>
    </row>
    <row r="1867" spans="16:16" x14ac:dyDescent="0.25">
      <c r="P1867" s="41"/>
    </row>
    <row r="1868" spans="16:16" x14ac:dyDescent="0.25">
      <c r="P1868" s="41"/>
    </row>
    <row r="1869" spans="16:16" x14ac:dyDescent="0.25">
      <c r="P1869" s="41"/>
    </row>
    <row r="1870" spans="16:16" x14ac:dyDescent="0.25">
      <c r="P1870" s="41"/>
    </row>
    <row r="1871" spans="16:16" x14ac:dyDescent="0.25">
      <c r="P1871" s="41"/>
    </row>
    <row r="1872" spans="16:16" x14ac:dyDescent="0.25">
      <c r="P1872" s="41"/>
    </row>
    <row r="1873" spans="16:16" x14ac:dyDescent="0.25">
      <c r="P1873" s="41"/>
    </row>
    <row r="1874" spans="16:16" x14ac:dyDescent="0.25">
      <c r="P1874" s="41"/>
    </row>
    <row r="1875" spans="16:16" x14ac:dyDescent="0.25">
      <c r="P1875" s="41"/>
    </row>
    <row r="1876" spans="16:16" x14ac:dyDescent="0.25">
      <c r="P1876" s="41"/>
    </row>
    <row r="1877" spans="16:16" x14ac:dyDescent="0.25">
      <c r="P1877" s="41"/>
    </row>
    <row r="1878" spans="16:16" x14ac:dyDescent="0.25">
      <c r="P1878" s="41"/>
    </row>
    <row r="1879" spans="16:16" x14ac:dyDescent="0.25">
      <c r="P1879" s="41"/>
    </row>
    <row r="1880" spans="16:16" x14ac:dyDescent="0.25">
      <c r="P1880" s="41"/>
    </row>
    <row r="1881" spans="16:16" x14ac:dyDescent="0.25">
      <c r="P1881" s="41"/>
    </row>
    <row r="1882" spans="16:16" x14ac:dyDescent="0.25">
      <c r="P1882" s="41"/>
    </row>
    <row r="1883" spans="16:16" x14ac:dyDescent="0.25">
      <c r="P1883" s="41"/>
    </row>
    <row r="1884" spans="16:16" x14ac:dyDescent="0.25">
      <c r="P1884" s="41"/>
    </row>
    <row r="1885" spans="16:16" x14ac:dyDescent="0.25">
      <c r="P1885" s="41"/>
    </row>
    <row r="1886" spans="16:16" x14ac:dyDescent="0.25">
      <c r="P1886" s="41"/>
    </row>
    <row r="1887" spans="16:16" x14ac:dyDescent="0.25">
      <c r="P1887" s="41"/>
    </row>
    <row r="1888" spans="16:16" x14ac:dyDescent="0.25">
      <c r="P1888" s="41"/>
    </row>
    <row r="1889" spans="16:16" x14ac:dyDescent="0.25">
      <c r="P1889" s="41"/>
    </row>
    <row r="1890" spans="16:16" x14ac:dyDescent="0.25">
      <c r="P1890" s="41"/>
    </row>
    <row r="1891" spans="16:16" x14ac:dyDescent="0.25">
      <c r="P1891" s="41"/>
    </row>
    <row r="1892" spans="16:16" x14ac:dyDescent="0.25">
      <c r="P1892" s="41"/>
    </row>
    <row r="1893" spans="16:16" x14ac:dyDescent="0.25">
      <c r="P1893" s="41"/>
    </row>
    <row r="1894" spans="16:16" x14ac:dyDescent="0.25">
      <c r="P1894" s="41"/>
    </row>
    <row r="1895" spans="16:16" x14ac:dyDescent="0.25">
      <c r="P1895" s="41"/>
    </row>
    <row r="1896" spans="16:16" x14ac:dyDescent="0.25">
      <c r="P1896" s="41"/>
    </row>
    <row r="1897" spans="16:16" x14ac:dyDescent="0.25">
      <c r="P1897" s="41"/>
    </row>
    <row r="1898" spans="16:16" x14ac:dyDescent="0.25">
      <c r="P1898" s="41"/>
    </row>
    <row r="1899" spans="16:16" x14ac:dyDescent="0.25">
      <c r="P1899" s="41"/>
    </row>
    <row r="1900" spans="16:16" x14ac:dyDescent="0.25">
      <c r="P1900" s="41"/>
    </row>
    <row r="1901" spans="16:16" x14ac:dyDescent="0.25">
      <c r="P1901" s="41"/>
    </row>
    <row r="1902" spans="16:16" x14ac:dyDescent="0.25">
      <c r="P1902" s="41"/>
    </row>
    <row r="1903" spans="16:16" x14ac:dyDescent="0.25">
      <c r="P1903" s="41"/>
    </row>
    <row r="1904" spans="16:16" x14ac:dyDescent="0.25">
      <c r="P1904" s="41"/>
    </row>
    <row r="1905" spans="16:16" x14ac:dyDescent="0.25">
      <c r="P1905" s="41"/>
    </row>
    <row r="1906" spans="16:16" x14ac:dyDescent="0.25">
      <c r="P1906" s="41"/>
    </row>
    <row r="1907" spans="16:16" x14ac:dyDescent="0.25">
      <c r="P1907" s="41"/>
    </row>
    <row r="1908" spans="16:16" x14ac:dyDescent="0.25">
      <c r="P1908" s="41"/>
    </row>
    <row r="1909" spans="16:16" x14ac:dyDescent="0.25">
      <c r="P1909" s="41"/>
    </row>
    <row r="1910" spans="16:16" x14ac:dyDescent="0.25">
      <c r="P1910" s="41"/>
    </row>
    <row r="1911" spans="16:16" x14ac:dyDescent="0.25">
      <c r="P1911" s="41"/>
    </row>
    <row r="1912" spans="16:16" x14ac:dyDescent="0.25">
      <c r="P1912" s="41"/>
    </row>
    <row r="1913" spans="16:16" x14ac:dyDescent="0.25">
      <c r="P1913" s="41"/>
    </row>
    <row r="1914" spans="16:16" x14ac:dyDescent="0.25">
      <c r="P1914" s="41"/>
    </row>
    <row r="1915" spans="16:16" x14ac:dyDescent="0.25">
      <c r="P1915" s="41"/>
    </row>
    <row r="1916" spans="16:16" x14ac:dyDescent="0.25">
      <c r="P1916" s="41"/>
    </row>
    <row r="1917" spans="16:16" x14ac:dyDescent="0.25">
      <c r="P1917" s="41"/>
    </row>
    <row r="1918" spans="16:16" x14ac:dyDescent="0.25">
      <c r="P1918" s="41"/>
    </row>
    <row r="1919" spans="16:16" x14ac:dyDescent="0.25">
      <c r="P1919" s="41"/>
    </row>
    <row r="1920" spans="16:16" x14ac:dyDescent="0.25">
      <c r="P1920" s="41"/>
    </row>
    <row r="1921" spans="16:16" x14ac:dyDescent="0.25">
      <c r="P1921" s="41"/>
    </row>
    <row r="1922" spans="16:16" x14ac:dyDescent="0.25">
      <c r="P1922" s="41"/>
    </row>
    <row r="1923" spans="16:16" x14ac:dyDescent="0.25">
      <c r="P1923" s="41"/>
    </row>
    <row r="1924" spans="16:16" x14ac:dyDescent="0.25">
      <c r="P1924" s="41"/>
    </row>
    <row r="1925" spans="16:16" x14ac:dyDescent="0.25">
      <c r="P1925" s="41"/>
    </row>
    <row r="1926" spans="16:16" x14ac:dyDescent="0.25">
      <c r="P1926" s="41"/>
    </row>
    <row r="1927" spans="16:16" x14ac:dyDescent="0.25">
      <c r="P1927" s="41"/>
    </row>
    <row r="1928" spans="16:16" x14ac:dyDescent="0.25">
      <c r="P1928" s="41"/>
    </row>
    <row r="1929" spans="16:16" x14ac:dyDescent="0.25">
      <c r="P1929" s="41"/>
    </row>
    <row r="1930" spans="16:16" x14ac:dyDescent="0.25">
      <c r="P1930" s="41"/>
    </row>
    <row r="1931" spans="16:16" x14ac:dyDescent="0.25">
      <c r="P1931" s="41"/>
    </row>
    <row r="1932" spans="16:16" x14ac:dyDescent="0.25">
      <c r="P1932" s="41"/>
    </row>
    <row r="1933" spans="16:16" x14ac:dyDescent="0.25">
      <c r="P1933" s="41"/>
    </row>
    <row r="1934" spans="16:16" x14ac:dyDescent="0.25">
      <c r="P1934" s="41"/>
    </row>
    <row r="1935" spans="16:16" x14ac:dyDescent="0.25">
      <c r="P1935" s="41"/>
    </row>
    <row r="1936" spans="16:16" x14ac:dyDescent="0.25">
      <c r="P1936" s="41"/>
    </row>
    <row r="1937" spans="16:16" x14ac:dyDescent="0.25">
      <c r="P1937" s="41"/>
    </row>
    <row r="1938" spans="16:16" x14ac:dyDescent="0.25">
      <c r="P1938" s="41"/>
    </row>
    <row r="1939" spans="16:16" x14ac:dyDescent="0.25">
      <c r="P1939" s="41"/>
    </row>
    <row r="1940" spans="16:16" x14ac:dyDescent="0.25">
      <c r="P1940" s="41"/>
    </row>
    <row r="1941" spans="16:16" x14ac:dyDescent="0.25">
      <c r="P1941" s="41"/>
    </row>
    <row r="1942" spans="16:16" x14ac:dyDescent="0.25">
      <c r="P1942" s="41"/>
    </row>
    <row r="1943" spans="16:16" x14ac:dyDescent="0.25">
      <c r="P1943" s="41"/>
    </row>
    <row r="1944" spans="16:16" x14ac:dyDescent="0.25">
      <c r="P1944" s="41"/>
    </row>
    <row r="1945" spans="16:16" x14ac:dyDescent="0.25">
      <c r="P1945" s="41"/>
    </row>
    <row r="1946" spans="16:16" x14ac:dyDescent="0.25">
      <c r="P1946" s="41"/>
    </row>
    <row r="1947" spans="16:16" x14ac:dyDescent="0.25">
      <c r="P1947" s="41"/>
    </row>
    <row r="1948" spans="16:16" x14ac:dyDescent="0.25">
      <c r="P1948" s="41"/>
    </row>
    <row r="1949" spans="16:16" x14ac:dyDescent="0.25">
      <c r="P1949" s="41"/>
    </row>
    <row r="1950" spans="16:16" x14ac:dyDescent="0.25">
      <c r="P1950" s="41"/>
    </row>
    <row r="1951" spans="16:16" x14ac:dyDescent="0.25">
      <c r="P1951" s="41"/>
    </row>
    <row r="1952" spans="16:16" x14ac:dyDescent="0.25">
      <c r="P1952" s="41"/>
    </row>
    <row r="1953" spans="16:16" x14ac:dyDescent="0.25">
      <c r="P1953" s="41"/>
    </row>
    <row r="1954" spans="16:16" x14ac:dyDescent="0.25">
      <c r="P1954" s="41"/>
    </row>
    <row r="1955" spans="16:16" x14ac:dyDescent="0.25">
      <c r="P1955" s="41"/>
    </row>
    <row r="1956" spans="16:16" x14ac:dyDescent="0.25">
      <c r="P1956" s="41"/>
    </row>
    <row r="1957" spans="16:16" x14ac:dyDescent="0.25">
      <c r="P1957" s="41"/>
    </row>
    <row r="1958" spans="16:16" x14ac:dyDescent="0.25">
      <c r="P1958" s="41"/>
    </row>
    <row r="1959" spans="16:16" x14ac:dyDescent="0.25">
      <c r="P1959" s="41"/>
    </row>
    <row r="1960" spans="16:16" x14ac:dyDescent="0.25">
      <c r="P1960" s="41"/>
    </row>
    <row r="1961" spans="16:16" x14ac:dyDescent="0.25">
      <c r="P1961" s="41"/>
    </row>
    <row r="1962" spans="16:16" x14ac:dyDescent="0.25">
      <c r="P1962" s="41"/>
    </row>
    <row r="1963" spans="16:16" x14ac:dyDescent="0.25">
      <c r="P1963" s="41"/>
    </row>
    <row r="1964" spans="16:16" x14ac:dyDescent="0.25">
      <c r="P1964" s="41"/>
    </row>
    <row r="1965" spans="16:16" x14ac:dyDescent="0.25">
      <c r="P1965" s="41"/>
    </row>
    <row r="1966" spans="16:16" x14ac:dyDescent="0.25">
      <c r="P1966" s="41"/>
    </row>
    <row r="1967" spans="16:16" x14ac:dyDescent="0.25">
      <c r="P1967" s="41"/>
    </row>
    <row r="1968" spans="16:16" x14ac:dyDescent="0.25">
      <c r="P1968" s="41"/>
    </row>
    <row r="1969" spans="16:16" x14ac:dyDescent="0.25">
      <c r="P1969" s="41"/>
    </row>
    <row r="1970" spans="16:16" x14ac:dyDescent="0.25">
      <c r="P1970" s="41"/>
    </row>
    <row r="1971" spans="16:16" x14ac:dyDescent="0.25">
      <c r="P1971" s="41"/>
    </row>
    <row r="1972" spans="16:16" x14ac:dyDescent="0.25">
      <c r="P1972" s="41"/>
    </row>
    <row r="1973" spans="16:16" x14ac:dyDescent="0.25">
      <c r="P1973" s="41"/>
    </row>
    <row r="1974" spans="16:16" x14ac:dyDescent="0.25">
      <c r="P1974" s="41"/>
    </row>
    <row r="1975" spans="16:16" x14ac:dyDescent="0.25">
      <c r="P1975" s="41"/>
    </row>
    <row r="1976" spans="16:16" x14ac:dyDescent="0.25">
      <c r="P1976" s="41"/>
    </row>
    <row r="1977" spans="16:16" x14ac:dyDescent="0.25">
      <c r="P1977" s="41"/>
    </row>
    <row r="1978" spans="16:16" x14ac:dyDescent="0.25">
      <c r="P1978" s="41"/>
    </row>
    <row r="1979" spans="16:16" x14ac:dyDescent="0.25">
      <c r="P1979" s="41"/>
    </row>
    <row r="1980" spans="16:16" x14ac:dyDescent="0.25">
      <c r="P1980" s="41"/>
    </row>
    <row r="1981" spans="16:16" x14ac:dyDescent="0.25">
      <c r="P1981" s="41"/>
    </row>
    <row r="1982" spans="16:16" x14ac:dyDescent="0.25">
      <c r="P1982" s="41"/>
    </row>
    <row r="1983" spans="16:16" x14ac:dyDescent="0.25">
      <c r="P1983" s="41"/>
    </row>
    <row r="1984" spans="16:16" x14ac:dyDescent="0.25">
      <c r="P1984" s="41"/>
    </row>
    <row r="1985" spans="16:16" x14ac:dyDescent="0.25">
      <c r="P1985" s="41"/>
    </row>
    <row r="1986" spans="16:16" x14ac:dyDescent="0.25">
      <c r="P1986" s="41"/>
    </row>
    <row r="1987" spans="16:16" x14ac:dyDescent="0.25">
      <c r="P1987" s="41"/>
    </row>
    <row r="1988" spans="16:16" x14ac:dyDescent="0.25">
      <c r="P1988" s="41"/>
    </row>
    <row r="1989" spans="16:16" x14ac:dyDescent="0.25">
      <c r="P1989" s="41"/>
    </row>
    <row r="1990" spans="16:16" x14ac:dyDescent="0.25">
      <c r="P1990" s="41"/>
    </row>
    <row r="1991" spans="16:16" x14ac:dyDescent="0.25">
      <c r="P1991" s="41"/>
    </row>
    <row r="1992" spans="16:16" x14ac:dyDescent="0.25">
      <c r="P1992" s="41"/>
    </row>
    <row r="1993" spans="16:16" x14ac:dyDescent="0.25">
      <c r="P1993" s="41"/>
    </row>
    <row r="1994" spans="16:16" x14ac:dyDescent="0.25">
      <c r="P1994" s="41"/>
    </row>
    <row r="1995" spans="16:16" x14ac:dyDescent="0.25">
      <c r="P1995" s="41"/>
    </row>
    <row r="1996" spans="16:16" x14ac:dyDescent="0.25">
      <c r="P1996" s="41"/>
    </row>
    <row r="1997" spans="16:16" x14ac:dyDescent="0.25">
      <c r="P1997" s="41"/>
    </row>
    <row r="1998" spans="16:16" x14ac:dyDescent="0.25">
      <c r="P1998" s="41"/>
    </row>
    <row r="1999" spans="16:16" x14ac:dyDescent="0.25">
      <c r="P1999" s="41"/>
    </row>
    <row r="2000" spans="16:16" x14ac:dyDescent="0.25">
      <c r="P2000" s="41"/>
    </row>
    <row r="2001" spans="16:16" x14ac:dyDescent="0.25">
      <c r="P2001" s="41"/>
    </row>
    <row r="2002" spans="16:16" x14ac:dyDescent="0.25">
      <c r="P2002" s="41"/>
    </row>
    <row r="2003" spans="16:16" x14ac:dyDescent="0.25">
      <c r="P2003" s="41"/>
    </row>
    <row r="2004" spans="16:16" x14ac:dyDescent="0.25">
      <c r="P2004" s="41"/>
    </row>
    <row r="2005" spans="16:16" x14ac:dyDescent="0.25">
      <c r="P2005" s="41"/>
    </row>
    <row r="2006" spans="16:16" x14ac:dyDescent="0.25">
      <c r="P2006" s="41"/>
    </row>
    <row r="2007" spans="16:16" x14ac:dyDescent="0.25">
      <c r="P2007" s="41"/>
    </row>
    <row r="2008" spans="16:16" x14ac:dyDescent="0.25">
      <c r="P2008" s="41"/>
    </row>
    <row r="2009" spans="16:16" x14ac:dyDescent="0.25">
      <c r="P2009" s="41"/>
    </row>
    <row r="2010" spans="16:16" x14ac:dyDescent="0.25">
      <c r="P2010" s="41"/>
    </row>
    <row r="2011" spans="16:16" x14ac:dyDescent="0.25">
      <c r="P2011" s="41"/>
    </row>
    <row r="2012" spans="16:16" x14ac:dyDescent="0.25">
      <c r="P2012" s="41"/>
    </row>
    <row r="2013" spans="16:16" x14ac:dyDescent="0.25">
      <c r="P2013" s="41"/>
    </row>
    <row r="2014" spans="16:16" x14ac:dyDescent="0.25">
      <c r="P2014" s="41"/>
    </row>
    <row r="2015" spans="16:16" x14ac:dyDescent="0.25">
      <c r="P2015" s="41"/>
    </row>
    <row r="2016" spans="16:16" x14ac:dyDescent="0.25">
      <c r="P2016" s="41"/>
    </row>
    <row r="2017" spans="16:16" x14ac:dyDescent="0.25">
      <c r="P2017" s="41"/>
    </row>
    <row r="2018" spans="16:16" x14ac:dyDescent="0.25">
      <c r="P2018" s="41"/>
    </row>
    <row r="2019" spans="16:16" x14ac:dyDescent="0.25">
      <c r="P2019" s="41"/>
    </row>
    <row r="2020" spans="16:16" x14ac:dyDescent="0.25">
      <c r="P2020" s="41"/>
    </row>
    <row r="2021" spans="16:16" x14ac:dyDescent="0.25">
      <c r="P2021" s="41"/>
    </row>
    <row r="2022" spans="16:16" x14ac:dyDescent="0.25">
      <c r="P2022" s="41"/>
    </row>
    <row r="2023" spans="16:16" x14ac:dyDescent="0.25">
      <c r="P2023" s="41"/>
    </row>
    <row r="2024" spans="16:16" x14ac:dyDescent="0.25">
      <c r="P2024" s="41"/>
    </row>
    <row r="2025" spans="16:16" x14ac:dyDescent="0.25">
      <c r="P2025" s="41"/>
    </row>
    <row r="2026" spans="16:16" x14ac:dyDescent="0.25">
      <c r="P2026" s="41"/>
    </row>
    <row r="2027" spans="16:16" x14ac:dyDescent="0.25">
      <c r="P2027" s="41"/>
    </row>
    <row r="2028" spans="16:16" x14ac:dyDescent="0.25">
      <c r="P2028" s="41"/>
    </row>
    <row r="2029" spans="16:16" x14ac:dyDescent="0.25">
      <c r="P2029" s="41"/>
    </row>
    <row r="2030" spans="16:16" x14ac:dyDescent="0.25">
      <c r="P2030" s="41"/>
    </row>
    <row r="2031" spans="16:16" x14ac:dyDescent="0.25">
      <c r="P2031" s="41"/>
    </row>
    <row r="2032" spans="16:16" x14ac:dyDescent="0.25">
      <c r="P2032" s="41"/>
    </row>
    <row r="2033" spans="16:16" x14ac:dyDescent="0.25">
      <c r="P2033" s="41"/>
    </row>
    <row r="2034" spans="16:16" x14ac:dyDescent="0.25">
      <c r="P2034" s="41"/>
    </row>
    <row r="2035" spans="16:16" x14ac:dyDescent="0.25">
      <c r="P2035" s="41"/>
    </row>
    <row r="2036" spans="16:16" x14ac:dyDescent="0.25">
      <c r="P2036" s="41"/>
    </row>
    <row r="2037" spans="16:16" x14ac:dyDescent="0.25">
      <c r="P2037" s="41"/>
    </row>
    <row r="2038" spans="16:16" x14ac:dyDescent="0.25">
      <c r="P2038" s="41"/>
    </row>
    <row r="2039" spans="16:16" x14ac:dyDescent="0.25">
      <c r="P2039" s="41"/>
    </row>
    <row r="2040" spans="16:16" x14ac:dyDescent="0.25">
      <c r="P2040" s="41"/>
    </row>
    <row r="2041" spans="16:16" x14ac:dyDescent="0.25">
      <c r="P2041" s="41"/>
    </row>
    <row r="2042" spans="16:16" x14ac:dyDescent="0.25">
      <c r="P2042" s="41"/>
    </row>
    <row r="2043" spans="16:16" x14ac:dyDescent="0.25">
      <c r="P2043" s="41"/>
    </row>
    <row r="2044" spans="16:16" x14ac:dyDescent="0.25">
      <c r="P2044" s="41"/>
    </row>
    <row r="2045" spans="16:16" x14ac:dyDescent="0.25">
      <c r="P2045" s="41"/>
    </row>
    <row r="2046" spans="16:16" x14ac:dyDescent="0.25">
      <c r="P2046" s="41"/>
    </row>
    <row r="2047" spans="16:16" x14ac:dyDescent="0.25">
      <c r="P2047" s="41"/>
    </row>
    <row r="2048" spans="16:16" x14ac:dyDescent="0.25">
      <c r="P2048" s="41"/>
    </row>
    <row r="2049" spans="16:16" x14ac:dyDescent="0.25">
      <c r="P2049" s="41"/>
    </row>
    <row r="2050" spans="16:16" x14ac:dyDescent="0.25">
      <c r="P2050" s="41"/>
    </row>
    <row r="2051" spans="16:16" x14ac:dyDescent="0.25">
      <c r="P2051" s="41"/>
    </row>
    <row r="2052" spans="16:16" x14ac:dyDescent="0.25">
      <c r="P2052" s="41"/>
    </row>
    <row r="2053" spans="16:16" x14ac:dyDescent="0.25">
      <c r="P2053" s="41"/>
    </row>
    <row r="2054" spans="16:16" x14ac:dyDescent="0.25">
      <c r="P2054" s="41"/>
    </row>
    <row r="2055" spans="16:16" x14ac:dyDescent="0.25">
      <c r="P2055" s="41"/>
    </row>
    <row r="2056" spans="16:16" x14ac:dyDescent="0.25">
      <c r="P2056" s="41"/>
    </row>
    <row r="2057" spans="16:16" x14ac:dyDescent="0.25">
      <c r="P2057" s="41"/>
    </row>
    <row r="2058" spans="16:16" x14ac:dyDescent="0.25">
      <c r="P2058" s="41"/>
    </row>
    <row r="2059" spans="16:16" x14ac:dyDescent="0.25">
      <c r="P2059" s="41"/>
    </row>
    <row r="2060" spans="16:16" x14ac:dyDescent="0.25">
      <c r="P2060" s="41"/>
    </row>
    <row r="2061" spans="16:16" x14ac:dyDescent="0.25">
      <c r="P2061" s="41"/>
    </row>
    <row r="2062" spans="16:16" x14ac:dyDescent="0.25">
      <c r="P2062" s="41"/>
    </row>
    <row r="2063" spans="16:16" x14ac:dyDescent="0.25">
      <c r="P2063" s="41"/>
    </row>
    <row r="2064" spans="16:16" x14ac:dyDescent="0.25">
      <c r="P2064" s="41"/>
    </row>
    <row r="2065" spans="16:30" x14ac:dyDescent="0.25">
      <c r="P2065" s="41"/>
    </row>
    <row r="2066" spans="16:30" x14ac:dyDescent="0.25">
      <c r="P2066" s="41"/>
    </row>
    <row r="2067" spans="16:30" x14ac:dyDescent="0.25">
      <c r="P2067" s="41"/>
    </row>
    <row r="2068" spans="16:30" x14ac:dyDescent="0.25">
      <c r="P2068" s="41"/>
    </row>
    <row r="2069" spans="16:30" x14ac:dyDescent="0.25">
      <c r="P2069" s="41"/>
    </row>
    <row r="2070" spans="16:30" x14ac:dyDescent="0.25">
      <c r="P2070" s="41"/>
    </row>
    <row r="2071" spans="16:30" x14ac:dyDescent="0.25">
      <c r="P2071" s="41"/>
    </row>
    <row r="2072" spans="16:30" x14ac:dyDescent="0.25">
      <c r="P2072" s="41"/>
    </row>
    <row r="2075" spans="16:30" x14ac:dyDescent="0.25">
      <c r="P2075" s="41"/>
      <c r="AC2075" s="41"/>
      <c r="AD2075" s="41"/>
    </row>
    <row r="2076" spans="16:30" x14ac:dyDescent="0.25">
      <c r="P2076" s="41"/>
      <c r="AC2076" s="41"/>
      <c r="AD2076" s="41"/>
    </row>
    <row r="2077" spans="16:30" x14ac:dyDescent="0.25">
      <c r="P2077" s="41"/>
      <c r="AC2077" s="41"/>
      <c r="AD2077" s="41"/>
    </row>
    <row r="2078" spans="16:30" x14ac:dyDescent="0.25">
      <c r="P2078" s="41"/>
      <c r="AC2078" s="41"/>
      <c r="AD2078" s="41"/>
    </row>
    <row r="2079" spans="16:30" x14ac:dyDescent="0.25">
      <c r="P2079" s="41"/>
      <c r="AC2079" s="41"/>
      <c r="AD2079" s="41"/>
    </row>
    <row r="2080" spans="16:30" x14ac:dyDescent="0.25">
      <c r="P2080" s="41"/>
      <c r="AC2080" s="41"/>
      <c r="AD2080" s="41"/>
    </row>
    <row r="2081" spans="16:30" x14ac:dyDescent="0.25">
      <c r="P2081" s="41"/>
      <c r="AC2081" s="41"/>
      <c r="AD2081" s="41"/>
    </row>
    <row r="2082" spans="16:30" x14ac:dyDescent="0.25">
      <c r="P2082" s="41"/>
      <c r="AC2082" s="41"/>
      <c r="AD2082" s="41"/>
    </row>
    <row r="2083" spans="16:30" x14ac:dyDescent="0.25">
      <c r="P2083" s="41"/>
      <c r="AC2083" s="41"/>
      <c r="AD2083" s="41"/>
    </row>
    <row r="2084" spans="16:30" x14ac:dyDescent="0.25">
      <c r="P2084" s="41"/>
      <c r="AC2084" s="41"/>
      <c r="AD2084" s="41"/>
    </row>
    <row r="2085" spans="16:30" x14ac:dyDescent="0.25">
      <c r="P2085" s="41"/>
      <c r="AC2085" s="41"/>
      <c r="AD2085" s="41"/>
    </row>
    <row r="2086" spans="16:30" x14ac:dyDescent="0.25">
      <c r="P2086" s="41"/>
      <c r="AC2086" s="41"/>
      <c r="AD2086" s="41"/>
    </row>
    <row r="2087" spans="16:30" x14ac:dyDescent="0.25">
      <c r="P2087" s="41"/>
      <c r="AC2087" s="41"/>
      <c r="AD2087" s="41"/>
    </row>
    <row r="2088" spans="16:30" x14ac:dyDescent="0.25">
      <c r="P2088" s="41"/>
      <c r="AC2088" s="41"/>
      <c r="AD2088" s="41"/>
    </row>
    <row r="2089" spans="16:30" x14ac:dyDescent="0.25">
      <c r="P2089" s="41"/>
      <c r="AC2089" s="41"/>
      <c r="AD2089" s="41"/>
    </row>
    <row r="2090" spans="16:30" x14ac:dyDescent="0.25">
      <c r="P2090" s="41"/>
      <c r="AC2090" s="41"/>
      <c r="AD2090" s="41"/>
    </row>
    <row r="2091" spans="16:30" x14ac:dyDescent="0.25">
      <c r="P2091" s="41"/>
      <c r="AC2091" s="41"/>
      <c r="AD2091" s="41"/>
    </row>
    <row r="2092" spans="16:30" x14ac:dyDescent="0.25">
      <c r="P2092" s="41"/>
      <c r="AC2092" s="41"/>
      <c r="AD2092" s="41"/>
    </row>
    <row r="2093" spans="16:30" x14ac:dyDescent="0.25">
      <c r="P2093" s="41"/>
      <c r="AC2093" s="41"/>
      <c r="AD2093" s="41"/>
    </row>
    <row r="2094" spans="16:30" x14ac:dyDescent="0.25">
      <c r="P2094" s="41"/>
      <c r="AC2094" s="41"/>
      <c r="AD2094" s="41"/>
    </row>
    <row r="2095" spans="16:30" x14ac:dyDescent="0.25">
      <c r="P2095" s="41"/>
      <c r="AC2095" s="41"/>
      <c r="AD2095" s="41"/>
    </row>
    <row r="2096" spans="16:30" x14ac:dyDescent="0.25">
      <c r="P2096" s="41"/>
      <c r="AC2096" s="41"/>
      <c r="AD2096" s="41"/>
    </row>
    <row r="2097" spans="16:30" x14ac:dyDescent="0.25">
      <c r="P2097" s="41"/>
      <c r="AC2097" s="41"/>
      <c r="AD2097" s="41"/>
    </row>
    <row r="2098" spans="16:30" x14ac:dyDescent="0.25">
      <c r="P2098" s="41"/>
      <c r="AC2098" s="41"/>
      <c r="AD2098" s="41"/>
    </row>
    <row r="2099" spans="16:30" x14ac:dyDescent="0.25">
      <c r="P2099" s="41"/>
      <c r="AC2099" s="41"/>
      <c r="AD2099" s="41"/>
    </row>
    <row r="2100" spans="16:30" x14ac:dyDescent="0.25">
      <c r="P2100" s="41"/>
      <c r="AC2100" s="41"/>
      <c r="AD2100" s="41"/>
    </row>
    <row r="2101" spans="16:30" x14ac:dyDescent="0.25">
      <c r="P2101" s="41"/>
      <c r="AC2101" s="41"/>
      <c r="AD2101" s="41"/>
    </row>
    <row r="2102" spans="16:30" x14ac:dyDescent="0.25">
      <c r="P2102" s="41"/>
      <c r="AC2102" s="41"/>
      <c r="AD2102" s="41"/>
    </row>
    <row r="2103" spans="16:30" x14ac:dyDescent="0.25">
      <c r="P2103" s="41"/>
      <c r="AC2103" s="41"/>
      <c r="AD2103" s="41"/>
    </row>
    <row r="2104" spans="16:30" x14ac:dyDescent="0.25">
      <c r="P2104" s="41"/>
      <c r="AC2104" s="41"/>
      <c r="AD2104" s="41"/>
    </row>
    <row r="2105" spans="16:30" x14ac:dyDescent="0.25">
      <c r="P2105" s="41"/>
      <c r="AC2105" s="41"/>
      <c r="AD2105" s="41"/>
    </row>
    <row r="2106" spans="16:30" x14ac:dyDescent="0.25">
      <c r="P2106" s="41"/>
      <c r="AC2106" s="41"/>
      <c r="AD2106" s="41"/>
    </row>
    <row r="2107" spans="16:30" x14ac:dyDescent="0.25">
      <c r="P2107" s="41"/>
      <c r="AC2107" s="41"/>
      <c r="AD2107" s="41"/>
    </row>
    <row r="2108" spans="16:30" x14ac:dyDescent="0.25">
      <c r="P2108" s="41"/>
      <c r="AC2108" s="41"/>
      <c r="AD2108" s="41"/>
    </row>
    <row r="2109" spans="16:30" x14ac:dyDescent="0.25">
      <c r="P2109" s="41"/>
      <c r="AC2109" s="41"/>
      <c r="AD2109" s="41"/>
    </row>
    <row r="2110" spans="16:30" x14ac:dyDescent="0.25">
      <c r="P2110" s="41"/>
      <c r="AC2110" s="41"/>
      <c r="AD2110" s="41"/>
    </row>
    <row r="2111" spans="16:30" x14ac:dyDescent="0.25">
      <c r="P2111" s="41"/>
      <c r="AC2111" s="41"/>
      <c r="AD2111" s="41"/>
    </row>
    <row r="2112" spans="16:30" x14ac:dyDescent="0.25">
      <c r="P2112" s="41"/>
      <c r="AC2112" s="41"/>
      <c r="AD2112" s="41"/>
    </row>
    <row r="2113" spans="16:30" x14ac:dyDescent="0.25">
      <c r="P2113" s="41"/>
      <c r="AC2113" s="41"/>
      <c r="AD2113" s="41"/>
    </row>
    <row r="2114" spans="16:30" x14ac:dyDescent="0.25">
      <c r="P2114" s="41"/>
      <c r="AC2114" s="41"/>
      <c r="AD2114" s="41"/>
    </row>
    <row r="2115" spans="16:30" x14ac:dyDescent="0.25">
      <c r="P2115" s="41"/>
      <c r="AC2115" s="41"/>
      <c r="AD2115" s="41"/>
    </row>
    <row r="2116" spans="16:30" x14ac:dyDescent="0.25">
      <c r="P2116" s="41"/>
      <c r="AC2116" s="41"/>
      <c r="AD2116" s="41"/>
    </row>
    <row r="2117" spans="16:30" x14ac:dyDescent="0.25">
      <c r="P2117" s="41"/>
      <c r="AC2117" s="41"/>
      <c r="AD2117" s="41"/>
    </row>
    <row r="2118" spans="16:30" x14ac:dyDescent="0.25">
      <c r="P2118" s="41"/>
      <c r="AC2118" s="41"/>
      <c r="AD2118" s="41"/>
    </row>
    <row r="2119" spans="16:30" x14ac:dyDescent="0.25">
      <c r="P2119" s="41"/>
      <c r="AC2119" s="41"/>
      <c r="AD2119" s="41"/>
    </row>
    <row r="2120" spans="16:30" x14ac:dyDescent="0.25">
      <c r="P2120" s="41"/>
      <c r="AC2120" s="41"/>
      <c r="AD2120" s="41"/>
    </row>
    <row r="2121" spans="16:30" x14ac:dyDescent="0.25">
      <c r="P2121" s="41"/>
      <c r="AC2121" s="41"/>
      <c r="AD2121" s="41"/>
    </row>
    <row r="2122" spans="16:30" x14ac:dyDescent="0.25">
      <c r="P2122" s="41"/>
      <c r="AC2122" s="41"/>
      <c r="AD2122" s="41"/>
    </row>
    <row r="2123" spans="16:30" x14ac:dyDescent="0.25">
      <c r="P2123" s="41"/>
      <c r="AC2123" s="41"/>
      <c r="AD2123" s="41"/>
    </row>
    <row r="2124" spans="16:30" x14ac:dyDescent="0.25">
      <c r="P2124" s="41"/>
      <c r="AC2124" s="41"/>
      <c r="AD2124" s="41"/>
    </row>
    <row r="2125" spans="16:30" x14ac:dyDescent="0.25">
      <c r="P2125" s="41"/>
      <c r="AC2125" s="41"/>
      <c r="AD2125" s="41"/>
    </row>
    <row r="2126" spans="16:30" x14ac:dyDescent="0.25">
      <c r="P2126" s="41"/>
      <c r="AC2126" s="41"/>
      <c r="AD2126" s="41"/>
    </row>
    <row r="2127" spans="16:30" x14ac:dyDescent="0.25">
      <c r="P2127" s="41"/>
      <c r="AC2127" s="41"/>
      <c r="AD2127" s="41"/>
    </row>
    <row r="2128" spans="16:30" x14ac:dyDescent="0.25">
      <c r="P2128" s="41"/>
      <c r="AC2128" s="41"/>
      <c r="AD2128" s="41"/>
    </row>
    <row r="2129" spans="16:30" x14ac:dyDescent="0.25">
      <c r="P2129" s="41"/>
      <c r="AC2129" s="41"/>
      <c r="AD2129" s="41"/>
    </row>
    <row r="2130" spans="16:30" x14ac:dyDescent="0.25">
      <c r="P2130" s="41"/>
      <c r="AC2130" s="41"/>
      <c r="AD2130" s="41"/>
    </row>
    <row r="2131" spans="16:30" x14ac:dyDescent="0.25">
      <c r="P2131" s="41"/>
      <c r="AC2131" s="41"/>
      <c r="AD2131" s="41"/>
    </row>
    <row r="2132" spans="16:30" x14ac:dyDescent="0.25">
      <c r="P2132" s="41"/>
      <c r="AC2132" s="41"/>
      <c r="AD2132" s="41"/>
    </row>
    <row r="2133" spans="16:30" x14ac:dyDescent="0.25">
      <c r="P2133" s="41"/>
      <c r="AC2133" s="41"/>
      <c r="AD2133" s="41"/>
    </row>
    <row r="2134" spans="16:30" x14ac:dyDescent="0.25">
      <c r="P2134" s="41"/>
      <c r="AC2134" s="41"/>
      <c r="AD2134" s="41"/>
    </row>
    <row r="2135" spans="16:30" x14ac:dyDescent="0.25">
      <c r="P2135" s="41"/>
      <c r="AC2135" s="41"/>
      <c r="AD2135" s="41"/>
    </row>
    <row r="2136" spans="16:30" x14ac:dyDescent="0.25">
      <c r="P2136" s="41"/>
      <c r="AC2136" s="41"/>
      <c r="AD2136" s="41"/>
    </row>
    <row r="2137" spans="16:30" x14ac:dyDescent="0.25">
      <c r="P2137" s="41"/>
      <c r="AC2137" s="41"/>
      <c r="AD2137" s="41"/>
    </row>
    <row r="2138" spans="16:30" x14ac:dyDescent="0.25">
      <c r="P2138" s="41"/>
      <c r="AC2138" s="41"/>
      <c r="AD2138" s="41"/>
    </row>
    <row r="2139" spans="16:30" x14ac:dyDescent="0.25">
      <c r="P2139" s="41"/>
      <c r="AC2139" s="41"/>
      <c r="AD2139" s="41"/>
    </row>
    <row r="2140" spans="16:30" x14ac:dyDescent="0.25">
      <c r="P2140" s="41"/>
      <c r="AC2140" s="41"/>
      <c r="AD2140" s="41"/>
    </row>
    <row r="2141" spans="16:30" x14ac:dyDescent="0.25">
      <c r="P2141" s="41"/>
      <c r="AC2141" s="41"/>
      <c r="AD2141" s="41"/>
    </row>
    <row r="2142" spans="16:30" x14ac:dyDescent="0.25">
      <c r="P2142" s="41"/>
      <c r="AC2142" s="41"/>
      <c r="AD2142" s="41"/>
    </row>
    <row r="2143" spans="16:30" x14ac:dyDescent="0.25">
      <c r="P2143" s="41"/>
      <c r="AC2143" s="41"/>
      <c r="AD2143" s="41"/>
    </row>
    <row r="2144" spans="16:30" x14ac:dyDescent="0.25">
      <c r="P2144" s="41"/>
      <c r="AC2144" s="41"/>
      <c r="AD2144" s="41"/>
    </row>
    <row r="2145" spans="16:30" x14ac:dyDescent="0.25">
      <c r="P2145" s="41"/>
      <c r="AC2145" s="41"/>
      <c r="AD2145" s="41"/>
    </row>
    <row r="2146" spans="16:30" x14ac:dyDescent="0.25">
      <c r="P2146" s="41"/>
      <c r="AC2146" s="41"/>
      <c r="AD2146" s="41"/>
    </row>
    <row r="2147" spans="16:30" x14ac:dyDescent="0.25">
      <c r="P2147" s="41"/>
      <c r="AC2147" s="41"/>
      <c r="AD2147" s="41"/>
    </row>
    <row r="2148" spans="16:30" x14ac:dyDescent="0.25">
      <c r="P2148" s="41"/>
      <c r="AC2148" s="41"/>
      <c r="AD2148" s="41"/>
    </row>
    <row r="2149" spans="16:30" x14ac:dyDescent="0.25">
      <c r="P2149" s="41"/>
      <c r="AC2149" s="41"/>
      <c r="AD2149" s="41"/>
    </row>
    <row r="2150" spans="16:30" x14ac:dyDescent="0.25">
      <c r="P2150" s="41"/>
      <c r="AC2150" s="41"/>
      <c r="AD2150" s="41"/>
    </row>
    <row r="2151" spans="16:30" x14ac:dyDescent="0.25">
      <c r="P2151" s="41"/>
      <c r="AC2151" s="41"/>
      <c r="AD2151" s="41"/>
    </row>
    <row r="2152" spans="16:30" x14ac:dyDescent="0.25">
      <c r="P2152" s="41"/>
      <c r="AC2152" s="41"/>
      <c r="AD2152" s="41"/>
    </row>
    <row r="2153" spans="16:30" x14ac:dyDescent="0.25">
      <c r="P2153" s="41"/>
      <c r="AC2153" s="41"/>
      <c r="AD2153" s="41"/>
    </row>
    <row r="2154" spans="16:30" x14ac:dyDescent="0.25">
      <c r="P2154" s="41"/>
      <c r="AC2154" s="41"/>
      <c r="AD2154" s="41"/>
    </row>
    <row r="2155" spans="16:30" x14ac:dyDescent="0.25">
      <c r="P2155" s="41"/>
      <c r="AC2155" s="41"/>
      <c r="AD2155" s="41"/>
    </row>
    <row r="2156" spans="16:30" x14ac:dyDescent="0.25">
      <c r="P2156" s="41"/>
      <c r="AC2156" s="41"/>
      <c r="AD2156" s="41"/>
    </row>
    <row r="2157" spans="16:30" x14ac:dyDescent="0.25">
      <c r="P2157" s="41"/>
      <c r="AC2157" s="41"/>
      <c r="AD2157" s="41"/>
    </row>
    <row r="2158" spans="16:30" x14ac:dyDescent="0.25">
      <c r="P2158" s="41"/>
      <c r="AC2158" s="41"/>
      <c r="AD2158" s="41"/>
    </row>
    <row r="2159" spans="16:30" x14ac:dyDescent="0.25">
      <c r="P2159" s="41"/>
      <c r="AC2159" s="41"/>
      <c r="AD2159" s="41"/>
    </row>
    <row r="2160" spans="16:30" x14ac:dyDescent="0.25">
      <c r="P2160" s="41"/>
      <c r="AC2160" s="41"/>
      <c r="AD2160" s="41"/>
    </row>
    <row r="2161" spans="16:30" x14ac:dyDescent="0.25">
      <c r="P2161" s="41"/>
      <c r="AC2161" s="41"/>
      <c r="AD2161" s="41"/>
    </row>
    <row r="2162" spans="16:30" x14ac:dyDescent="0.25">
      <c r="P2162" s="41"/>
      <c r="AC2162" s="41"/>
      <c r="AD2162" s="41"/>
    </row>
    <row r="2163" spans="16:30" x14ac:dyDescent="0.25">
      <c r="P2163" s="41"/>
      <c r="AC2163" s="41"/>
      <c r="AD2163" s="41"/>
    </row>
    <row r="2164" spans="16:30" x14ac:dyDescent="0.25">
      <c r="P2164" s="41"/>
      <c r="AC2164" s="41"/>
      <c r="AD2164" s="41"/>
    </row>
    <row r="2165" spans="16:30" x14ac:dyDescent="0.25">
      <c r="P2165" s="41"/>
      <c r="AC2165" s="41"/>
      <c r="AD2165" s="41"/>
    </row>
    <row r="2166" spans="16:30" x14ac:dyDescent="0.25">
      <c r="P2166" s="41"/>
      <c r="AC2166" s="41"/>
      <c r="AD2166" s="41"/>
    </row>
    <row r="2167" spans="16:30" x14ac:dyDescent="0.25">
      <c r="P2167" s="41"/>
      <c r="AC2167" s="41"/>
      <c r="AD2167" s="41"/>
    </row>
    <row r="2168" spans="16:30" x14ac:dyDescent="0.25">
      <c r="P2168" s="41"/>
      <c r="AC2168" s="41"/>
      <c r="AD2168" s="41"/>
    </row>
    <row r="2169" spans="16:30" x14ac:dyDescent="0.25">
      <c r="P2169" s="41"/>
      <c r="AC2169" s="41"/>
      <c r="AD2169" s="41"/>
    </row>
    <row r="2170" spans="16:30" x14ac:dyDescent="0.25">
      <c r="P2170" s="41"/>
      <c r="AC2170" s="41"/>
      <c r="AD2170" s="41"/>
    </row>
    <row r="2197" spans="16:18" ht="21" x14ac:dyDescent="0.35">
      <c r="P2197" s="52"/>
      <c r="R2197" s="30"/>
    </row>
    <row r="2233" spans="22:22" x14ac:dyDescent="0.25">
      <c r="V2233" s="44">
        <f>+V5-64509333</f>
        <v>-39669333</v>
      </c>
    </row>
  </sheetData>
  <autoFilter ref="A3:AR334" xr:uid="{00000000-0009-0000-0000-000003000000}">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6"/>
    </filterColumn>
  </autoFilter>
  <conditionalFormatting sqref="P2">
    <cfRule type="duplicateValues" dxfId="5" priority="2"/>
  </conditionalFormatting>
  <conditionalFormatting sqref="P3">
    <cfRule type="duplicateValues" dxfId="4"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showGridLines="0" zoomScaleNormal="100" workbookViewId="0">
      <selection activeCell="P24" sqref="P24"/>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SUBTOTAL(9,F4:F282)</f>
        <v>14178584524</v>
      </c>
    </row>
    <row r="2" spans="1:12" s="1" customFormat="1" ht="27" customHeight="1" x14ac:dyDescent="0.25">
      <c r="A2" s="82" t="s">
        <v>194</v>
      </c>
      <c r="B2" s="82"/>
      <c r="C2" s="82"/>
      <c r="D2" s="82"/>
      <c r="E2" s="82"/>
      <c r="F2" s="82"/>
      <c r="G2" s="82"/>
      <c r="H2" s="82"/>
      <c r="I2" s="82"/>
      <c r="J2" s="82"/>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69052267</v>
      </c>
      <c r="G10" s="5">
        <v>44196</v>
      </c>
      <c r="H10" s="38" t="s">
        <v>10</v>
      </c>
      <c r="I10" s="39" t="s">
        <v>237</v>
      </c>
      <c r="J10" s="5" t="s">
        <v>33</v>
      </c>
      <c r="L10" s="8"/>
    </row>
    <row r="11" spans="1:12" ht="16.5" customHeight="1" x14ac:dyDescent="0.25">
      <c r="A11" s="34">
        <v>8</v>
      </c>
      <c r="B11" s="5">
        <v>43850</v>
      </c>
      <c r="C11" s="3" t="s">
        <v>9</v>
      </c>
      <c r="D11" s="35" t="s">
        <v>201</v>
      </c>
      <c r="E11" s="36" t="s">
        <v>215</v>
      </c>
      <c r="F11" s="37">
        <v>119350000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221</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1138</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1073</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1139</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1140</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0</v>
      </c>
      <c r="G145" s="5">
        <v>43885</v>
      </c>
      <c r="H145" s="38" t="s">
        <v>10</v>
      </c>
      <c r="I145" s="39" t="s">
        <v>789</v>
      </c>
      <c r="J145" s="5" t="s">
        <v>1273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1141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1142</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1143</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1144</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159</v>
      </c>
      <c r="B162" s="5">
        <v>43894</v>
      </c>
      <c r="C162" s="3" t="s">
        <v>9</v>
      </c>
      <c r="D162" s="35" t="s">
        <v>1074</v>
      </c>
      <c r="E162" s="36" t="s">
        <v>1145</v>
      </c>
      <c r="F162" s="37">
        <v>142333333</v>
      </c>
      <c r="G162" s="5">
        <v>44196</v>
      </c>
      <c r="H162" s="38" t="s">
        <v>10</v>
      </c>
      <c r="I162" s="39" t="s">
        <v>1206</v>
      </c>
      <c r="J162" s="5" t="s">
        <v>33</v>
      </c>
      <c r="L162" s="8"/>
    </row>
    <row r="163" spans="1:12" ht="16.5" customHeight="1" x14ac:dyDescent="0.25">
      <c r="A163" s="34">
        <v>160</v>
      </c>
      <c r="B163" s="5">
        <v>43894</v>
      </c>
      <c r="C163" s="3" t="s">
        <v>9</v>
      </c>
      <c r="D163" s="35" t="s">
        <v>1075</v>
      </c>
      <c r="E163" s="36" t="s">
        <v>1146</v>
      </c>
      <c r="F163" s="37">
        <v>81333333</v>
      </c>
      <c r="G163" s="5">
        <v>44196</v>
      </c>
      <c r="H163" s="38" t="s">
        <v>10</v>
      </c>
      <c r="I163" s="39" t="s">
        <v>1207</v>
      </c>
      <c r="J163" s="5" t="s">
        <v>33</v>
      </c>
      <c r="L163" s="8"/>
    </row>
    <row r="164" spans="1:12" ht="16.5" customHeight="1" x14ac:dyDescent="0.25">
      <c r="A164" s="34">
        <v>161</v>
      </c>
      <c r="B164" s="5">
        <v>43880</v>
      </c>
      <c r="C164" s="3" t="s">
        <v>9</v>
      </c>
      <c r="D164" s="35" t="s">
        <v>455</v>
      </c>
      <c r="E164" s="36" t="s">
        <v>625</v>
      </c>
      <c r="F164" s="37">
        <v>17700000</v>
      </c>
      <c r="G164" s="5">
        <v>43971</v>
      </c>
      <c r="H164" s="38" t="s">
        <v>10</v>
      </c>
      <c r="I164" s="39" t="s">
        <v>806</v>
      </c>
      <c r="J164" s="5" t="s">
        <v>33</v>
      </c>
      <c r="L164" s="8"/>
    </row>
    <row r="165" spans="1:12" ht="16.5" customHeight="1" x14ac:dyDescent="0.25">
      <c r="A165" s="34">
        <v>162</v>
      </c>
      <c r="B165" s="5">
        <v>43881</v>
      </c>
      <c r="C165" s="3" t="s">
        <v>9</v>
      </c>
      <c r="D165" s="35" t="s">
        <v>456</v>
      </c>
      <c r="E165" s="36" t="s">
        <v>626</v>
      </c>
      <c r="F165" s="37">
        <v>22500000</v>
      </c>
      <c r="G165" s="5">
        <v>43971</v>
      </c>
      <c r="H165" s="38" t="s">
        <v>10</v>
      </c>
      <c r="I165" s="39" t="s">
        <v>807</v>
      </c>
      <c r="J165" s="5" t="s">
        <v>33</v>
      </c>
      <c r="L165" s="8"/>
    </row>
    <row r="166" spans="1:12" ht="16.5" customHeight="1" x14ac:dyDescent="0.25">
      <c r="A166" s="34">
        <v>163</v>
      </c>
      <c r="B166" s="5">
        <v>43880</v>
      </c>
      <c r="C166" s="3" t="s">
        <v>9</v>
      </c>
      <c r="D166" s="35" t="s">
        <v>457</v>
      </c>
      <c r="E166" s="36" t="s">
        <v>627</v>
      </c>
      <c r="F166" s="37">
        <v>71925000</v>
      </c>
      <c r="G166" s="5">
        <v>44196</v>
      </c>
      <c r="H166" s="38" t="s">
        <v>10</v>
      </c>
      <c r="I166" s="39" t="s">
        <v>808</v>
      </c>
      <c r="J166" s="5" t="s">
        <v>33</v>
      </c>
      <c r="L166" s="8"/>
    </row>
    <row r="167" spans="1:12" ht="16.5" customHeight="1" x14ac:dyDescent="0.25">
      <c r="A167" s="34">
        <v>164</v>
      </c>
      <c r="B167" s="5">
        <v>43880</v>
      </c>
      <c r="C167" s="3" t="s">
        <v>9</v>
      </c>
      <c r="D167" s="35" t="s">
        <v>458</v>
      </c>
      <c r="E167" s="36" t="s">
        <v>628</v>
      </c>
      <c r="F167" s="37">
        <v>87150000</v>
      </c>
      <c r="G167" s="5">
        <v>44196</v>
      </c>
      <c r="H167" s="38" t="s">
        <v>10</v>
      </c>
      <c r="I167" s="39" t="s">
        <v>809</v>
      </c>
      <c r="J167" s="5" t="s">
        <v>33</v>
      </c>
      <c r="L167" s="8"/>
    </row>
    <row r="168" spans="1:12" ht="16.5" customHeight="1" x14ac:dyDescent="0.25">
      <c r="A168" s="34">
        <v>165</v>
      </c>
      <c r="B168" s="5">
        <v>43880</v>
      </c>
      <c r="C168" s="3" t="s">
        <v>9</v>
      </c>
      <c r="D168" s="35" t="s">
        <v>459</v>
      </c>
      <c r="E168" s="36" t="s">
        <v>629</v>
      </c>
      <c r="F168" s="37">
        <v>58275000</v>
      </c>
      <c r="G168" s="5">
        <v>44196</v>
      </c>
      <c r="H168" s="38" t="s">
        <v>10</v>
      </c>
      <c r="I168" s="39" t="s">
        <v>810</v>
      </c>
      <c r="J168" s="5" t="s">
        <v>33</v>
      </c>
      <c r="L168" s="8"/>
    </row>
    <row r="169" spans="1:12" ht="16.5" customHeight="1" x14ac:dyDescent="0.25">
      <c r="A169" s="34">
        <v>166</v>
      </c>
      <c r="B169" s="5">
        <v>43880</v>
      </c>
      <c r="C169" s="3" t="s">
        <v>9</v>
      </c>
      <c r="D169" s="35" t="s">
        <v>460</v>
      </c>
      <c r="E169" s="36" t="s">
        <v>630</v>
      </c>
      <c r="F169" s="37">
        <v>89775000</v>
      </c>
      <c r="G169" s="5">
        <v>44196</v>
      </c>
      <c r="H169" s="38" t="s">
        <v>10</v>
      </c>
      <c r="I169" s="39" t="s">
        <v>811</v>
      </c>
      <c r="J169" s="5" t="s">
        <v>33</v>
      </c>
      <c r="L169" s="8"/>
    </row>
    <row r="170" spans="1:12" ht="16.5" customHeight="1" x14ac:dyDescent="0.25">
      <c r="A170" s="34">
        <v>167</v>
      </c>
      <c r="B170" s="5">
        <v>43879</v>
      </c>
      <c r="C170" s="3" t="s">
        <v>9</v>
      </c>
      <c r="D170" s="35" t="s">
        <v>461</v>
      </c>
      <c r="E170" s="36" t="s">
        <v>631</v>
      </c>
      <c r="F170" s="37">
        <v>71100000</v>
      </c>
      <c r="G170" s="5">
        <v>44153</v>
      </c>
      <c r="H170" s="38" t="s">
        <v>10</v>
      </c>
      <c r="I170" s="39" t="s">
        <v>812</v>
      </c>
      <c r="J170" s="5" t="s">
        <v>33</v>
      </c>
      <c r="L170" s="8"/>
    </row>
    <row r="171" spans="1:12" ht="16.5" customHeight="1" x14ac:dyDescent="0.25">
      <c r="A171" s="34">
        <v>168</v>
      </c>
      <c r="B171" s="5">
        <v>43881</v>
      </c>
      <c r="C171" s="3" t="s">
        <v>9</v>
      </c>
      <c r="D171" s="35" t="s">
        <v>462</v>
      </c>
      <c r="E171" s="36" t="s">
        <v>632</v>
      </c>
      <c r="F171" s="37">
        <v>22200000</v>
      </c>
      <c r="G171" s="5">
        <v>44066</v>
      </c>
      <c r="H171" s="38" t="s">
        <v>10</v>
      </c>
      <c r="I171" s="39" t="s">
        <v>813</v>
      </c>
      <c r="J171" s="5" t="s">
        <v>33</v>
      </c>
      <c r="L171" s="8"/>
    </row>
    <row r="172" spans="1:12" ht="16.5" customHeight="1" x14ac:dyDescent="0.25">
      <c r="A172" s="34">
        <v>169</v>
      </c>
      <c r="B172" s="5">
        <v>43881</v>
      </c>
      <c r="C172" s="3" t="s">
        <v>9</v>
      </c>
      <c r="D172" s="35" t="s">
        <v>463</v>
      </c>
      <c r="E172" s="36" t="s">
        <v>633</v>
      </c>
      <c r="F172" s="37">
        <v>25356460</v>
      </c>
      <c r="G172" s="5">
        <v>44185</v>
      </c>
      <c r="H172" s="38" t="s">
        <v>10</v>
      </c>
      <c r="I172" s="39" t="s">
        <v>814</v>
      </c>
      <c r="J172" s="5" t="s">
        <v>33</v>
      </c>
      <c r="L172" s="8"/>
    </row>
    <row r="173" spans="1:12" ht="16.5" customHeight="1" x14ac:dyDescent="0.25">
      <c r="A173" s="34">
        <v>170</v>
      </c>
      <c r="B173" s="5">
        <v>43881</v>
      </c>
      <c r="C173" s="3" t="s">
        <v>9</v>
      </c>
      <c r="D173" s="35" t="s">
        <v>464</v>
      </c>
      <c r="E173" s="36" t="s">
        <v>634</v>
      </c>
      <c r="F173" s="37">
        <v>47000000</v>
      </c>
      <c r="G173" s="5">
        <v>44185</v>
      </c>
      <c r="H173" s="38" t="s">
        <v>10</v>
      </c>
      <c r="I173" s="39" t="s">
        <v>815</v>
      </c>
      <c r="J173" s="5" t="s">
        <v>33</v>
      </c>
      <c r="L173" s="8"/>
    </row>
    <row r="174" spans="1:12" ht="16.5" customHeight="1" x14ac:dyDescent="0.25">
      <c r="A174" s="34">
        <v>171</v>
      </c>
      <c r="B174" s="5">
        <v>43881</v>
      </c>
      <c r="C174" s="3" t="s">
        <v>9</v>
      </c>
      <c r="D174" s="35" t="s">
        <v>465</v>
      </c>
      <c r="E174" s="36" t="s">
        <v>635</v>
      </c>
      <c r="F174" s="37">
        <v>33000000</v>
      </c>
      <c r="G174" s="5">
        <v>43971</v>
      </c>
      <c r="H174" s="38" t="s">
        <v>10</v>
      </c>
      <c r="I174" s="39" t="s">
        <v>816</v>
      </c>
      <c r="J174" s="5" t="s">
        <v>33</v>
      </c>
      <c r="L174" s="8"/>
    </row>
    <row r="175" spans="1:12" ht="16.5" customHeight="1" x14ac:dyDescent="0.25">
      <c r="A175" s="34">
        <v>172</v>
      </c>
      <c r="B175" s="5">
        <v>43880</v>
      </c>
      <c r="C175" s="3" t="s">
        <v>9</v>
      </c>
      <c r="D175" s="35" t="s">
        <v>466</v>
      </c>
      <c r="E175" s="36" t="s">
        <v>636</v>
      </c>
      <c r="F175" s="37">
        <v>13500000</v>
      </c>
      <c r="G175" s="5">
        <v>43970</v>
      </c>
      <c r="H175" s="38" t="s">
        <v>10</v>
      </c>
      <c r="I175" s="39" t="s">
        <v>817</v>
      </c>
      <c r="J175" s="5" t="s">
        <v>33</v>
      </c>
      <c r="L175" s="8"/>
    </row>
    <row r="176" spans="1:12" ht="16.5" customHeight="1" x14ac:dyDescent="0.25">
      <c r="A176" s="34">
        <v>173</v>
      </c>
      <c r="B176" s="5">
        <v>43880</v>
      </c>
      <c r="C176" s="3" t="s">
        <v>9</v>
      </c>
      <c r="D176" s="35" t="s">
        <v>467</v>
      </c>
      <c r="E176" s="36" t="s">
        <v>637</v>
      </c>
      <c r="F176" s="37">
        <v>18000000</v>
      </c>
      <c r="G176" s="5">
        <v>43970</v>
      </c>
      <c r="H176" s="38" t="s">
        <v>10</v>
      </c>
      <c r="I176" s="39" t="s">
        <v>818</v>
      </c>
      <c r="J176" s="5" t="s">
        <v>33</v>
      </c>
      <c r="L176" s="8"/>
    </row>
    <row r="177" spans="1:12" ht="16.5" customHeight="1" x14ac:dyDescent="0.25">
      <c r="A177" s="34">
        <v>174</v>
      </c>
      <c r="B177" s="5">
        <v>43885</v>
      </c>
      <c r="C177" s="3" t="s">
        <v>9</v>
      </c>
      <c r="D177" s="35" t="s">
        <v>468</v>
      </c>
      <c r="E177" s="36" t="s">
        <v>638</v>
      </c>
      <c r="F177" s="37">
        <v>89250000</v>
      </c>
      <c r="G177" s="5">
        <v>44196</v>
      </c>
      <c r="H177" s="38" t="s">
        <v>10</v>
      </c>
      <c r="I177" s="39" t="s">
        <v>819</v>
      </c>
      <c r="J177" s="5" t="s">
        <v>33</v>
      </c>
      <c r="L177" s="8"/>
    </row>
    <row r="178" spans="1:12" ht="16.5" customHeight="1" x14ac:dyDescent="0.25">
      <c r="A178" s="34">
        <v>175</v>
      </c>
      <c r="B178" s="5">
        <v>43885</v>
      </c>
      <c r="C178" s="3" t="s">
        <v>9</v>
      </c>
      <c r="D178" s="35" t="s">
        <v>469</v>
      </c>
      <c r="E178" s="36" t="s">
        <v>639</v>
      </c>
      <c r="F178" s="37">
        <v>63000000</v>
      </c>
      <c r="G178" s="5">
        <v>44196</v>
      </c>
      <c r="H178" s="38" t="s">
        <v>10</v>
      </c>
      <c r="I178" s="39" t="s">
        <v>820</v>
      </c>
      <c r="J178" s="5" t="s">
        <v>33</v>
      </c>
      <c r="L178" s="8"/>
    </row>
    <row r="179" spans="1:12" ht="16.5" customHeight="1" x14ac:dyDescent="0.25">
      <c r="A179" s="34">
        <v>176</v>
      </c>
      <c r="B179" s="5">
        <v>43885</v>
      </c>
      <c r="C179" s="3" t="s">
        <v>9</v>
      </c>
      <c r="D179" s="35" t="s">
        <v>470</v>
      </c>
      <c r="E179" s="36" t="s">
        <v>640</v>
      </c>
      <c r="F179" s="37">
        <v>78750000</v>
      </c>
      <c r="G179" s="5">
        <v>44196</v>
      </c>
      <c r="H179" s="38" t="s">
        <v>10</v>
      </c>
      <c r="I179" s="39" t="s">
        <v>821</v>
      </c>
      <c r="J179" s="5" t="s">
        <v>33</v>
      </c>
      <c r="L179" s="8"/>
    </row>
    <row r="180" spans="1:12" ht="16.5" customHeight="1" x14ac:dyDescent="0.25">
      <c r="A180" s="34">
        <v>177</v>
      </c>
      <c r="B180" s="5">
        <v>43885</v>
      </c>
      <c r="C180" s="3" t="s">
        <v>9</v>
      </c>
      <c r="D180" s="35" t="s">
        <v>471</v>
      </c>
      <c r="E180" s="36" t="s">
        <v>641</v>
      </c>
      <c r="F180" s="37">
        <v>78750000</v>
      </c>
      <c r="G180" s="5">
        <v>44196</v>
      </c>
      <c r="H180" s="38" t="s">
        <v>10</v>
      </c>
      <c r="I180" s="39" t="s">
        <v>822</v>
      </c>
      <c r="J180" s="5" t="s">
        <v>33</v>
      </c>
      <c r="L180" s="8"/>
    </row>
    <row r="181" spans="1:12" ht="16.5" customHeight="1" x14ac:dyDescent="0.25">
      <c r="A181" s="34">
        <v>178</v>
      </c>
      <c r="B181" s="5">
        <v>43881</v>
      </c>
      <c r="C181" s="3" t="s">
        <v>9</v>
      </c>
      <c r="D181" s="35" t="s">
        <v>472</v>
      </c>
      <c r="E181" s="36" t="s">
        <v>642</v>
      </c>
      <c r="F181" s="37">
        <v>22500000</v>
      </c>
      <c r="G181" s="5">
        <v>44109</v>
      </c>
      <c r="H181" s="38" t="s">
        <v>10</v>
      </c>
      <c r="I181" s="39" t="s">
        <v>823</v>
      </c>
      <c r="J181" s="5" t="s">
        <v>33</v>
      </c>
      <c r="L181" s="8"/>
    </row>
    <row r="182" spans="1:12" ht="16.5" customHeight="1" x14ac:dyDescent="0.25">
      <c r="A182" s="34">
        <v>179</v>
      </c>
      <c r="B182" s="5">
        <v>43882</v>
      </c>
      <c r="C182" s="3" t="s">
        <v>9</v>
      </c>
      <c r="D182" s="35" t="s">
        <v>473</v>
      </c>
      <c r="E182" s="36" t="s">
        <v>643</v>
      </c>
      <c r="F182" s="37">
        <v>24000000</v>
      </c>
      <c r="G182" s="5">
        <v>43974</v>
      </c>
      <c r="H182" s="38" t="s">
        <v>10</v>
      </c>
      <c r="I182" s="39" t="s">
        <v>824</v>
      </c>
      <c r="J182" s="5" t="s">
        <v>33</v>
      </c>
      <c r="L182" s="8"/>
    </row>
    <row r="183" spans="1:12" ht="16.5" customHeight="1" x14ac:dyDescent="0.25">
      <c r="A183" s="34">
        <v>180</v>
      </c>
      <c r="B183" s="5">
        <v>43881</v>
      </c>
      <c r="C183" s="3" t="s">
        <v>9</v>
      </c>
      <c r="D183" s="35" t="s">
        <v>474</v>
      </c>
      <c r="E183" s="36" t="s">
        <v>1147</v>
      </c>
      <c r="F183" s="37">
        <v>39200000</v>
      </c>
      <c r="G183" s="5">
        <v>44127</v>
      </c>
      <c r="H183" s="38" t="s">
        <v>10</v>
      </c>
      <c r="I183" s="39" t="s">
        <v>825</v>
      </c>
      <c r="J183" s="5" t="s">
        <v>33</v>
      </c>
      <c r="L183" s="8"/>
    </row>
    <row r="184" spans="1:12" ht="16.5" customHeight="1" x14ac:dyDescent="0.25">
      <c r="A184" s="34">
        <v>181</v>
      </c>
      <c r="B184" s="5">
        <v>43895</v>
      </c>
      <c r="C184" s="3" t="s">
        <v>9</v>
      </c>
      <c r="D184" s="35" t="s">
        <v>1076</v>
      </c>
      <c r="E184" s="36" t="s">
        <v>1148</v>
      </c>
      <c r="F184" s="37">
        <v>33671930</v>
      </c>
      <c r="G184" s="5">
        <v>44196</v>
      </c>
      <c r="H184" s="38" t="s">
        <v>10</v>
      </c>
      <c r="I184" s="39" t="s">
        <v>1208</v>
      </c>
      <c r="J184" s="5" t="s">
        <v>33</v>
      </c>
      <c r="L184" s="8"/>
    </row>
    <row r="185" spans="1:12" ht="16.5" customHeight="1" x14ac:dyDescent="0.25">
      <c r="A185" s="34">
        <v>182</v>
      </c>
      <c r="B185" s="5">
        <v>43881</v>
      </c>
      <c r="C185" s="3" t="s">
        <v>9</v>
      </c>
      <c r="D185" s="35" t="s">
        <v>475</v>
      </c>
      <c r="E185" s="36" t="s">
        <v>1149</v>
      </c>
      <c r="F185" s="37">
        <v>45000000</v>
      </c>
      <c r="G185" s="5">
        <v>44185</v>
      </c>
      <c r="H185" s="38" t="s">
        <v>10</v>
      </c>
      <c r="I185" s="39" t="s">
        <v>826</v>
      </c>
      <c r="J185" s="5" t="s">
        <v>33</v>
      </c>
      <c r="L185" s="8"/>
    </row>
    <row r="186" spans="1:12" ht="16.5" customHeight="1" x14ac:dyDescent="0.25">
      <c r="A186" s="34">
        <v>183</v>
      </c>
      <c r="B186" s="5">
        <v>43883</v>
      </c>
      <c r="C186" s="3" t="s">
        <v>9</v>
      </c>
      <c r="D186" s="35" t="s">
        <v>476</v>
      </c>
      <c r="E186" s="36" t="s">
        <v>644</v>
      </c>
      <c r="F186" s="37">
        <v>39200000</v>
      </c>
      <c r="G186" s="5">
        <v>44127</v>
      </c>
      <c r="H186" s="38" t="s">
        <v>10</v>
      </c>
      <c r="I186" s="39" t="s">
        <v>827</v>
      </c>
      <c r="J186" s="5" t="s">
        <v>33</v>
      </c>
      <c r="L186" s="8"/>
    </row>
    <row r="187" spans="1:12" ht="16.5" customHeight="1" x14ac:dyDescent="0.25">
      <c r="A187" s="34">
        <v>184</v>
      </c>
      <c r="B187" s="5">
        <v>43881</v>
      </c>
      <c r="C187" s="3" t="s">
        <v>9</v>
      </c>
      <c r="D187" s="35" t="s">
        <v>477</v>
      </c>
      <c r="E187" s="36" t="s">
        <v>646</v>
      </c>
      <c r="F187" s="37">
        <v>72800000</v>
      </c>
      <c r="G187" s="5">
        <v>44196</v>
      </c>
      <c r="H187" s="38" t="s">
        <v>10</v>
      </c>
      <c r="I187" s="39" t="s">
        <v>828</v>
      </c>
      <c r="J187" s="5" t="s">
        <v>33</v>
      </c>
      <c r="L187" s="8"/>
    </row>
    <row r="188" spans="1:12" ht="16.5" customHeight="1" x14ac:dyDescent="0.25">
      <c r="A188" s="34">
        <v>185</v>
      </c>
      <c r="B188" s="5">
        <v>43881</v>
      </c>
      <c r="C188" s="3" t="s">
        <v>9</v>
      </c>
      <c r="D188" s="35" t="s">
        <v>478</v>
      </c>
      <c r="E188" s="36" t="s">
        <v>647</v>
      </c>
      <c r="F188" s="37">
        <v>66000000</v>
      </c>
      <c r="G188" s="5">
        <v>44066</v>
      </c>
      <c r="H188" s="38" t="s">
        <v>10</v>
      </c>
      <c r="I188" s="39" t="s">
        <v>829</v>
      </c>
      <c r="J188" s="5" t="s">
        <v>33</v>
      </c>
      <c r="L188" s="8"/>
    </row>
    <row r="189" spans="1:12" ht="16.5" customHeight="1" x14ac:dyDescent="0.25">
      <c r="A189" s="34">
        <v>186</v>
      </c>
      <c r="B189" s="5">
        <v>43882</v>
      </c>
      <c r="C189" s="3" t="s">
        <v>9</v>
      </c>
      <c r="D189" s="35" t="s">
        <v>479</v>
      </c>
      <c r="E189" s="36" t="s">
        <v>648</v>
      </c>
      <c r="F189" s="37">
        <v>84000000</v>
      </c>
      <c r="G189" s="5">
        <v>44196</v>
      </c>
      <c r="H189" s="38" t="s">
        <v>10</v>
      </c>
      <c r="I189" s="39" t="s">
        <v>830</v>
      </c>
      <c r="J189" s="5" t="s">
        <v>33</v>
      </c>
      <c r="L189" s="8"/>
    </row>
    <row r="190" spans="1:12" ht="16.5" customHeight="1" x14ac:dyDescent="0.25">
      <c r="A190" s="34">
        <v>187</v>
      </c>
      <c r="B190" s="5">
        <v>43882</v>
      </c>
      <c r="C190" s="3" t="s">
        <v>9</v>
      </c>
      <c r="D190" s="35" t="s">
        <v>480</v>
      </c>
      <c r="E190" s="36" t="s">
        <v>649</v>
      </c>
      <c r="F190" s="37">
        <v>6600000</v>
      </c>
      <c r="G190" s="5">
        <v>43975</v>
      </c>
      <c r="H190" s="38" t="s">
        <v>10</v>
      </c>
      <c r="I190" s="39" t="s">
        <v>831</v>
      </c>
      <c r="J190" s="5" t="s">
        <v>33</v>
      </c>
      <c r="L190" s="8"/>
    </row>
    <row r="191" spans="1:12" ht="16.5" customHeight="1" x14ac:dyDescent="0.25">
      <c r="A191" s="34">
        <v>188</v>
      </c>
      <c r="B191" s="5">
        <v>43883</v>
      </c>
      <c r="C191" s="3" t="s">
        <v>9</v>
      </c>
      <c r="D191" s="35" t="s">
        <v>481</v>
      </c>
      <c r="E191" s="36" t="s">
        <v>650</v>
      </c>
      <c r="F191" s="37">
        <v>55541720</v>
      </c>
      <c r="G191" s="5">
        <v>44128</v>
      </c>
      <c r="H191" s="38" t="s">
        <v>10</v>
      </c>
      <c r="I191" s="39" t="s">
        <v>832</v>
      </c>
      <c r="J191" s="5" t="s">
        <v>33</v>
      </c>
      <c r="L191" s="8"/>
    </row>
    <row r="192" spans="1:12" ht="16.5" customHeight="1" x14ac:dyDescent="0.25">
      <c r="A192" s="34">
        <v>189</v>
      </c>
      <c r="B192" s="5">
        <v>43885</v>
      </c>
      <c r="C192" s="3" t="s">
        <v>9</v>
      </c>
      <c r="D192" s="35" t="s">
        <v>482</v>
      </c>
      <c r="E192" s="36" t="s">
        <v>651</v>
      </c>
      <c r="F192" s="37">
        <v>132163500</v>
      </c>
      <c r="G192" s="5">
        <v>44196</v>
      </c>
      <c r="H192" s="38" t="s">
        <v>10</v>
      </c>
      <c r="I192" s="39" t="s">
        <v>833</v>
      </c>
      <c r="J192" s="5" t="s">
        <v>33</v>
      </c>
      <c r="L192" s="8"/>
    </row>
    <row r="193" spans="1:12" ht="16.5" customHeight="1" x14ac:dyDescent="0.25">
      <c r="A193" s="34">
        <v>190</v>
      </c>
      <c r="B193" s="5">
        <v>43892</v>
      </c>
      <c r="C193" s="3" t="s">
        <v>9</v>
      </c>
      <c r="D193" s="35" t="s">
        <v>1077</v>
      </c>
      <c r="E193" s="36" t="s">
        <v>1150</v>
      </c>
      <c r="F193" s="37">
        <v>48650000</v>
      </c>
      <c r="G193" s="5">
        <v>44106</v>
      </c>
      <c r="H193" s="38" t="s">
        <v>10</v>
      </c>
      <c r="I193" s="39" t="s">
        <v>1209</v>
      </c>
      <c r="J193" s="5" t="s">
        <v>33</v>
      </c>
      <c r="L193" s="8"/>
    </row>
    <row r="194" spans="1:12" ht="16.5" customHeight="1" x14ac:dyDescent="0.25">
      <c r="A194" s="34">
        <v>191</v>
      </c>
      <c r="B194" s="5">
        <v>43887</v>
      </c>
      <c r="C194" s="3" t="s">
        <v>9</v>
      </c>
      <c r="D194" s="35" t="s">
        <v>483</v>
      </c>
      <c r="E194" s="36" t="s">
        <v>1151</v>
      </c>
      <c r="F194" s="37">
        <v>56000000</v>
      </c>
      <c r="G194" s="5">
        <v>44100</v>
      </c>
      <c r="H194" s="38" t="s">
        <v>10</v>
      </c>
      <c r="I194" s="39" t="s">
        <v>834</v>
      </c>
      <c r="J194" s="5" t="s">
        <v>33</v>
      </c>
      <c r="L194" s="8"/>
    </row>
    <row r="195" spans="1:12" ht="16.5" customHeight="1" x14ac:dyDescent="0.25">
      <c r="A195" s="34">
        <v>192</v>
      </c>
      <c r="B195" s="5">
        <v>43888</v>
      </c>
      <c r="C195" s="3" t="s">
        <v>9</v>
      </c>
      <c r="D195" s="35" t="s">
        <v>1078</v>
      </c>
      <c r="E195" s="36" t="s">
        <v>1152</v>
      </c>
      <c r="F195" s="37">
        <v>48650000</v>
      </c>
      <c r="G195" s="5">
        <v>44106</v>
      </c>
      <c r="H195" s="38" t="s">
        <v>10</v>
      </c>
      <c r="I195" s="39" t="s">
        <v>1210</v>
      </c>
      <c r="J195" s="5" t="s">
        <v>33</v>
      </c>
      <c r="L195" s="8"/>
    </row>
    <row r="196" spans="1:12" ht="16.5" customHeight="1" x14ac:dyDescent="0.25">
      <c r="A196" s="34">
        <v>193</v>
      </c>
      <c r="B196" s="5">
        <v>43887</v>
      </c>
      <c r="C196" s="3" t="s">
        <v>9</v>
      </c>
      <c r="D196" s="35" t="s">
        <v>484</v>
      </c>
      <c r="E196" s="36" t="s">
        <v>620</v>
      </c>
      <c r="F196" s="37">
        <v>49175000</v>
      </c>
      <c r="G196" s="5">
        <v>44101</v>
      </c>
      <c r="H196" s="38" t="s">
        <v>10</v>
      </c>
      <c r="I196" s="39" t="s">
        <v>835</v>
      </c>
      <c r="J196" s="5" t="s">
        <v>33</v>
      </c>
      <c r="L196" s="8"/>
    </row>
    <row r="197" spans="1:12" ht="16.5" customHeight="1" x14ac:dyDescent="0.25">
      <c r="A197" s="34">
        <v>195</v>
      </c>
      <c r="B197" s="5">
        <v>43885</v>
      </c>
      <c r="C197" s="3" t="s">
        <v>9</v>
      </c>
      <c r="D197" s="35" t="s">
        <v>485</v>
      </c>
      <c r="E197" s="36" t="s">
        <v>653</v>
      </c>
      <c r="F197" s="37">
        <v>55500000</v>
      </c>
      <c r="G197" s="5">
        <v>44189</v>
      </c>
      <c r="H197" s="38" t="s">
        <v>10</v>
      </c>
      <c r="I197" s="39" t="s">
        <v>836</v>
      </c>
      <c r="J197" s="5" t="s">
        <v>33</v>
      </c>
      <c r="L197" s="8"/>
    </row>
    <row r="198" spans="1:12" ht="16.5" customHeight="1" x14ac:dyDescent="0.25">
      <c r="A198" s="34">
        <v>196</v>
      </c>
      <c r="B198" s="5">
        <v>43885</v>
      </c>
      <c r="C198" s="3" t="s">
        <v>9</v>
      </c>
      <c r="D198" s="35" t="s">
        <v>486</v>
      </c>
      <c r="E198" s="36" t="s">
        <v>654</v>
      </c>
      <c r="F198" s="37">
        <v>65000000</v>
      </c>
      <c r="G198" s="5">
        <v>44189</v>
      </c>
      <c r="H198" s="38" t="s">
        <v>10</v>
      </c>
      <c r="I198" s="39" t="s">
        <v>837</v>
      </c>
      <c r="J198" s="5" t="s">
        <v>33</v>
      </c>
      <c r="L198" s="8"/>
    </row>
    <row r="199" spans="1:12" ht="16.5" customHeight="1" x14ac:dyDescent="0.25">
      <c r="A199" s="34">
        <v>197</v>
      </c>
      <c r="B199" s="5">
        <v>43887</v>
      </c>
      <c r="C199" s="3" t="s">
        <v>9</v>
      </c>
      <c r="D199" s="35" t="s">
        <v>487</v>
      </c>
      <c r="E199" s="36" t="s">
        <v>650</v>
      </c>
      <c r="F199" s="37">
        <v>59814160</v>
      </c>
      <c r="G199" s="5">
        <v>44129</v>
      </c>
      <c r="H199" s="38" t="s">
        <v>10</v>
      </c>
      <c r="I199" s="39" t="s">
        <v>838</v>
      </c>
      <c r="J199" s="5" t="s">
        <v>33</v>
      </c>
      <c r="L199" s="8"/>
    </row>
    <row r="200" spans="1:12" ht="16.5" customHeight="1" x14ac:dyDescent="0.25">
      <c r="A200" s="34">
        <v>198</v>
      </c>
      <c r="B200" s="5">
        <v>43887</v>
      </c>
      <c r="C200" s="3" t="s">
        <v>9</v>
      </c>
      <c r="D200" s="35" t="s">
        <v>488</v>
      </c>
      <c r="E200" s="36" t="s">
        <v>655</v>
      </c>
      <c r="F200" s="37">
        <v>55500000</v>
      </c>
      <c r="G200" s="5">
        <v>44191</v>
      </c>
      <c r="H200" s="38" t="s">
        <v>10</v>
      </c>
      <c r="I200" s="39" t="s">
        <v>839</v>
      </c>
      <c r="J200" s="5" t="s">
        <v>33</v>
      </c>
      <c r="L200" s="8"/>
    </row>
    <row r="201" spans="1:12" ht="16.5" customHeight="1" x14ac:dyDescent="0.25">
      <c r="A201" s="34">
        <v>199</v>
      </c>
      <c r="B201" s="5">
        <v>43885</v>
      </c>
      <c r="C201" s="3" t="s">
        <v>9</v>
      </c>
      <c r="D201" s="35" t="s">
        <v>489</v>
      </c>
      <c r="E201" s="36" t="s">
        <v>656</v>
      </c>
      <c r="F201" s="37">
        <v>31500000</v>
      </c>
      <c r="G201" s="5">
        <v>44189</v>
      </c>
      <c r="H201" s="38" t="s">
        <v>10</v>
      </c>
      <c r="I201" s="39" t="s">
        <v>840</v>
      </c>
      <c r="J201" s="5" t="s">
        <v>33</v>
      </c>
      <c r="L201" s="8"/>
    </row>
    <row r="202" spans="1:12" ht="16.5" customHeight="1" x14ac:dyDescent="0.25">
      <c r="A202" s="34">
        <v>200</v>
      </c>
      <c r="B202" s="5">
        <v>43882</v>
      </c>
      <c r="C202" s="3" t="s">
        <v>9</v>
      </c>
      <c r="D202" s="35" t="s">
        <v>490</v>
      </c>
      <c r="E202" s="36" t="s">
        <v>657</v>
      </c>
      <c r="F202" s="37">
        <v>63000000</v>
      </c>
      <c r="G202" s="5">
        <v>44191</v>
      </c>
      <c r="H202" s="38" t="s">
        <v>10</v>
      </c>
      <c r="I202" s="39" t="s">
        <v>841</v>
      </c>
      <c r="J202" s="5" t="s">
        <v>33</v>
      </c>
      <c r="L202" s="8"/>
    </row>
    <row r="203" spans="1:12" ht="16.5" customHeight="1" x14ac:dyDescent="0.25">
      <c r="A203" s="34">
        <v>201</v>
      </c>
      <c r="B203" s="5">
        <v>43885</v>
      </c>
      <c r="C203" s="3" t="s">
        <v>9</v>
      </c>
      <c r="D203" s="35" t="s">
        <v>491</v>
      </c>
      <c r="E203" s="36" t="s">
        <v>658</v>
      </c>
      <c r="F203" s="37">
        <v>55500000</v>
      </c>
      <c r="G203" s="5">
        <v>44191</v>
      </c>
      <c r="H203" s="38" t="s">
        <v>10</v>
      </c>
      <c r="I203" s="39" t="s">
        <v>842</v>
      </c>
      <c r="J203" s="5" t="s">
        <v>33</v>
      </c>
      <c r="L203" s="8"/>
    </row>
    <row r="204" spans="1:12" ht="16.5" customHeight="1" x14ac:dyDescent="0.25">
      <c r="A204" s="34">
        <v>202</v>
      </c>
      <c r="B204" s="5">
        <v>43885</v>
      </c>
      <c r="C204" s="3" t="s">
        <v>9</v>
      </c>
      <c r="D204" s="35" t="s">
        <v>492</v>
      </c>
      <c r="E204" s="36" t="s">
        <v>659</v>
      </c>
      <c r="F204" s="37">
        <v>55500000</v>
      </c>
      <c r="G204" s="5">
        <v>44190</v>
      </c>
      <c r="H204" s="38" t="s">
        <v>10</v>
      </c>
      <c r="I204" s="39" t="s">
        <v>843</v>
      </c>
      <c r="J204" s="5" t="s">
        <v>33</v>
      </c>
      <c r="L204" s="8"/>
    </row>
    <row r="205" spans="1:12" ht="16.5" customHeight="1" x14ac:dyDescent="0.25">
      <c r="A205" s="34">
        <v>203</v>
      </c>
      <c r="B205" s="5">
        <v>43885</v>
      </c>
      <c r="C205" s="3" t="s">
        <v>9</v>
      </c>
      <c r="D205" s="35" t="s">
        <v>493</v>
      </c>
      <c r="E205" s="36" t="s">
        <v>660</v>
      </c>
      <c r="F205" s="37">
        <v>55500000</v>
      </c>
      <c r="G205" s="5">
        <v>44189</v>
      </c>
      <c r="H205" s="38" t="s">
        <v>10</v>
      </c>
      <c r="I205" s="39" t="s">
        <v>844</v>
      </c>
      <c r="J205" s="5" t="s">
        <v>33</v>
      </c>
      <c r="L205" s="8"/>
    </row>
    <row r="206" spans="1:12" ht="16.5" customHeight="1" x14ac:dyDescent="0.25">
      <c r="A206" s="34">
        <v>204</v>
      </c>
      <c r="B206" s="5">
        <v>43888</v>
      </c>
      <c r="C206" s="3" t="s">
        <v>9</v>
      </c>
      <c r="D206" s="35" t="s">
        <v>494</v>
      </c>
      <c r="E206" s="36" t="s">
        <v>1153</v>
      </c>
      <c r="F206" s="37">
        <v>26000000</v>
      </c>
      <c r="G206" s="5">
        <v>44192</v>
      </c>
      <c r="H206" s="38" t="s">
        <v>10</v>
      </c>
      <c r="I206" s="39" t="s">
        <v>845</v>
      </c>
      <c r="J206" s="5" t="s">
        <v>33</v>
      </c>
      <c r="L206" s="8"/>
    </row>
    <row r="207" spans="1:12" ht="16.5" customHeight="1" x14ac:dyDescent="0.25">
      <c r="A207" s="34">
        <v>205</v>
      </c>
      <c r="B207" s="5">
        <v>43894</v>
      </c>
      <c r="C207" s="3" t="s">
        <v>9</v>
      </c>
      <c r="D207" s="35" t="s">
        <v>1079</v>
      </c>
      <c r="E207" s="36" t="s">
        <v>1154</v>
      </c>
      <c r="F207" s="37">
        <v>55500000</v>
      </c>
      <c r="G207" s="5">
        <v>44196</v>
      </c>
      <c r="H207" s="38" t="s">
        <v>10</v>
      </c>
      <c r="I207" s="39" t="s">
        <v>1211</v>
      </c>
      <c r="J207" s="5" t="s">
        <v>33</v>
      </c>
      <c r="L207" s="8"/>
    </row>
    <row r="208" spans="1:12" ht="16.5" customHeight="1" x14ac:dyDescent="0.25">
      <c r="A208" s="34">
        <v>206</v>
      </c>
      <c r="B208" s="5">
        <v>43887</v>
      </c>
      <c r="C208" s="3" t="s">
        <v>9</v>
      </c>
      <c r="D208" s="35" t="s">
        <v>495</v>
      </c>
      <c r="E208" s="36" t="s">
        <v>1155</v>
      </c>
      <c r="F208" s="37">
        <v>55500000</v>
      </c>
      <c r="G208" s="5">
        <v>44190</v>
      </c>
      <c r="H208" s="38" t="s">
        <v>10</v>
      </c>
      <c r="I208" s="39" t="s">
        <v>846</v>
      </c>
      <c r="J208" s="5" t="s">
        <v>33</v>
      </c>
      <c r="L208" s="8"/>
    </row>
    <row r="209" spans="1:12" ht="16.5" customHeight="1" x14ac:dyDescent="0.25">
      <c r="A209" s="34">
        <v>207</v>
      </c>
      <c r="B209" s="5">
        <v>43885</v>
      </c>
      <c r="C209" s="3" t="s">
        <v>9</v>
      </c>
      <c r="D209" s="35" t="s">
        <v>496</v>
      </c>
      <c r="E209" s="36" t="s">
        <v>660</v>
      </c>
      <c r="F209" s="37">
        <v>55500000</v>
      </c>
      <c r="G209" s="5">
        <v>44189</v>
      </c>
      <c r="H209" s="38" t="s">
        <v>10</v>
      </c>
      <c r="I209" s="39" t="s">
        <v>847</v>
      </c>
      <c r="J209" s="5" t="s">
        <v>33</v>
      </c>
      <c r="L209" s="8"/>
    </row>
    <row r="210" spans="1:12" ht="16.5" customHeight="1" x14ac:dyDescent="0.25">
      <c r="A210" s="34">
        <v>208</v>
      </c>
      <c r="B210" s="5">
        <v>43886</v>
      </c>
      <c r="C210" s="3" t="s">
        <v>9</v>
      </c>
      <c r="D210" s="35" t="s">
        <v>497</v>
      </c>
      <c r="E210" s="36" t="s">
        <v>1156</v>
      </c>
      <c r="F210" s="37">
        <v>61400000</v>
      </c>
      <c r="G210" s="5">
        <v>44196</v>
      </c>
      <c r="H210" s="38" t="s">
        <v>10</v>
      </c>
      <c r="I210" s="39" t="s">
        <v>848</v>
      </c>
      <c r="J210" s="5" t="s">
        <v>33</v>
      </c>
      <c r="L210" s="8"/>
    </row>
    <row r="211" spans="1:12" ht="16.5" customHeight="1" x14ac:dyDescent="0.25">
      <c r="A211" s="34">
        <v>209</v>
      </c>
      <c r="B211" s="5">
        <v>43886</v>
      </c>
      <c r="C211" s="3" t="s">
        <v>9</v>
      </c>
      <c r="D211" s="35" t="s">
        <v>1080</v>
      </c>
      <c r="E211" s="36" t="s">
        <v>1157</v>
      </c>
      <c r="F211" s="37">
        <v>76750000</v>
      </c>
      <c r="G211" s="5">
        <v>44196</v>
      </c>
      <c r="H211" s="38" t="s">
        <v>10</v>
      </c>
      <c r="I211" s="39" t="s">
        <v>1212</v>
      </c>
      <c r="J211" s="5" t="s">
        <v>33</v>
      </c>
      <c r="L211" s="8"/>
    </row>
    <row r="212" spans="1:12" ht="16.5" customHeight="1" x14ac:dyDescent="0.25">
      <c r="A212" s="34">
        <v>210</v>
      </c>
      <c r="B212" s="5">
        <v>43886</v>
      </c>
      <c r="C212" s="3" t="s">
        <v>9</v>
      </c>
      <c r="D212" s="35" t="s">
        <v>498</v>
      </c>
      <c r="E212" s="36" t="s">
        <v>664</v>
      </c>
      <c r="F212" s="37">
        <v>71633333</v>
      </c>
      <c r="G212" s="5">
        <v>44196</v>
      </c>
      <c r="H212" s="38" t="s">
        <v>10</v>
      </c>
      <c r="I212" s="39" t="s">
        <v>849</v>
      </c>
      <c r="J212" s="5" t="s">
        <v>33</v>
      </c>
      <c r="L212" s="8"/>
    </row>
    <row r="213" spans="1:12" ht="16.5" customHeight="1" x14ac:dyDescent="0.25">
      <c r="A213" s="34">
        <v>211</v>
      </c>
      <c r="B213" s="5">
        <v>43886</v>
      </c>
      <c r="C213" s="3" t="s">
        <v>9</v>
      </c>
      <c r="D213" s="35" t="s">
        <v>499</v>
      </c>
      <c r="E213" s="36" t="s">
        <v>665</v>
      </c>
      <c r="F213" s="37">
        <v>40421667</v>
      </c>
      <c r="G213" s="5">
        <v>44196</v>
      </c>
      <c r="H213" s="38" t="s">
        <v>10</v>
      </c>
      <c r="I213" s="39" t="s">
        <v>850</v>
      </c>
      <c r="J213" s="5" t="s">
        <v>33</v>
      </c>
      <c r="L213" s="8"/>
    </row>
    <row r="214" spans="1:12" ht="16.5" customHeight="1" x14ac:dyDescent="0.25">
      <c r="A214" s="34">
        <v>212</v>
      </c>
      <c r="B214" s="5">
        <v>43887</v>
      </c>
      <c r="C214" s="3" t="s">
        <v>9</v>
      </c>
      <c r="D214" s="35" t="s">
        <v>500</v>
      </c>
      <c r="E214" s="36" t="s">
        <v>666</v>
      </c>
      <c r="F214" s="37">
        <v>61000000</v>
      </c>
      <c r="G214" s="5">
        <v>44196</v>
      </c>
      <c r="H214" s="38" t="s">
        <v>10</v>
      </c>
      <c r="I214" s="39" t="s">
        <v>851</v>
      </c>
      <c r="J214" s="5" t="s">
        <v>33</v>
      </c>
      <c r="L214" s="8"/>
    </row>
    <row r="215" spans="1:12" ht="16.5" customHeight="1" x14ac:dyDescent="0.25">
      <c r="A215" s="34">
        <v>213</v>
      </c>
      <c r="B215" s="5">
        <v>43887</v>
      </c>
      <c r="C215" s="3" t="s">
        <v>9</v>
      </c>
      <c r="D215" s="35" t="s">
        <v>501</v>
      </c>
      <c r="E215" s="36" t="s">
        <v>667</v>
      </c>
      <c r="F215" s="37">
        <v>89858900</v>
      </c>
      <c r="G215" s="5">
        <v>44196</v>
      </c>
      <c r="H215" s="38" t="s">
        <v>10</v>
      </c>
      <c r="I215" s="39" t="s">
        <v>852</v>
      </c>
      <c r="J215" s="5" t="s">
        <v>33</v>
      </c>
      <c r="L215" s="8"/>
    </row>
    <row r="216" spans="1:12" ht="16.5" customHeight="1" x14ac:dyDescent="0.25">
      <c r="A216" s="34">
        <v>214</v>
      </c>
      <c r="B216" s="5">
        <v>43887</v>
      </c>
      <c r="C216" s="3" t="s">
        <v>9</v>
      </c>
      <c r="D216" s="35" t="s">
        <v>502</v>
      </c>
      <c r="E216" s="36" t="s">
        <v>668</v>
      </c>
      <c r="F216" s="37">
        <v>42000000</v>
      </c>
      <c r="G216" s="5">
        <v>44100</v>
      </c>
      <c r="H216" s="38" t="s">
        <v>10</v>
      </c>
      <c r="I216" s="39" t="s">
        <v>853</v>
      </c>
      <c r="J216" s="5"/>
      <c r="L216" s="8"/>
    </row>
    <row r="217" spans="1:12" ht="16.5" customHeight="1" x14ac:dyDescent="0.25">
      <c r="A217" s="34">
        <v>215</v>
      </c>
      <c r="B217" s="5">
        <v>43887</v>
      </c>
      <c r="C217" s="3" t="s">
        <v>9</v>
      </c>
      <c r="D217" s="35" t="s">
        <v>503</v>
      </c>
      <c r="E217" s="36" t="s">
        <v>1158</v>
      </c>
      <c r="F217" s="37">
        <v>68359040</v>
      </c>
      <c r="G217" s="5">
        <v>44131</v>
      </c>
      <c r="H217" s="38" t="s">
        <v>10</v>
      </c>
      <c r="I217" s="39" t="s">
        <v>854</v>
      </c>
      <c r="J217" s="5"/>
      <c r="L217" s="8"/>
    </row>
    <row r="218" spans="1:12" ht="16.5" customHeight="1" x14ac:dyDescent="0.25">
      <c r="A218" s="34">
        <v>216</v>
      </c>
      <c r="B218" s="5">
        <v>43887</v>
      </c>
      <c r="C218" s="3" t="s">
        <v>9</v>
      </c>
      <c r="D218" s="35" t="s">
        <v>504</v>
      </c>
      <c r="E218" s="36" t="s">
        <v>670</v>
      </c>
      <c r="F218" s="37">
        <v>34176000</v>
      </c>
      <c r="G218" s="5">
        <v>44130</v>
      </c>
      <c r="H218" s="38" t="s">
        <v>10</v>
      </c>
      <c r="I218" s="39" t="s">
        <v>855</v>
      </c>
      <c r="J218" s="5"/>
      <c r="L218" s="8"/>
    </row>
    <row r="219" spans="1:12" ht="16.5" customHeight="1" x14ac:dyDescent="0.25">
      <c r="A219" s="34">
        <v>217</v>
      </c>
      <c r="B219" s="5">
        <v>43888</v>
      </c>
      <c r="C219" s="3" t="s">
        <v>9</v>
      </c>
      <c r="D219" s="35" t="s">
        <v>505</v>
      </c>
      <c r="E219" s="36" t="s">
        <v>1159</v>
      </c>
      <c r="F219" s="37">
        <v>26400000</v>
      </c>
      <c r="G219" s="5">
        <v>44131</v>
      </c>
      <c r="H219" s="38" t="s">
        <v>10</v>
      </c>
      <c r="I219" s="39" t="s">
        <v>856</v>
      </c>
      <c r="J219" s="5"/>
      <c r="L219" s="8"/>
    </row>
    <row r="220" spans="1:12" ht="16.5" customHeight="1" x14ac:dyDescent="0.25">
      <c r="A220" s="34">
        <v>218</v>
      </c>
      <c r="B220" s="5">
        <v>43888</v>
      </c>
      <c r="C220" s="3" t="s">
        <v>9</v>
      </c>
      <c r="D220" s="35" t="s">
        <v>1081</v>
      </c>
      <c r="E220" s="36" t="s">
        <v>532</v>
      </c>
      <c r="F220" s="37">
        <v>62000000</v>
      </c>
      <c r="G220" s="5">
        <v>44196</v>
      </c>
      <c r="H220" s="38" t="s">
        <v>10</v>
      </c>
      <c r="I220" s="39" t="s">
        <v>1213</v>
      </c>
      <c r="J220" s="5"/>
      <c r="L220" s="8"/>
    </row>
    <row r="221" spans="1:12" ht="16.5" customHeight="1" x14ac:dyDescent="0.25">
      <c r="A221" s="34">
        <v>219</v>
      </c>
      <c r="B221" s="5">
        <v>43888</v>
      </c>
      <c r="C221" s="3" t="s">
        <v>9</v>
      </c>
      <c r="D221" s="35" t="s">
        <v>506</v>
      </c>
      <c r="E221" s="36" t="s">
        <v>644</v>
      </c>
      <c r="F221" s="37">
        <v>39200000</v>
      </c>
      <c r="G221" s="5">
        <v>44131</v>
      </c>
      <c r="H221" s="38" t="s">
        <v>10</v>
      </c>
      <c r="I221" s="39" t="s">
        <v>857</v>
      </c>
      <c r="J221" s="5"/>
      <c r="L221" s="8"/>
    </row>
    <row r="222" spans="1:12" ht="16.5" customHeight="1" x14ac:dyDescent="0.25">
      <c r="A222" s="34">
        <v>220</v>
      </c>
      <c r="B222" s="5">
        <v>43888</v>
      </c>
      <c r="C222" s="3" t="s">
        <v>9</v>
      </c>
      <c r="D222" s="35" t="s">
        <v>507</v>
      </c>
      <c r="E222" s="36" t="s">
        <v>1160</v>
      </c>
      <c r="F222" s="37">
        <v>66648000</v>
      </c>
      <c r="G222" s="5">
        <v>44130</v>
      </c>
      <c r="H222" s="38" t="s">
        <v>10</v>
      </c>
      <c r="I222" s="39" t="s">
        <v>858</v>
      </c>
      <c r="J222" s="5"/>
      <c r="L222" s="8"/>
    </row>
    <row r="223" spans="1:12" ht="16.5" customHeight="1" x14ac:dyDescent="0.25">
      <c r="A223" s="34">
        <v>221</v>
      </c>
      <c r="B223" s="5">
        <v>43888</v>
      </c>
      <c r="C223" s="3" t="s">
        <v>9</v>
      </c>
      <c r="D223" s="35" t="s">
        <v>1082</v>
      </c>
      <c r="E223" s="36" t="s">
        <v>1161</v>
      </c>
      <c r="F223" s="37">
        <v>128520000</v>
      </c>
      <c r="G223" s="5">
        <v>44167</v>
      </c>
      <c r="H223" s="38" t="s">
        <v>10</v>
      </c>
      <c r="I223" s="39" t="s">
        <v>1214</v>
      </c>
      <c r="J223" s="5"/>
      <c r="L223" s="8"/>
    </row>
    <row r="224" spans="1:12" ht="16.5" customHeight="1" x14ac:dyDescent="0.25">
      <c r="A224" s="34">
        <v>222</v>
      </c>
      <c r="B224" s="5">
        <v>43893</v>
      </c>
      <c r="C224" s="3" t="s">
        <v>9</v>
      </c>
      <c r="D224" s="35" t="s">
        <v>1083</v>
      </c>
      <c r="E224" s="36" t="s">
        <v>1162</v>
      </c>
      <c r="F224" s="37">
        <v>27000000</v>
      </c>
      <c r="G224" s="5">
        <v>43984</v>
      </c>
      <c r="H224" s="38" t="s">
        <v>10</v>
      </c>
      <c r="I224" s="39" t="s">
        <v>1215</v>
      </c>
      <c r="J224" s="5"/>
      <c r="L224" s="8"/>
    </row>
    <row r="225" spans="1:12" ht="16.5" customHeight="1" x14ac:dyDescent="0.25">
      <c r="A225" s="34">
        <v>223</v>
      </c>
      <c r="B225" s="5">
        <v>43894</v>
      </c>
      <c r="C225" s="3" t="s">
        <v>9</v>
      </c>
      <c r="D225" s="35" t="s">
        <v>1084</v>
      </c>
      <c r="E225" s="36" t="s">
        <v>1163</v>
      </c>
      <c r="F225" s="37">
        <v>72000000</v>
      </c>
      <c r="G225" s="5">
        <v>44173</v>
      </c>
      <c r="H225" s="38" t="s">
        <v>10</v>
      </c>
      <c r="I225" s="39" t="s">
        <v>1216</v>
      </c>
      <c r="J225" s="5"/>
      <c r="L225" s="8"/>
    </row>
    <row r="226" spans="1:12" ht="16.5" customHeight="1" x14ac:dyDescent="0.25">
      <c r="A226" s="34">
        <v>224</v>
      </c>
      <c r="B226" s="5">
        <v>43894</v>
      </c>
      <c r="C226" s="3" t="s">
        <v>9</v>
      </c>
      <c r="D226" s="35" t="s">
        <v>1085</v>
      </c>
      <c r="E226" s="36" t="s">
        <v>1164</v>
      </c>
      <c r="F226" s="37">
        <v>83000000</v>
      </c>
      <c r="G226" s="5">
        <v>44196</v>
      </c>
      <c r="H226" s="38" t="s">
        <v>10</v>
      </c>
      <c r="I226" s="39" t="s">
        <v>1217</v>
      </c>
      <c r="J226" s="5"/>
      <c r="L226" s="8"/>
    </row>
    <row r="227" spans="1:12" ht="16.5" customHeight="1" x14ac:dyDescent="0.25">
      <c r="A227" s="34">
        <v>225</v>
      </c>
      <c r="B227" s="5">
        <v>43894</v>
      </c>
      <c r="C227" s="3" t="s">
        <v>9</v>
      </c>
      <c r="D227" s="35" t="s">
        <v>1086</v>
      </c>
      <c r="E227" s="36" t="s">
        <v>1165</v>
      </c>
      <c r="F227" s="37">
        <v>83000000</v>
      </c>
      <c r="G227" s="5">
        <v>44196</v>
      </c>
      <c r="H227" s="38" t="s">
        <v>10</v>
      </c>
      <c r="I227" s="39" t="s">
        <v>1218</v>
      </c>
      <c r="J227" s="5"/>
      <c r="L227" s="8"/>
    </row>
    <row r="228" spans="1:12" ht="16.5" customHeight="1" x14ac:dyDescent="0.25">
      <c r="A228" s="34">
        <v>226</v>
      </c>
      <c r="B228" s="5">
        <v>43894</v>
      </c>
      <c r="C228" s="3" t="s">
        <v>9</v>
      </c>
      <c r="D228" s="35" t="s">
        <v>1087</v>
      </c>
      <c r="E228" s="36" t="s">
        <v>659</v>
      </c>
      <c r="F228" s="37">
        <v>55500000</v>
      </c>
      <c r="G228" s="5">
        <v>44196</v>
      </c>
      <c r="H228" s="38" t="s">
        <v>10</v>
      </c>
      <c r="I228" s="39" t="s">
        <v>1219</v>
      </c>
      <c r="J228" s="5"/>
      <c r="L228" s="8"/>
    </row>
    <row r="229" spans="1:12" ht="16.5" customHeight="1" x14ac:dyDescent="0.25">
      <c r="A229" s="34">
        <v>227</v>
      </c>
      <c r="B229" s="5">
        <v>43894</v>
      </c>
      <c r="C229" s="3" t="s">
        <v>9</v>
      </c>
      <c r="D229" s="35" t="s">
        <v>1088</v>
      </c>
      <c r="E229" s="36" t="s">
        <v>650</v>
      </c>
      <c r="F229" s="37">
        <v>59814160</v>
      </c>
      <c r="G229" s="5">
        <v>44139</v>
      </c>
      <c r="H229" s="38" t="s">
        <v>10</v>
      </c>
      <c r="I229" s="39" t="s">
        <v>1220</v>
      </c>
      <c r="J229" s="5"/>
      <c r="L229" s="8"/>
    </row>
    <row r="230" spans="1:12" ht="16.5" customHeight="1" x14ac:dyDescent="0.25">
      <c r="A230" s="34">
        <v>228</v>
      </c>
      <c r="B230" s="5">
        <v>43893</v>
      </c>
      <c r="C230" s="3" t="s">
        <v>9</v>
      </c>
      <c r="D230" s="35" t="s">
        <v>1089</v>
      </c>
      <c r="E230" s="36" t="s">
        <v>1166</v>
      </c>
      <c r="F230" s="37">
        <v>59814160</v>
      </c>
      <c r="G230" s="5">
        <v>44137</v>
      </c>
      <c r="H230" s="38" t="s">
        <v>10</v>
      </c>
      <c r="I230" s="39" t="s">
        <v>1221</v>
      </c>
      <c r="J230" s="5"/>
      <c r="L230" s="8"/>
    </row>
    <row r="231" spans="1:12" ht="16.5" customHeight="1" x14ac:dyDescent="0.25">
      <c r="A231" s="34">
        <v>229</v>
      </c>
      <c r="B231" s="5">
        <v>43893</v>
      </c>
      <c r="C231" s="3" t="s">
        <v>9</v>
      </c>
      <c r="D231" s="35" t="s">
        <v>1090</v>
      </c>
      <c r="E231" s="36" t="s">
        <v>1167</v>
      </c>
      <c r="F231" s="37">
        <v>63000000</v>
      </c>
      <c r="G231" s="5">
        <v>44167</v>
      </c>
      <c r="H231" s="38" t="s">
        <v>10</v>
      </c>
      <c r="I231" s="39" t="s">
        <v>1222</v>
      </c>
      <c r="J231" s="5"/>
      <c r="L231" s="8"/>
    </row>
    <row r="232" spans="1:12" ht="16.5" customHeight="1" x14ac:dyDescent="0.25">
      <c r="A232" s="34">
        <v>230</v>
      </c>
      <c r="B232" s="5">
        <v>43895</v>
      </c>
      <c r="C232" s="3" t="s">
        <v>9</v>
      </c>
      <c r="D232" s="35" t="s">
        <v>1091</v>
      </c>
      <c r="E232" s="36" t="s">
        <v>1168</v>
      </c>
      <c r="F232" s="37">
        <v>50000000</v>
      </c>
      <c r="G232" s="5">
        <v>44196</v>
      </c>
      <c r="H232" s="38" t="s">
        <v>10</v>
      </c>
      <c r="I232" s="39" t="s">
        <v>1223</v>
      </c>
      <c r="J232" s="5"/>
      <c r="L232" s="8"/>
    </row>
    <row r="233" spans="1:12" ht="16.5" customHeight="1" x14ac:dyDescent="0.25">
      <c r="A233" s="34">
        <v>45630</v>
      </c>
      <c r="B233" s="5">
        <v>43889</v>
      </c>
      <c r="C233" s="3" t="s">
        <v>9</v>
      </c>
      <c r="D233" s="35" t="s">
        <v>1092</v>
      </c>
      <c r="E233" s="36" t="s">
        <v>673</v>
      </c>
      <c r="F233" s="37">
        <v>154793725</v>
      </c>
      <c r="G233" s="5">
        <v>44254</v>
      </c>
      <c r="H233" s="38" t="s">
        <v>10</v>
      </c>
      <c r="I233" s="39" t="s">
        <v>859</v>
      </c>
      <c r="J233" s="5"/>
      <c r="L233" s="8"/>
    </row>
    <row r="234" spans="1:12" ht="16.5" customHeight="1" x14ac:dyDescent="0.25">
      <c r="A234" s="34">
        <v>231</v>
      </c>
      <c r="B234" s="5">
        <v>43899</v>
      </c>
      <c r="C234" s="3" t="s">
        <v>9</v>
      </c>
      <c r="D234" s="35" t="s">
        <v>1093</v>
      </c>
      <c r="E234" s="36" t="s">
        <v>1169</v>
      </c>
      <c r="F234" s="37">
        <v>49600000</v>
      </c>
      <c r="G234" s="5">
        <v>44145</v>
      </c>
      <c r="H234" s="38" t="s">
        <v>10</v>
      </c>
      <c r="I234" s="39" t="s">
        <v>1224</v>
      </c>
      <c r="J234" s="5"/>
      <c r="L234" s="8"/>
    </row>
    <row r="235" spans="1:12" ht="16.5" customHeight="1" x14ac:dyDescent="0.25">
      <c r="A235" s="34">
        <v>232</v>
      </c>
      <c r="B235" s="5">
        <v>43894</v>
      </c>
      <c r="C235" s="3" t="s">
        <v>9</v>
      </c>
      <c r="D235" s="35" t="s">
        <v>1094</v>
      </c>
      <c r="E235" s="36" t="s">
        <v>945</v>
      </c>
      <c r="F235" s="37">
        <v>55500000</v>
      </c>
      <c r="G235" s="5">
        <v>44196</v>
      </c>
      <c r="H235" s="38" t="s">
        <v>10</v>
      </c>
      <c r="I235" s="39" t="s">
        <v>1225</v>
      </c>
      <c r="J235" s="5"/>
      <c r="L235" s="8"/>
    </row>
    <row r="236" spans="1:12" ht="16.5" customHeight="1" x14ac:dyDescent="0.25">
      <c r="A236" s="34">
        <v>233</v>
      </c>
      <c r="B236" s="5">
        <v>43894</v>
      </c>
      <c r="C236" s="3" t="s">
        <v>9</v>
      </c>
      <c r="D236" s="35" t="s">
        <v>1095</v>
      </c>
      <c r="E236" s="36" t="s">
        <v>1170</v>
      </c>
      <c r="F236" s="37">
        <v>55500000</v>
      </c>
      <c r="G236" s="5">
        <v>44196</v>
      </c>
      <c r="H236" s="38" t="s">
        <v>10</v>
      </c>
      <c r="I236" s="39" t="s">
        <v>1226</v>
      </c>
      <c r="J236" s="5"/>
      <c r="L236" s="8"/>
    </row>
    <row r="237" spans="1:12" ht="16.5" customHeight="1" x14ac:dyDescent="0.25">
      <c r="A237" s="34">
        <v>234</v>
      </c>
      <c r="B237" s="5">
        <v>43893</v>
      </c>
      <c r="C237" s="3" t="s">
        <v>9</v>
      </c>
      <c r="D237" s="35" t="s">
        <v>1096</v>
      </c>
      <c r="E237" s="36" t="s">
        <v>655</v>
      </c>
      <c r="F237" s="37">
        <v>55500000</v>
      </c>
      <c r="G237" s="5">
        <v>44196</v>
      </c>
      <c r="H237" s="38" t="s">
        <v>10</v>
      </c>
      <c r="I237" s="39" t="s">
        <v>1227</v>
      </c>
      <c r="J237" s="5"/>
      <c r="L237" s="8"/>
    </row>
    <row r="238" spans="1:12" ht="16.5" customHeight="1" x14ac:dyDescent="0.25">
      <c r="A238" s="34">
        <v>235</v>
      </c>
      <c r="B238" s="5">
        <v>43893</v>
      </c>
      <c r="C238" s="3" t="s">
        <v>9</v>
      </c>
      <c r="D238" s="35" t="s">
        <v>1097</v>
      </c>
      <c r="E238" s="36" t="s">
        <v>224</v>
      </c>
      <c r="F238" s="37">
        <v>55500000</v>
      </c>
      <c r="G238" s="5">
        <v>44196</v>
      </c>
      <c r="H238" s="38" t="s">
        <v>10</v>
      </c>
      <c r="I238" s="39" t="s">
        <v>1228</v>
      </c>
      <c r="J238" s="5"/>
      <c r="L238" s="8"/>
    </row>
    <row r="239" spans="1:12" ht="16.5" customHeight="1" x14ac:dyDescent="0.25">
      <c r="A239" s="34">
        <v>236</v>
      </c>
      <c r="B239" s="5">
        <v>43895</v>
      </c>
      <c r="C239" s="3" t="s">
        <v>9</v>
      </c>
      <c r="D239" s="35" t="s">
        <v>1098</v>
      </c>
      <c r="E239" s="36" t="s">
        <v>1171</v>
      </c>
      <c r="F239" s="37">
        <v>83000000</v>
      </c>
      <c r="G239" s="5">
        <v>44196</v>
      </c>
      <c r="H239" s="38" t="s">
        <v>10</v>
      </c>
      <c r="I239" s="39" t="s">
        <v>1229</v>
      </c>
      <c r="J239" s="5"/>
      <c r="L239" s="8"/>
    </row>
    <row r="240" spans="1:12" ht="16.5" customHeight="1" x14ac:dyDescent="0.25">
      <c r="A240" s="34">
        <v>237</v>
      </c>
      <c r="B240" s="5">
        <v>43894</v>
      </c>
      <c r="C240" s="3" t="s">
        <v>9</v>
      </c>
      <c r="D240" s="35" t="s">
        <v>1099</v>
      </c>
      <c r="E240" s="36" t="s">
        <v>1172</v>
      </c>
      <c r="F240" s="37">
        <v>63000000</v>
      </c>
      <c r="G240" s="5">
        <v>44196</v>
      </c>
      <c r="H240" s="38" t="s">
        <v>10</v>
      </c>
      <c r="I240" s="39" t="s">
        <v>1230</v>
      </c>
      <c r="J240" s="5"/>
      <c r="L240" s="8"/>
    </row>
    <row r="241" spans="1:12" ht="16.5" customHeight="1" x14ac:dyDescent="0.25">
      <c r="A241" s="34">
        <v>238</v>
      </c>
      <c r="B241" s="5">
        <v>43894</v>
      </c>
      <c r="C241" s="3" t="s">
        <v>9</v>
      </c>
      <c r="D241" s="35" t="s">
        <v>1100</v>
      </c>
      <c r="E241" s="36" t="s">
        <v>1154</v>
      </c>
      <c r="F241" s="37">
        <v>55500000</v>
      </c>
      <c r="G241" s="5">
        <v>44196</v>
      </c>
      <c r="H241" s="38" t="s">
        <v>10</v>
      </c>
      <c r="I241" s="39" t="s">
        <v>1231</v>
      </c>
      <c r="J241" s="5"/>
      <c r="L241" s="8"/>
    </row>
    <row r="242" spans="1:12" ht="16.5" customHeight="1" x14ac:dyDescent="0.25">
      <c r="A242" s="34">
        <v>239</v>
      </c>
      <c r="B242" s="5">
        <v>43894</v>
      </c>
      <c r="C242" s="3" t="s">
        <v>9</v>
      </c>
      <c r="D242" s="35" t="s">
        <v>1101</v>
      </c>
      <c r="E242" s="36" t="s">
        <v>1173</v>
      </c>
      <c r="F242" s="37">
        <v>68500000</v>
      </c>
      <c r="G242" s="5">
        <v>44196</v>
      </c>
      <c r="H242" s="38" t="s">
        <v>10</v>
      </c>
      <c r="I242" s="39" t="s">
        <v>1232</v>
      </c>
      <c r="J242" s="5"/>
      <c r="L242" s="8"/>
    </row>
    <row r="243" spans="1:12" ht="16.5" customHeight="1" x14ac:dyDescent="0.25">
      <c r="A243" s="34">
        <v>240</v>
      </c>
      <c r="B243" s="5">
        <v>43895</v>
      </c>
      <c r="C243" s="3" t="s">
        <v>9</v>
      </c>
      <c r="D243" s="35" t="s">
        <v>1102</v>
      </c>
      <c r="E243" s="36" t="s">
        <v>1174</v>
      </c>
      <c r="F243" s="37">
        <v>16861833</v>
      </c>
      <c r="G243" s="5">
        <v>44170</v>
      </c>
      <c r="H243" s="38" t="s">
        <v>10</v>
      </c>
      <c r="I243" s="39" t="s">
        <v>1233</v>
      </c>
      <c r="J243" s="5"/>
      <c r="L243" s="8"/>
    </row>
    <row r="244" spans="1:12" ht="16.5" customHeight="1" x14ac:dyDescent="0.25">
      <c r="A244" s="34">
        <v>241</v>
      </c>
      <c r="B244" s="5">
        <v>43894</v>
      </c>
      <c r="C244" s="3" t="s">
        <v>9</v>
      </c>
      <c r="D244" s="35" t="s">
        <v>1103</v>
      </c>
      <c r="E244" s="36" t="s">
        <v>994</v>
      </c>
      <c r="F244" s="37">
        <v>55500000</v>
      </c>
      <c r="G244" s="5">
        <v>44196</v>
      </c>
      <c r="H244" s="38" t="s">
        <v>10</v>
      </c>
      <c r="I244" s="39" t="s">
        <v>1234</v>
      </c>
      <c r="J244" s="5"/>
      <c r="L244" s="8"/>
    </row>
    <row r="245" spans="1:12" ht="16.5" customHeight="1" x14ac:dyDescent="0.25">
      <c r="A245" s="34">
        <v>242</v>
      </c>
      <c r="B245" s="5">
        <v>43896</v>
      </c>
      <c r="C245" s="3" t="s">
        <v>9</v>
      </c>
      <c r="D245" s="35" t="s">
        <v>1104</v>
      </c>
      <c r="E245" s="36" t="s">
        <v>1175</v>
      </c>
      <c r="F245" s="37">
        <v>207600000</v>
      </c>
      <c r="G245" s="5">
        <v>44261</v>
      </c>
      <c r="H245" s="38" t="s">
        <v>674</v>
      </c>
      <c r="I245" s="39" t="s">
        <v>1235</v>
      </c>
      <c r="J245" s="5"/>
      <c r="L245" s="8"/>
    </row>
    <row r="246" spans="1:12" ht="16.5" customHeight="1" x14ac:dyDescent="0.25">
      <c r="A246" s="34">
        <v>243</v>
      </c>
      <c r="B246" s="5">
        <v>43906</v>
      </c>
      <c r="C246" s="3" t="s">
        <v>9</v>
      </c>
      <c r="D246" s="35" t="s">
        <v>1105</v>
      </c>
      <c r="E246" s="36" t="s">
        <v>1176</v>
      </c>
      <c r="F246" s="37">
        <v>59500000</v>
      </c>
      <c r="G246" s="5">
        <v>44120</v>
      </c>
      <c r="H246" s="38" t="s">
        <v>10</v>
      </c>
      <c r="I246" s="39" t="s">
        <v>1236</v>
      </c>
      <c r="J246" s="5"/>
      <c r="L246" s="8"/>
    </row>
    <row r="247" spans="1:12" ht="16.5" customHeight="1" x14ac:dyDescent="0.25">
      <c r="A247" s="34">
        <v>244</v>
      </c>
      <c r="B247" s="5">
        <v>43894</v>
      </c>
      <c r="C247" s="3" t="s">
        <v>9</v>
      </c>
      <c r="D247" s="35" t="s">
        <v>1106</v>
      </c>
      <c r="E247" s="36" t="s">
        <v>1139</v>
      </c>
      <c r="F247" s="37">
        <v>49600000</v>
      </c>
      <c r="G247" s="5">
        <v>44143</v>
      </c>
      <c r="H247" s="38" t="s">
        <v>10</v>
      </c>
      <c r="I247" s="39" t="s">
        <v>1237</v>
      </c>
      <c r="J247" s="5"/>
      <c r="L247" s="8"/>
    </row>
    <row r="248" spans="1:12" ht="16.5" customHeight="1" x14ac:dyDescent="0.25">
      <c r="A248" s="34">
        <v>245</v>
      </c>
      <c r="B248" s="5">
        <v>43899</v>
      </c>
      <c r="C248" s="3" t="s">
        <v>9</v>
      </c>
      <c r="D248" s="35" t="s">
        <v>1107</v>
      </c>
      <c r="E248" s="36" t="s">
        <v>659</v>
      </c>
      <c r="F248" s="37">
        <v>52725000</v>
      </c>
      <c r="G248" s="5">
        <v>44190</v>
      </c>
      <c r="H248" s="38" t="s">
        <v>10</v>
      </c>
      <c r="I248" s="39" t="s">
        <v>1238</v>
      </c>
      <c r="J248" s="5"/>
      <c r="L248" s="8"/>
    </row>
    <row r="249" spans="1:12" ht="16.5" customHeight="1" x14ac:dyDescent="0.25">
      <c r="A249" s="34">
        <v>246</v>
      </c>
      <c r="B249" s="5">
        <v>43895</v>
      </c>
      <c r="C249" s="3" t="s">
        <v>9</v>
      </c>
      <c r="D249" s="35" t="s">
        <v>1108</v>
      </c>
      <c r="E249" s="36" t="s">
        <v>1177</v>
      </c>
      <c r="F249" s="37">
        <v>70000000</v>
      </c>
      <c r="G249" s="5">
        <v>44196</v>
      </c>
      <c r="H249" s="38" t="s">
        <v>10</v>
      </c>
      <c r="I249" s="39" t="s">
        <v>1239</v>
      </c>
      <c r="J249" s="5"/>
      <c r="L249" s="8"/>
    </row>
    <row r="250" spans="1:12" ht="16.5" customHeight="1" x14ac:dyDescent="0.25">
      <c r="A250" s="34">
        <v>247</v>
      </c>
      <c r="B250" s="5">
        <v>43895</v>
      </c>
      <c r="C250" s="3" t="s">
        <v>9</v>
      </c>
      <c r="D250" s="35" t="s">
        <v>34</v>
      </c>
      <c r="E250" s="36" t="s">
        <v>1178</v>
      </c>
      <c r="F250" s="37">
        <v>62000000</v>
      </c>
      <c r="G250" s="5">
        <v>44196</v>
      </c>
      <c r="H250" s="38" t="s">
        <v>10</v>
      </c>
      <c r="I250" s="39" t="s">
        <v>1240</v>
      </c>
      <c r="J250" s="5"/>
      <c r="L250" s="8"/>
    </row>
    <row r="251" spans="1:12" ht="16.5" customHeight="1" x14ac:dyDescent="0.25">
      <c r="A251" s="34">
        <v>248</v>
      </c>
      <c r="B251" s="5">
        <v>43900</v>
      </c>
      <c r="C251" s="3" t="s">
        <v>9</v>
      </c>
      <c r="D251" s="35" t="s">
        <v>1109</v>
      </c>
      <c r="E251" s="36" t="s">
        <v>1179</v>
      </c>
      <c r="F251" s="37">
        <v>33000000</v>
      </c>
      <c r="G251" s="5">
        <v>44196</v>
      </c>
      <c r="H251" s="38" t="s">
        <v>10</v>
      </c>
      <c r="I251" s="39" t="s">
        <v>1241</v>
      </c>
      <c r="J251" s="5"/>
      <c r="L251" s="8"/>
    </row>
    <row r="252" spans="1:12" ht="16.5" customHeight="1" x14ac:dyDescent="0.25">
      <c r="A252" s="34">
        <v>249</v>
      </c>
      <c r="B252" s="5">
        <v>43901</v>
      </c>
      <c r="C252" s="3" t="s">
        <v>9</v>
      </c>
      <c r="D252" s="35" t="s">
        <v>1110</v>
      </c>
      <c r="E252" s="36" t="s">
        <v>1180</v>
      </c>
      <c r="F252" s="37">
        <v>38250000</v>
      </c>
      <c r="G252" s="5">
        <v>44131</v>
      </c>
      <c r="H252" s="38" t="s">
        <v>10</v>
      </c>
      <c r="I252" s="39" t="s">
        <v>1242</v>
      </c>
      <c r="J252" s="5"/>
      <c r="L252" s="8"/>
    </row>
    <row r="253" spans="1:12" ht="16.5" customHeight="1" x14ac:dyDescent="0.25">
      <c r="A253" s="34">
        <v>250</v>
      </c>
      <c r="B253" s="5">
        <v>43899</v>
      </c>
      <c r="C253" s="3" t="s">
        <v>9</v>
      </c>
      <c r="D253" s="35" t="s">
        <v>1111</v>
      </c>
      <c r="E253" s="36" t="s">
        <v>1181</v>
      </c>
      <c r="F253" s="37">
        <v>33000000</v>
      </c>
      <c r="G253" s="5">
        <v>44196</v>
      </c>
      <c r="H253" s="38" t="s">
        <v>10</v>
      </c>
      <c r="I253" s="39" t="s">
        <v>1243</v>
      </c>
      <c r="J253" s="5"/>
      <c r="L253" s="8"/>
    </row>
    <row r="254" spans="1:12" ht="16.5" customHeight="1" x14ac:dyDescent="0.25">
      <c r="A254" s="34">
        <v>251</v>
      </c>
      <c r="B254" s="5">
        <v>43899</v>
      </c>
      <c r="C254" s="3" t="s">
        <v>9</v>
      </c>
      <c r="D254" s="35" t="s">
        <v>1112</v>
      </c>
      <c r="E254" s="36" t="s">
        <v>629</v>
      </c>
      <c r="F254" s="37">
        <v>55500000</v>
      </c>
      <c r="G254" s="5">
        <v>44196</v>
      </c>
      <c r="H254" s="38" t="s">
        <v>10</v>
      </c>
      <c r="I254" s="39" t="s">
        <v>1244</v>
      </c>
      <c r="J254" s="5"/>
      <c r="L254" s="8"/>
    </row>
    <row r="255" spans="1:12" ht="16.5" customHeight="1" x14ac:dyDescent="0.25">
      <c r="A255" s="34">
        <v>252</v>
      </c>
      <c r="B255" s="5">
        <v>43899</v>
      </c>
      <c r="C255" s="3" t="s">
        <v>9</v>
      </c>
      <c r="D255" s="35" t="s">
        <v>1113</v>
      </c>
      <c r="E255" s="36" t="s">
        <v>1182</v>
      </c>
      <c r="F255" s="37">
        <v>100000000</v>
      </c>
      <c r="G255" s="5">
        <v>44196</v>
      </c>
      <c r="H255" s="38" t="s">
        <v>10</v>
      </c>
      <c r="I255" s="39" t="s">
        <v>1245</v>
      </c>
      <c r="J255" s="5"/>
      <c r="L255" s="8"/>
    </row>
    <row r="256" spans="1:12" ht="16.5" customHeight="1" x14ac:dyDescent="0.25">
      <c r="A256" s="34">
        <v>253</v>
      </c>
      <c r="B256" s="5">
        <v>43900</v>
      </c>
      <c r="C256" s="3" t="s">
        <v>9</v>
      </c>
      <c r="D256" s="35" t="s">
        <v>1114</v>
      </c>
      <c r="E256" s="36" t="s">
        <v>1183</v>
      </c>
      <c r="F256" s="37">
        <v>23100000</v>
      </c>
      <c r="G256" s="5">
        <v>44114</v>
      </c>
      <c r="H256" s="38" t="s">
        <v>10</v>
      </c>
      <c r="I256" s="39" t="s">
        <v>1246</v>
      </c>
      <c r="J256" s="5"/>
      <c r="L256" s="8"/>
    </row>
    <row r="257" spans="1:12" ht="16.5" customHeight="1" x14ac:dyDescent="0.25">
      <c r="A257" s="34">
        <v>254</v>
      </c>
      <c r="B257" s="5">
        <v>43899</v>
      </c>
      <c r="C257" s="3" t="s">
        <v>9</v>
      </c>
      <c r="D257" s="35" t="s">
        <v>1115</v>
      </c>
      <c r="E257" s="36" t="s">
        <v>1184</v>
      </c>
      <c r="F257" s="37">
        <v>68500000</v>
      </c>
      <c r="G257" s="5">
        <v>44196</v>
      </c>
      <c r="H257" s="38" t="s">
        <v>10</v>
      </c>
      <c r="I257" s="39" t="s">
        <v>1247</v>
      </c>
      <c r="J257" s="5"/>
      <c r="L257" s="8"/>
    </row>
    <row r="258" spans="1:12" ht="16.5" customHeight="1" x14ac:dyDescent="0.25">
      <c r="A258" s="34">
        <v>257</v>
      </c>
      <c r="B258" s="5">
        <v>43900</v>
      </c>
      <c r="C258" s="3" t="s">
        <v>9</v>
      </c>
      <c r="D258" s="35" t="s">
        <v>1116</v>
      </c>
      <c r="E258" s="36" t="s">
        <v>1185</v>
      </c>
      <c r="F258" s="37">
        <v>77600000</v>
      </c>
      <c r="G258" s="5">
        <v>44196</v>
      </c>
      <c r="H258" s="38" t="s">
        <v>10</v>
      </c>
      <c r="I258" s="39" t="s">
        <v>1248</v>
      </c>
      <c r="J258" s="5"/>
      <c r="L258" s="8"/>
    </row>
    <row r="259" spans="1:12" ht="16.5" customHeight="1" x14ac:dyDescent="0.25">
      <c r="A259" s="34">
        <v>259</v>
      </c>
      <c r="B259" s="5">
        <v>43899</v>
      </c>
      <c r="C259" s="3" t="s">
        <v>9</v>
      </c>
      <c r="D259" s="35" t="s">
        <v>1117</v>
      </c>
      <c r="E259" s="36" t="s">
        <v>1186</v>
      </c>
      <c r="F259" s="37">
        <v>68500000</v>
      </c>
      <c r="G259" s="5">
        <v>44196</v>
      </c>
      <c r="H259" s="38" t="s">
        <v>10</v>
      </c>
      <c r="I259" s="39" t="s">
        <v>1249</v>
      </c>
      <c r="J259" s="5"/>
      <c r="L259" s="8"/>
    </row>
    <row r="260" spans="1:12" ht="16.5" customHeight="1" x14ac:dyDescent="0.25">
      <c r="A260" s="34">
        <v>260</v>
      </c>
      <c r="B260" s="5">
        <v>43899</v>
      </c>
      <c r="C260" s="3" t="s">
        <v>9</v>
      </c>
      <c r="D260" s="35" t="s">
        <v>1118</v>
      </c>
      <c r="E260" s="36" t="s">
        <v>629</v>
      </c>
      <c r="F260" s="37">
        <v>55500000</v>
      </c>
      <c r="G260" s="5">
        <v>44196</v>
      </c>
      <c r="H260" s="38" t="s">
        <v>10</v>
      </c>
      <c r="I260" s="39" t="s">
        <v>1250</v>
      </c>
      <c r="J260" s="5"/>
      <c r="L260" s="8"/>
    </row>
    <row r="261" spans="1:12" ht="16.5" customHeight="1" x14ac:dyDescent="0.25">
      <c r="A261" s="34">
        <v>261</v>
      </c>
      <c r="B261" s="5">
        <v>43899</v>
      </c>
      <c r="C261" s="3" t="s">
        <v>9</v>
      </c>
      <c r="D261" s="35" t="s">
        <v>1119</v>
      </c>
      <c r="E261" s="36" t="s">
        <v>659</v>
      </c>
      <c r="F261" s="37">
        <v>55500000</v>
      </c>
      <c r="G261" s="5">
        <v>44196</v>
      </c>
      <c r="H261" s="38" t="s">
        <v>10</v>
      </c>
      <c r="I261" s="39" t="s">
        <v>1251</v>
      </c>
      <c r="J261" s="5"/>
      <c r="L261" s="8"/>
    </row>
    <row r="262" spans="1:12" ht="16.5" customHeight="1" x14ac:dyDescent="0.25">
      <c r="A262" s="34">
        <v>262</v>
      </c>
      <c r="B262" s="5">
        <v>43900</v>
      </c>
      <c r="C262" s="3" t="s">
        <v>9</v>
      </c>
      <c r="D262" s="35" t="s">
        <v>1120</v>
      </c>
      <c r="E262" s="36" t="s">
        <v>1187</v>
      </c>
      <c r="F262" s="37">
        <v>81000000</v>
      </c>
      <c r="G262" s="5">
        <v>44175</v>
      </c>
      <c r="H262" s="38" t="s">
        <v>10</v>
      </c>
      <c r="I262" s="39" t="s">
        <v>1252</v>
      </c>
      <c r="J262" s="5"/>
      <c r="L262" s="8"/>
    </row>
    <row r="263" spans="1:12" ht="16.5" customHeight="1" x14ac:dyDescent="0.25">
      <c r="A263" s="34">
        <v>264</v>
      </c>
      <c r="B263" s="5">
        <v>43903</v>
      </c>
      <c r="C263" s="3" t="s">
        <v>9</v>
      </c>
      <c r="D263" s="35" t="s">
        <v>1121</v>
      </c>
      <c r="E263" s="36" t="s">
        <v>1188</v>
      </c>
      <c r="F263" s="37">
        <v>72590000</v>
      </c>
      <c r="G263" s="5">
        <v>44196</v>
      </c>
      <c r="H263" s="38" t="s">
        <v>10</v>
      </c>
      <c r="I263" s="39" t="s">
        <v>1253</v>
      </c>
      <c r="J263" s="5"/>
      <c r="L263" s="8"/>
    </row>
    <row r="264" spans="1:12" ht="16.5" customHeight="1" x14ac:dyDescent="0.25">
      <c r="A264" s="34">
        <v>265</v>
      </c>
      <c r="B264" s="5">
        <v>43907</v>
      </c>
      <c r="C264" s="3" t="s">
        <v>9</v>
      </c>
      <c r="D264" s="35" t="s">
        <v>1122</v>
      </c>
      <c r="E264" s="36" t="s">
        <v>1189</v>
      </c>
      <c r="F264" s="37">
        <v>56700000</v>
      </c>
      <c r="G264" s="5">
        <v>44183</v>
      </c>
      <c r="H264" s="38" t="s">
        <v>10</v>
      </c>
      <c r="I264" s="39" t="s">
        <v>1254</v>
      </c>
      <c r="J264" s="5"/>
      <c r="L264" s="8"/>
    </row>
    <row r="265" spans="1:12" ht="16.5" customHeight="1" x14ac:dyDescent="0.25">
      <c r="A265" s="34">
        <v>266</v>
      </c>
      <c r="B265" s="5">
        <v>43906</v>
      </c>
      <c r="C265" s="3" t="s">
        <v>9</v>
      </c>
      <c r="D265" s="35" t="s">
        <v>1123</v>
      </c>
      <c r="E265" s="36" t="s">
        <v>1190</v>
      </c>
      <c r="F265" s="37">
        <v>66215000</v>
      </c>
      <c r="G265" s="5">
        <v>44196</v>
      </c>
      <c r="H265" s="38" t="s">
        <v>10</v>
      </c>
      <c r="I265" s="39" t="s">
        <v>1255</v>
      </c>
      <c r="J265" s="5"/>
      <c r="L265" s="8"/>
    </row>
    <row r="266" spans="1:12" ht="16.5" customHeight="1" x14ac:dyDescent="0.25">
      <c r="A266" s="34">
        <v>267</v>
      </c>
      <c r="B266" s="5">
        <v>43907</v>
      </c>
      <c r="C266" s="3" t="s">
        <v>9</v>
      </c>
      <c r="D266" s="35" t="s">
        <v>1124</v>
      </c>
      <c r="E266" s="36" t="s">
        <v>1191</v>
      </c>
      <c r="F266" s="37">
        <v>66025000</v>
      </c>
      <c r="G266" s="5">
        <v>44196</v>
      </c>
      <c r="H266" s="38" t="s">
        <v>10</v>
      </c>
      <c r="I266" s="39" t="s">
        <v>1256</v>
      </c>
      <c r="J266" s="5"/>
      <c r="L266" s="8"/>
    </row>
    <row r="267" spans="1:12" ht="16.5" customHeight="1" x14ac:dyDescent="0.25">
      <c r="A267" s="34">
        <v>268</v>
      </c>
      <c r="B267" s="5">
        <v>43907</v>
      </c>
      <c r="C267" s="3" t="s">
        <v>9</v>
      </c>
      <c r="D267" s="35" t="s">
        <v>1125</v>
      </c>
      <c r="E267" s="36" t="s">
        <v>1192</v>
      </c>
      <c r="F267" s="37">
        <v>18600000</v>
      </c>
      <c r="G267" s="5">
        <v>44000</v>
      </c>
      <c r="H267" s="38" t="s">
        <v>10</v>
      </c>
      <c r="I267" s="39" t="s">
        <v>1257</v>
      </c>
      <c r="J267" s="5"/>
      <c r="L267" s="8"/>
    </row>
    <row r="268" spans="1:12" ht="16.5" customHeight="1" x14ac:dyDescent="0.25">
      <c r="A268" s="34">
        <v>269</v>
      </c>
      <c r="B268" s="5">
        <v>43907</v>
      </c>
      <c r="C268" s="3" t="s">
        <v>9</v>
      </c>
      <c r="D268" s="35" t="s">
        <v>1126</v>
      </c>
      <c r="E268" s="36" t="s">
        <v>1189</v>
      </c>
      <c r="F268" s="37">
        <v>54000000</v>
      </c>
      <c r="G268" s="5">
        <v>44183</v>
      </c>
      <c r="H268" s="38" t="s">
        <v>10</v>
      </c>
      <c r="I268" s="39" t="s">
        <v>1258</v>
      </c>
      <c r="J268" s="5"/>
      <c r="L268" s="8"/>
    </row>
    <row r="269" spans="1:12" ht="16.5" customHeight="1" x14ac:dyDescent="0.25">
      <c r="A269" s="34">
        <v>270</v>
      </c>
      <c r="B269" s="5">
        <v>43907</v>
      </c>
      <c r="C269" s="3" t="s">
        <v>9</v>
      </c>
      <c r="D269" s="35" t="s">
        <v>1127</v>
      </c>
      <c r="E269" s="36" t="s">
        <v>1193</v>
      </c>
      <c r="F269" s="37">
        <v>31350000</v>
      </c>
      <c r="G269" s="5">
        <v>44196</v>
      </c>
      <c r="H269" s="38" t="s">
        <v>10</v>
      </c>
      <c r="I269" s="39" t="s">
        <v>1259</v>
      </c>
      <c r="J269" s="5"/>
      <c r="L269" s="8"/>
    </row>
    <row r="270" spans="1:12" ht="16.5" customHeight="1" x14ac:dyDescent="0.25">
      <c r="A270" s="34">
        <v>273</v>
      </c>
      <c r="B270" s="5">
        <v>43908</v>
      </c>
      <c r="C270" s="3" t="s">
        <v>9</v>
      </c>
      <c r="D270" s="35" t="s">
        <v>1128</v>
      </c>
      <c r="E270" s="36" t="s">
        <v>1194</v>
      </c>
      <c r="F270" s="37">
        <v>60666667</v>
      </c>
      <c r="G270" s="5">
        <v>44196</v>
      </c>
      <c r="H270" s="38" t="s">
        <v>10</v>
      </c>
      <c r="I270" s="39" t="s">
        <v>1260</v>
      </c>
      <c r="J270" s="5"/>
      <c r="L270" s="8"/>
    </row>
    <row r="271" spans="1:12" ht="16.5" customHeight="1" x14ac:dyDescent="0.25">
      <c r="A271" s="34">
        <v>276</v>
      </c>
      <c r="B271" s="5">
        <v>43908</v>
      </c>
      <c r="C271" s="3" t="s">
        <v>9</v>
      </c>
      <c r="D271" s="35" t="s">
        <v>1129</v>
      </c>
      <c r="E271" s="36" t="s">
        <v>1195</v>
      </c>
      <c r="F271" s="37">
        <v>60666667</v>
      </c>
      <c r="G271" s="5">
        <v>44196</v>
      </c>
      <c r="H271" s="38" t="s">
        <v>10</v>
      </c>
      <c r="I271" s="39" t="s">
        <v>1261</v>
      </c>
      <c r="J271" s="5"/>
      <c r="L271" s="8"/>
    </row>
    <row r="272" spans="1:12" ht="16.5" customHeight="1" x14ac:dyDescent="0.25">
      <c r="A272" s="34">
        <v>278</v>
      </c>
      <c r="B272" s="5">
        <v>43906</v>
      </c>
      <c r="C272" s="3" t="s">
        <v>9</v>
      </c>
      <c r="D272" s="35" t="s">
        <v>19</v>
      </c>
      <c r="E272" s="36" t="s">
        <v>1196</v>
      </c>
      <c r="F272" s="37">
        <v>52250000</v>
      </c>
      <c r="G272" s="5">
        <v>44196</v>
      </c>
      <c r="H272" s="38" t="s">
        <v>10</v>
      </c>
      <c r="I272" s="39" t="s">
        <v>1262</v>
      </c>
      <c r="J272" s="5"/>
      <c r="L272" s="8"/>
    </row>
    <row r="273" spans="1:12" ht="16.5" customHeight="1" x14ac:dyDescent="0.25">
      <c r="A273" s="34">
        <v>279</v>
      </c>
      <c r="B273" s="5">
        <v>43906</v>
      </c>
      <c r="C273" s="3" t="s">
        <v>9</v>
      </c>
      <c r="D273" s="35" t="s">
        <v>32</v>
      </c>
      <c r="E273" s="36" t="s">
        <v>1197</v>
      </c>
      <c r="F273" s="37">
        <v>57000000</v>
      </c>
      <c r="G273" s="5">
        <v>44196</v>
      </c>
      <c r="H273" s="38" t="s">
        <v>10</v>
      </c>
      <c r="I273" s="39" t="s">
        <v>1263</v>
      </c>
      <c r="J273" s="5"/>
      <c r="L273" s="8"/>
    </row>
    <row r="274" spans="1:12" ht="16.5" customHeight="1" x14ac:dyDescent="0.25">
      <c r="A274" s="34">
        <v>280</v>
      </c>
      <c r="B274" s="5">
        <v>43907</v>
      </c>
      <c r="C274" s="3" t="s">
        <v>9</v>
      </c>
      <c r="D274" s="35" t="s">
        <v>22</v>
      </c>
      <c r="E274" s="36" t="s">
        <v>1198</v>
      </c>
      <c r="F274" s="37">
        <v>42000000</v>
      </c>
      <c r="G274" s="5">
        <v>44121</v>
      </c>
      <c r="H274" s="38" t="s">
        <v>10</v>
      </c>
      <c r="I274" s="39" t="s">
        <v>1264</v>
      </c>
      <c r="J274" s="5"/>
      <c r="L274" s="8"/>
    </row>
    <row r="275" spans="1:12" ht="16.5" customHeight="1" x14ac:dyDescent="0.25">
      <c r="A275" s="34">
        <v>281</v>
      </c>
      <c r="B275" s="5">
        <v>43907</v>
      </c>
      <c r="C275" s="3" t="s">
        <v>9</v>
      </c>
      <c r="D275" s="35" t="s">
        <v>1130</v>
      </c>
      <c r="E275" s="36" t="s">
        <v>1199</v>
      </c>
      <c r="F275" s="37">
        <v>21000000</v>
      </c>
      <c r="G275" s="5">
        <v>44122</v>
      </c>
      <c r="H275" s="38" t="s">
        <v>10</v>
      </c>
      <c r="I275" s="39" t="s">
        <v>1265</v>
      </c>
      <c r="J275" s="5"/>
      <c r="L275" s="8"/>
    </row>
    <row r="276" spans="1:12" ht="16.5" customHeight="1" x14ac:dyDescent="0.25">
      <c r="A276" s="34">
        <v>282</v>
      </c>
      <c r="B276" s="5">
        <v>43908</v>
      </c>
      <c r="C276" s="3" t="s">
        <v>9</v>
      </c>
      <c r="D276" s="35" t="s">
        <v>1131</v>
      </c>
      <c r="E276" s="36" t="s">
        <v>1200</v>
      </c>
      <c r="F276" s="37">
        <v>66500000</v>
      </c>
      <c r="G276" s="5">
        <v>44196</v>
      </c>
      <c r="H276" s="38" t="s">
        <v>10</v>
      </c>
      <c r="I276" s="39" t="s">
        <v>1266</v>
      </c>
      <c r="J276" s="5"/>
      <c r="L276" s="8"/>
    </row>
    <row r="277" spans="1:12" ht="16.5" customHeight="1" x14ac:dyDescent="0.25">
      <c r="A277" s="34">
        <v>283</v>
      </c>
      <c r="B277" s="5">
        <v>43907</v>
      </c>
      <c r="C277" s="3" t="s">
        <v>9</v>
      </c>
      <c r="D277" s="35" t="s">
        <v>1132</v>
      </c>
      <c r="E277" s="36" t="s">
        <v>1201</v>
      </c>
      <c r="F277" s="37">
        <v>61200000</v>
      </c>
      <c r="G277" s="5">
        <v>44183</v>
      </c>
      <c r="H277" s="38" t="s">
        <v>10</v>
      </c>
      <c r="I277" s="39" t="s">
        <v>1267</v>
      </c>
      <c r="J277" s="5"/>
      <c r="L277" s="8"/>
    </row>
    <row r="278" spans="1:12" ht="16.5" customHeight="1" x14ac:dyDescent="0.25">
      <c r="A278" s="34">
        <v>284</v>
      </c>
      <c r="B278" s="5">
        <v>43908</v>
      </c>
      <c r="C278" s="3" t="s">
        <v>9</v>
      </c>
      <c r="D278" s="35" t="s">
        <v>1133</v>
      </c>
      <c r="E278" s="36" t="s">
        <v>1202</v>
      </c>
      <c r="F278" s="37">
        <v>31500000</v>
      </c>
      <c r="G278" s="5">
        <v>44184</v>
      </c>
      <c r="H278" s="38" t="s">
        <v>10</v>
      </c>
      <c r="I278" s="39" t="s">
        <v>1268</v>
      </c>
      <c r="J278" s="5"/>
      <c r="L278" s="8"/>
    </row>
    <row r="279" spans="1:12" ht="16.5" customHeight="1" x14ac:dyDescent="0.25">
      <c r="A279" s="34">
        <v>285</v>
      </c>
      <c r="B279" s="5">
        <v>43907</v>
      </c>
      <c r="C279" s="3" t="s">
        <v>9</v>
      </c>
      <c r="D279" s="35" t="s">
        <v>1134</v>
      </c>
      <c r="E279" s="36" t="s">
        <v>1203</v>
      </c>
      <c r="F279" s="37">
        <v>71250000</v>
      </c>
      <c r="G279" s="5">
        <v>44196</v>
      </c>
      <c r="H279" s="38" t="s">
        <v>10</v>
      </c>
      <c r="I279" s="39" t="s">
        <v>1269</v>
      </c>
      <c r="J279" s="5"/>
      <c r="L279" s="8"/>
    </row>
    <row r="280" spans="1:12" ht="16.5" customHeight="1" x14ac:dyDescent="0.25">
      <c r="A280" s="34">
        <v>288</v>
      </c>
      <c r="B280" s="5">
        <v>43908</v>
      </c>
      <c r="C280" s="3" t="s">
        <v>9</v>
      </c>
      <c r="D280" s="35" t="s">
        <v>1135</v>
      </c>
      <c r="E280" s="36" t="s">
        <v>1204</v>
      </c>
      <c r="F280" s="37">
        <v>104500000</v>
      </c>
      <c r="G280" s="5">
        <v>44196</v>
      </c>
      <c r="H280" s="38" t="s">
        <v>10</v>
      </c>
      <c r="I280" s="39" t="s">
        <v>1270</v>
      </c>
      <c r="J280" s="5"/>
      <c r="L280" s="8"/>
    </row>
    <row r="281" spans="1:12" ht="16.5" customHeight="1" x14ac:dyDescent="0.25">
      <c r="A281" s="34">
        <v>293</v>
      </c>
      <c r="B281" s="5">
        <v>43909</v>
      </c>
      <c r="C281" s="3" t="s">
        <v>9</v>
      </c>
      <c r="D281" s="35" t="s">
        <v>1136</v>
      </c>
      <c r="E281" s="36" t="s">
        <v>597</v>
      </c>
      <c r="F281" s="37">
        <v>49600000</v>
      </c>
      <c r="G281" s="5">
        <v>44158</v>
      </c>
      <c r="H281" s="38" t="s">
        <v>10</v>
      </c>
      <c r="I281" s="39" t="s">
        <v>1271</v>
      </c>
      <c r="J281" s="5"/>
      <c r="L281" s="8"/>
    </row>
    <row r="282" spans="1:12" ht="16.5" customHeight="1" x14ac:dyDescent="0.25">
      <c r="A282" s="34">
        <v>294</v>
      </c>
      <c r="B282" s="5">
        <v>43909</v>
      </c>
      <c r="C282" s="3" t="s">
        <v>9</v>
      </c>
      <c r="D282" s="35" t="s">
        <v>1137</v>
      </c>
      <c r="E282" s="36" t="s">
        <v>1205</v>
      </c>
      <c r="F282" s="37">
        <v>123200000</v>
      </c>
      <c r="G282" s="5">
        <v>44248</v>
      </c>
      <c r="H282" s="38" t="s">
        <v>674</v>
      </c>
      <c r="I282" s="39" t="s">
        <v>1272</v>
      </c>
      <c r="J282" s="5"/>
      <c r="L282" s="8"/>
    </row>
    <row r="284" spans="1:12" x14ac:dyDescent="0.25">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X2296"/>
  <sheetViews>
    <sheetView topLeftCell="O1" zoomScale="87" zoomScaleNormal="87" workbookViewId="0">
      <selection activeCell="P24" sqref="P24"/>
    </sheetView>
  </sheetViews>
  <sheetFormatPr baseColWidth="10" defaultRowHeight="15" x14ac:dyDescent="0.25"/>
  <cols>
    <col min="1" max="1" width="11.42578125" style="53" customWidth="1"/>
    <col min="2" max="2" width="13" customWidth="1"/>
    <col min="3" max="3" width="10.28515625" customWidth="1"/>
    <col min="4" max="4" width="15.42578125" style="19" customWidth="1"/>
    <col min="5" max="5" width="15.28515625" style="19" customWidth="1"/>
    <col min="6" max="6" width="14.7109375" style="19" customWidth="1"/>
    <col min="7" max="7" width="24.42578125" customWidth="1"/>
    <col min="8" max="8" width="27.42578125" customWidth="1"/>
    <col min="9" max="9" width="10.85546875" customWidth="1"/>
    <col min="10" max="10" width="9.5703125" customWidth="1"/>
    <col min="11" max="11" width="16.28515625" style="19" customWidth="1"/>
    <col min="12" max="12" width="13.7109375" customWidth="1"/>
    <col min="13" max="13" width="15.28515625" customWidth="1"/>
    <col min="14" max="14" width="56.28515625" customWidth="1"/>
    <col min="15" max="15" width="34.28515625" customWidth="1"/>
    <col min="16" max="16" width="16.140625" style="21" customWidth="1"/>
    <col min="17" max="17" width="16.140625" style="19" customWidth="1"/>
    <col min="18" max="18" width="44.5703125" customWidth="1"/>
    <col min="19" max="19" width="18.85546875" style="48" customWidth="1"/>
    <col min="20" max="20" width="16.28515625" style="48" customWidth="1"/>
    <col min="21" max="21" width="20.140625" style="48" customWidth="1"/>
    <col min="22" max="22" width="17.28515625" style="48" customWidth="1"/>
    <col min="23" max="24" width="14.7109375" style="48" customWidth="1"/>
  </cols>
  <sheetData>
    <row r="2" spans="1:24" x14ac:dyDescent="0.25">
      <c r="R2" s="48"/>
      <c r="U2" s="54" t="s">
        <v>1274</v>
      </c>
      <c r="V2" s="54">
        <f>SUBTOTAL(9,V4:V491)</f>
        <v>14178934524</v>
      </c>
    </row>
    <row r="3" spans="1:24" ht="23.25" customHeight="1" x14ac:dyDescent="0.25">
      <c r="A3" s="53"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8" t="s">
        <v>62</v>
      </c>
      <c r="T3" s="48" t="s">
        <v>63</v>
      </c>
      <c r="U3" s="48" t="s">
        <v>64</v>
      </c>
      <c r="V3" s="48" t="s">
        <v>65</v>
      </c>
      <c r="W3" s="48" t="s">
        <v>66</v>
      </c>
      <c r="X3" s="48" t="s">
        <v>67</v>
      </c>
    </row>
    <row r="4" spans="1:24" s="50" customFormat="1" x14ac:dyDescent="0.25">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4">
        <v>181481475</v>
      </c>
      <c r="T4" s="48">
        <v>181481475</v>
      </c>
      <c r="U4" s="48">
        <v>0</v>
      </c>
      <c r="V4" s="48">
        <v>0</v>
      </c>
      <c r="W4" s="48">
        <v>0</v>
      </c>
      <c r="X4" s="48">
        <v>0</v>
      </c>
    </row>
    <row r="5" spans="1:24" s="50" customFormat="1" x14ac:dyDescent="0.25">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4">
        <v>207600000</v>
      </c>
      <c r="T5" s="48">
        <v>0</v>
      </c>
      <c r="U5" s="48">
        <v>0</v>
      </c>
      <c r="V5" s="48">
        <v>207600000</v>
      </c>
      <c r="W5" s="48">
        <v>0</v>
      </c>
      <c r="X5" s="48">
        <v>207600000</v>
      </c>
    </row>
    <row r="6" spans="1:24" s="50" customFormat="1" x14ac:dyDescent="0.25">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4">
        <v>123200000</v>
      </c>
      <c r="T6" s="48">
        <v>0</v>
      </c>
      <c r="U6" s="48">
        <v>0</v>
      </c>
      <c r="V6" s="48">
        <v>123200000</v>
      </c>
      <c r="W6" s="48">
        <v>0</v>
      </c>
      <c r="X6" s="48">
        <v>123200000</v>
      </c>
    </row>
    <row r="7" spans="1:24" s="50" customFormat="1" x14ac:dyDescent="0.25">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4">
        <v>128520000</v>
      </c>
      <c r="T7" s="48">
        <v>0</v>
      </c>
      <c r="U7" s="48">
        <v>0</v>
      </c>
      <c r="V7" s="48">
        <v>128520000</v>
      </c>
      <c r="W7" s="48">
        <v>0</v>
      </c>
      <c r="X7" s="48">
        <v>128520000</v>
      </c>
    </row>
    <row r="8" spans="1:24" s="50" customFormat="1" x14ac:dyDescent="0.25">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4">
        <v>19614000</v>
      </c>
      <c r="T8" s="48">
        <v>0</v>
      </c>
      <c r="U8" s="48">
        <v>0</v>
      </c>
      <c r="V8" s="48">
        <v>19614000</v>
      </c>
      <c r="W8" s="48">
        <v>6646967</v>
      </c>
      <c r="X8" s="48">
        <v>12967033</v>
      </c>
    </row>
    <row r="9" spans="1:24" s="50" customFormat="1" x14ac:dyDescent="0.25">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4">
        <v>29500000</v>
      </c>
      <c r="T9" s="48">
        <v>0</v>
      </c>
      <c r="U9" s="48">
        <v>0</v>
      </c>
      <c r="V9" s="48">
        <v>29500000</v>
      </c>
      <c r="W9" s="48">
        <v>2655000</v>
      </c>
      <c r="X9" s="48">
        <v>26845000</v>
      </c>
    </row>
    <row r="10" spans="1:24" s="50" customFormat="1" x14ac:dyDescent="0.25">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4">
        <v>10800000</v>
      </c>
      <c r="T10" s="48">
        <v>0</v>
      </c>
      <c r="U10" s="48">
        <v>0</v>
      </c>
      <c r="V10" s="48">
        <v>10800000</v>
      </c>
      <c r="W10" s="48">
        <v>3240000</v>
      </c>
      <c r="X10" s="48">
        <v>7560000</v>
      </c>
    </row>
    <row r="11" spans="1:24" s="50" customFormat="1" x14ac:dyDescent="0.25">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4">
        <v>15600000</v>
      </c>
      <c r="T11" s="48">
        <v>0</v>
      </c>
      <c r="U11" s="48">
        <v>0</v>
      </c>
      <c r="V11" s="48">
        <v>15600000</v>
      </c>
      <c r="W11" s="48">
        <v>4940000</v>
      </c>
      <c r="X11" s="48">
        <v>10660000</v>
      </c>
    </row>
    <row r="12" spans="1:24" s="50" customFormat="1" x14ac:dyDescent="0.25">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4">
        <v>15600000</v>
      </c>
      <c r="T12" s="48">
        <v>0</v>
      </c>
      <c r="U12" s="48">
        <v>0</v>
      </c>
      <c r="V12" s="48">
        <v>15600000</v>
      </c>
      <c r="W12" s="48">
        <v>4940000</v>
      </c>
      <c r="X12" s="48">
        <v>10660000</v>
      </c>
    </row>
    <row r="13" spans="1:24" s="50" customFormat="1" x14ac:dyDescent="0.25">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4">
        <v>11333250</v>
      </c>
      <c r="T13" s="48">
        <v>0</v>
      </c>
      <c r="U13" s="48">
        <v>0</v>
      </c>
      <c r="V13" s="48">
        <v>11333250</v>
      </c>
      <c r="W13" s="48">
        <v>3399975</v>
      </c>
      <c r="X13" s="48">
        <v>7933275</v>
      </c>
    </row>
    <row r="14" spans="1:24" s="50" customFormat="1" x14ac:dyDescent="0.25">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4">
        <v>38150000</v>
      </c>
      <c r="T14" s="48">
        <v>0</v>
      </c>
      <c r="U14" s="48">
        <v>0</v>
      </c>
      <c r="V14" s="48">
        <v>38150000</v>
      </c>
      <c r="W14" s="48">
        <v>3150000</v>
      </c>
      <c r="X14" s="48">
        <v>35000000</v>
      </c>
    </row>
    <row r="15" spans="1:24" s="50" customFormat="1" x14ac:dyDescent="0.25">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4">
        <v>9000000</v>
      </c>
      <c r="T15" s="48">
        <v>0</v>
      </c>
      <c r="U15" s="48">
        <v>0</v>
      </c>
      <c r="V15" s="48">
        <v>9000000</v>
      </c>
      <c r="W15" s="48">
        <v>2700000</v>
      </c>
      <c r="X15" s="48">
        <v>6300000</v>
      </c>
    </row>
    <row r="16" spans="1:24" s="50" customFormat="1" x14ac:dyDescent="0.25">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4">
        <v>8100000</v>
      </c>
      <c r="T16" s="48">
        <v>0</v>
      </c>
      <c r="U16" s="48">
        <v>0</v>
      </c>
      <c r="V16" s="48">
        <v>8100000</v>
      </c>
      <c r="W16" s="48">
        <v>5040000</v>
      </c>
      <c r="X16" s="48">
        <v>3060000</v>
      </c>
    </row>
    <row r="17" spans="1:24" s="50" customFormat="1" x14ac:dyDescent="0.25">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4">
        <v>9960000</v>
      </c>
      <c r="T17" s="48">
        <v>0</v>
      </c>
      <c r="U17" s="48">
        <v>0</v>
      </c>
      <c r="V17" s="48">
        <v>9960000</v>
      </c>
      <c r="W17" s="48">
        <v>2877333</v>
      </c>
      <c r="X17" s="48">
        <v>7082667</v>
      </c>
    </row>
    <row r="18" spans="1:24" s="50" customFormat="1" x14ac:dyDescent="0.25">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4">
        <v>28728865</v>
      </c>
      <c r="T18" s="48">
        <v>0</v>
      </c>
      <c r="U18" s="48">
        <v>0</v>
      </c>
      <c r="V18" s="48">
        <v>28728865</v>
      </c>
      <c r="W18" s="48">
        <v>4788144</v>
      </c>
      <c r="X18" s="48">
        <v>23940721</v>
      </c>
    </row>
    <row r="19" spans="1:24" s="50" customFormat="1" x14ac:dyDescent="0.25">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4">
        <v>12000000</v>
      </c>
      <c r="T19" s="48">
        <v>0</v>
      </c>
      <c r="U19" s="48">
        <v>0</v>
      </c>
      <c r="V19" s="48">
        <v>12000000</v>
      </c>
      <c r="W19" s="48">
        <v>3200000</v>
      </c>
      <c r="X19" s="48">
        <v>8800000</v>
      </c>
    </row>
    <row r="20" spans="1:24" s="50" customFormat="1" x14ac:dyDescent="0.25">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4">
        <v>12180000</v>
      </c>
      <c r="T20" s="48">
        <v>0</v>
      </c>
      <c r="U20" s="48">
        <v>0</v>
      </c>
      <c r="V20" s="48">
        <v>12180000</v>
      </c>
      <c r="W20" s="48">
        <v>3248000</v>
      </c>
      <c r="X20" s="48">
        <v>8932000</v>
      </c>
    </row>
    <row r="21" spans="1:24" s="50" customFormat="1" x14ac:dyDescent="0.25">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4">
        <v>20733500</v>
      </c>
      <c r="T21" s="48">
        <v>0</v>
      </c>
      <c r="U21" s="48">
        <v>0</v>
      </c>
      <c r="V21" s="48">
        <v>20733500</v>
      </c>
      <c r="W21" s="48">
        <v>7464085</v>
      </c>
      <c r="X21" s="48">
        <v>13269415</v>
      </c>
    </row>
    <row r="22" spans="1:24" s="50" customFormat="1" x14ac:dyDescent="0.25">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4">
        <v>44275000</v>
      </c>
      <c r="T22" s="48">
        <v>0</v>
      </c>
      <c r="U22" s="48">
        <v>0</v>
      </c>
      <c r="V22" s="48">
        <v>44275000</v>
      </c>
      <c r="W22" s="48">
        <v>7245000</v>
      </c>
      <c r="X22" s="48">
        <v>37030000</v>
      </c>
    </row>
    <row r="23" spans="1:24" s="50" customFormat="1" x14ac:dyDescent="0.25">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4">
        <v>43476300</v>
      </c>
      <c r="T23" s="48">
        <v>0</v>
      </c>
      <c r="U23" s="48">
        <v>0</v>
      </c>
      <c r="V23" s="48">
        <v>43476300</v>
      </c>
      <c r="W23" s="48">
        <v>6901000</v>
      </c>
      <c r="X23" s="48">
        <v>36575300</v>
      </c>
    </row>
    <row r="24" spans="1:24" s="50" customFormat="1" x14ac:dyDescent="0.25">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4">
        <v>31200000</v>
      </c>
      <c r="T24" s="48">
        <v>0</v>
      </c>
      <c r="U24" s="48">
        <v>0</v>
      </c>
      <c r="V24" s="48">
        <v>31200000</v>
      </c>
      <c r="W24" s="48">
        <v>1300000</v>
      </c>
      <c r="X24" s="48">
        <v>29900000</v>
      </c>
    </row>
    <row r="25" spans="1:24" s="50" customFormat="1" x14ac:dyDescent="0.25">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4">
        <v>25356460</v>
      </c>
      <c r="T25" s="48">
        <v>0</v>
      </c>
      <c r="U25" s="48">
        <v>0</v>
      </c>
      <c r="V25" s="48">
        <v>25356460</v>
      </c>
      <c r="W25" s="48">
        <v>845215</v>
      </c>
      <c r="X25" s="48">
        <v>24511245</v>
      </c>
    </row>
    <row r="26" spans="1:24" s="50" customFormat="1" x14ac:dyDescent="0.25">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4">
        <v>26400000</v>
      </c>
      <c r="T26" s="48">
        <v>0</v>
      </c>
      <c r="U26" s="48">
        <v>0</v>
      </c>
      <c r="V26" s="48">
        <v>26400000</v>
      </c>
      <c r="W26" s="48">
        <v>1210000</v>
      </c>
      <c r="X26" s="48">
        <v>25190000</v>
      </c>
    </row>
    <row r="27" spans="1:24" s="50" customFormat="1" x14ac:dyDescent="0.25">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4">
        <v>26400000</v>
      </c>
      <c r="T27" s="48">
        <v>0</v>
      </c>
      <c r="U27" s="48">
        <v>0</v>
      </c>
      <c r="V27" s="48">
        <v>26400000</v>
      </c>
      <c r="W27" s="48">
        <v>1210000</v>
      </c>
      <c r="X27" s="48">
        <v>25190000</v>
      </c>
    </row>
    <row r="28" spans="1:24" s="50" customFormat="1" x14ac:dyDescent="0.25">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4">
        <v>22500000</v>
      </c>
      <c r="T28" s="48">
        <v>0</v>
      </c>
      <c r="U28" s="48">
        <v>0</v>
      </c>
      <c r="V28" s="48">
        <v>22500000</v>
      </c>
      <c r="W28" s="48">
        <v>1000000</v>
      </c>
      <c r="X28" s="48">
        <v>21500000</v>
      </c>
    </row>
    <row r="29" spans="1:24" s="50" customFormat="1" x14ac:dyDescent="0.25">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4">
        <v>10500000</v>
      </c>
      <c r="T29" s="48">
        <v>0</v>
      </c>
      <c r="U29" s="48">
        <v>0</v>
      </c>
      <c r="V29" s="48">
        <v>10500000</v>
      </c>
      <c r="W29" s="48">
        <v>1166667</v>
      </c>
      <c r="X29" s="48">
        <v>9333333</v>
      </c>
    </row>
    <row r="30" spans="1:24" s="50" customFormat="1" x14ac:dyDescent="0.25">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4">
        <v>6600000</v>
      </c>
      <c r="T30" s="48">
        <v>0</v>
      </c>
      <c r="U30" s="48">
        <v>0</v>
      </c>
      <c r="V30" s="48">
        <v>6600000</v>
      </c>
      <c r="W30" s="48">
        <v>440000</v>
      </c>
      <c r="X30" s="48">
        <v>6160000</v>
      </c>
    </row>
    <row r="31" spans="1:24" s="50" customFormat="1" x14ac:dyDescent="0.25">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4">
        <v>22200000</v>
      </c>
      <c r="T31" s="48">
        <v>0</v>
      </c>
      <c r="U31" s="48">
        <v>0</v>
      </c>
      <c r="V31" s="48">
        <v>22200000</v>
      </c>
      <c r="W31" s="48">
        <v>863333</v>
      </c>
      <c r="X31" s="48">
        <v>21336667</v>
      </c>
    </row>
    <row r="32" spans="1:24" s="50" customFormat="1" x14ac:dyDescent="0.25">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4">
        <v>31500000</v>
      </c>
      <c r="T32" s="48">
        <v>0</v>
      </c>
      <c r="U32" s="48">
        <v>0</v>
      </c>
      <c r="V32" s="48">
        <v>31500000</v>
      </c>
      <c r="W32" s="48">
        <v>600000</v>
      </c>
      <c r="X32" s="48">
        <v>30900000</v>
      </c>
    </row>
    <row r="33" spans="1:24" s="50" customFormat="1" x14ac:dyDescent="0.25">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4">
        <v>40421667</v>
      </c>
      <c r="T33" s="48">
        <v>0</v>
      </c>
      <c r="U33" s="48">
        <v>0</v>
      </c>
      <c r="V33" s="48">
        <v>40421667</v>
      </c>
      <c r="W33" s="48">
        <v>658333</v>
      </c>
      <c r="X33" s="48">
        <v>39763334</v>
      </c>
    </row>
    <row r="34" spans="1:24" s="50" customFormat="1" x14ac:dyDescent="0.25">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4">
        <v>26400000</v>
      </c>
      <c r="T34" s="48">
        <v>0</v>
      </c>
      <c r="U34" s="48">
        <v>0</v>
      </c>
      <c r="V34" s="48">
        <v>26400000</v>
      </c>
      <c r="W34" s="48">
        <v>3740000</v>
      </c>
      <c r="X34" s="48">
        <v>22660000</v>
      </c>
    </row>
    <row r="35" spans="1:24" s="50" customFormat="1" x14ac:dyDescent="0.25">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4">
        <v>26000000</v>
      </c>
      <c r="T35" s="48">
        <v>0</v>
      </c>
      <c r="U35" s="48">
        <v>0</v>
      </c>
      <c r="V35" s="48">
        <v>26000000</v>
      </c>
      <c r="W35" s="48">
        <v>260000</v>
      </c>
      <c r="X35" s="48">
        <v>25740000</v>
      </c>
    </row>
    <row r="36" spans="1:24" s="50" customFormat="1" x14ac:dyDescent="0.25">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4">
        <v>16861833</v>
      </c>
      <c r="T36" s="48">
        <v>0</v>
      </c>
      <c r="U36" s="48">
        <v>0</v>
      </c>
      <c r="V36" s="48">
        <v>16861833</v>
      </c>
      <c r="W36" s="48">
        <v>0</v>
      </c>
      <c r="X36" s="48">
        <v>16861833</v>
      </c>
    </row>
    <row r="37" spans="1:24" s="50" customFormat="1" x14ac:dyDescent="0.25">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4">
        <v>33671930</v>
      </c>
      <c r="T37" s="48">
        <v>0</v>
      </c>
      <c r="U37" s="48">
        <v>0</v>
      </c>
      <c r="V37" s="48">
        <v>33671930</v>
      </c>
      <c r="W37" s="48">
        <v>0</v>
      </c>
      <c r="X37" s="48">
        <v>33671930</v>
      </c>
    </row>
    <row r="38" spans="1:24" s="50" customFormat="1" x14ac:dyDescent="0.25">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4">
        <v>23100000</v>
      </c>
      <c r="T38" s="48">
        <v>0</v>
      </c>
      <c r="U38" s="48">
        <v>0</v>
      </c>
      <c r="V38" s="48">
        <v>23100000</v>
      </c>
      <c r="W38" s="48">
        <v>2200000</v>
      </c>
      <c r="X38" s="48">
        <v>20900000</v>
      </c>
    </row>
    <row r="39" spans="1:24" s="50" customFormat="1" x14ac:dyDescent="0.25">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4">
        <v>33000000</v>
      </c>
      <c r="T39" s="48">
        <v>0</v>
      </c>
      <c r="U39" s="48">
        <v>0</v>
      </c>
      <c r="V39" s="48">
        <v>33000000</v>
      </c>
      <c r="W39" s="48">
        <v>2090000</v>
      </c>
      <c r="X39" s="48">
        <v>30910000</v>
      </c>
    </row>
    <row r="40" spans="1:24" s="50" customFormat="1" x14ac:dyDescent="0.25">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4">
        <v>33000000</v>
      </c>
      <c r="T40" s="48">
        <v>0</v>
      </c>
      <c r="U40" s="48">
        <v>0</v>
      </c>
      <c r="V40" s="48">
        <v>33000000</v>
      </c>
      <c r="W40" s="48">
        <v>0</v>
      </c>
      <c r="X40" s="48">
        <v>33000000</v>
      </c>
    </row>
    <row r="41" spans="1:24" s="50" customFormat="1" x14ac:dyDescent="0.25">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4">
        <v>21000000</v>
      </c>
      <c r="T41" s="48">
        <v>0</v>
      </c>
      <c r="U41" s="48">
        <v>0</v>
      </c>
      <c r="V41" s="48">
        <v>21000000</v>
      </c>
      <c r="W41" s="48">
        <v>0</v>
      </c>
      <c r="X41" s="48">
        <v>21000000</v>
      </c>
    </row>
    <row r="42" spans="1:24" s="50" customFormat="1" x14ac:dyDescent="0.25">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4">
        <v>31350000</v>
      </c>
      <c r="T42" s="48">
        <v>0</v>
      </c>
      <c r="U42" s="48">
        <v>0</v>
      </c>
      <c r="V42" s="48">
        <v>31350000</v>
      </c>
      <c r="W42" s="48">
        <v>0</v>
      </c>
      <c r="X42" s="48">
        <v>31350000</v>
      </c>
    </row>
    <row r="43" spans="1:24" s="50" customFormat="1" x14ac:dyDescent="0.25">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4">
        <v>31500000</v>
      </c>
      <c r="T43" s="48">
        <v>0</v>
      </c>
      <c r="U43" s="48">
        <v>0</v>
      </c>
      <c r="V43" s="48">
        <v>31500000</v>
      </c>
      <c r="W43" s="48">
        <v>0</v>
      </c>
      <c r="X43" s="48">
        <v>31500000</v>
      </c>
    </row>
    <row r="44" spans="1:24" x14ac:dyDescent="0.25">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4">
        <v>46800000</v>
      </c>
      <c r="T44" s="48">
        <v>0</v>
      </c>
      <c r="U44" s="48">
        <v>0</v>
      </c>
      <c r="V44" s="48">
        <v>46800000</v>
      </c>
      <c r="W44" s="48">
        <v>18330000</v>
      </c>
      <c r="X44" s="48">
        <v>28470000</v>
      </c>
    </row>
    <row r="45" spans="1:24" x14ac:dyDescent="0.25">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4">
        <v>82800000</v>
      </c>
      <c r="T45" s="48">
        <v>0</v>
      </c>
      <c r="U45" s="48">
        <v>0</v>
      </c>
      <c r="V45" s="48">
        <v>82800000</v>
      </c>
      <c r="W45" s="48">
        <v>10800000</v>
      </c>
      <c r="X45" s="48">
        <v>72000000</v>
      </c>
    </row>
    <row r="46" spans="1:24" x14ac:dyDescent="0.25">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4">
        <v>95220000</v>
      </c>
      <c r="T46" s="48">
        <v>0</v>
      </c>
      <c r="U46" s="48">
        <v>0</v>
      </c>
      <c r="V46" s="48">
        <v>95220000</v>
      </c>
      <c r="W46" s="48">
        <v>20700000</v>
      </c>
      <c r="X46" s="48">
        <v>74520000</v>
      </c>
    </row>
    <row r="47" spans="1:24" x14ac:dyDescent="0.25">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4">
        <v>69253000</v>
      </c>
      <c r="T47" s="48">
        <v>200733</v>
      </c>
      <c r="U47" s="48">
        <v>0</v>
      </c>
      <c r="V47" s="48">
        <v>69052267</v>
      </c>
      <c r="W47" s="48">
        <v>8832267</v>
      </c>
      <c r="X47" s="48">
        <v>60220000</v>
      </c>
    </row>
    <row r="48" spans="1:24" x14ac:dyDescent="0.25">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4">
        <v>65458000</v>
      </c>
      <c r="T48" s="48">
        <v>948667</v>
      </c>
      <c r="U48" s="48">
        <v>0</v>
      </c>
      <c r="V48" s="48">
        <v>64509333</v>
      </c>
      <c r="W48" s="48">
        <v>7589333</v>
      </c>
      <c r="X48" s="48">
        <v>56920000</v>
      </c>
    </row>
    <row r="49" spans="1:24" x14ac:dyDescent="0.25">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4">
        <v>30000000</v>
      </c>
      <c r="T49" s="48">
        <v>0</v>
      </c>
      <c r="U49" s="48">
        <v>0</v>
      </c>
      <c r="V49" s="48">
        <v>30000000</v>
      </c>
      <c r="W49" s="48">
        <v>7333333</v>
      </c>
      <c r="X49" s="48">
        <v>22666667</v>
      </c>
    </row>
    <row r="50" spans="1:24" x14ac:dyDescent="0.25">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4">
        <v>119700000</v>
      </c>
      <c r="T50" s="48">
        <v>0</v>
      </c>
      <c r="U50" s="48">
        <v>0</v>
      </c>
      <c r="V50" s="48">
        <v>119700000</v>
      </c>
      <c r="W50" s="48">
        <v>14350000</v>
      </c>
      <c r="X50" s="48">
        <v>105350000</v>
      </c>
    </row>
    <row r="51" spans="1:24" x14ac:dyDescent="0.25">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4">
        <v>24900000</v>
      </c>
      <c r="T51" s="48">
        <v>0</v>
      </c>
      <c r="U51" s="48">
        <v>0</v>
      </c>
      <c r="V51" s="48">
        <v>24900000</v>
      </c>
      <c r="W51" s="48">
        <v>9960000</v>
      </c>
      <c r="X51" s="48">
        <v>14940000</v>
      </c>
    </row>
    <row r="52" spans="1:24" x14ac:dyDescent="0.25">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4">
        <v>26700000</v>
      </c>
      <c r="T52" s="48">
        <v>0</v>
      </c>
      <c r="U52" s="48">
        <v>0</v>
      </c>
      <c r="V52" s="48">
        <v>26700000</v>
      </c>
      <c r="W52" s="48">
        <v>9345000</v>
      </c>
      <c r="X52" s="48">
        <v>17355000</v>
      </c>
    </row>
    <row r="53" spans="1:24" x14ac:dyDescent="0.25">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4">
        <v>16800000</v>
      </c>
      <c r="T53" s="48">
        <v>0</v>
      </c>
      <c r="U53" s="48">
        <v>0</v>
      </c>
      <c r="V53" s="48">
        <v>16800000</v>
      </c>
      <c r="W53" s="48">
        <v>5973333</v>
      </c>
      <c r="X53" s="48">
        <v>10826667</v>
      </c>
    </row>
    <row r="54" spans="1:24" x14ac:dyDescent="0.25">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4">
        <v>91080000</v>
      </c>
      <c r="T54" s="48">
        <v>0</v>
      </c>
      <c r="U54" s="48">
        <v>0</v>
      </c>
      <c r="V54" s="48">
        <v>91080000</v>
      </c>
      <c r="W54" s="48">
        <v>8556000</v>
      </c>
      <c r="X54" s="48">
        <v>82524000</v>
      </c>
    </row>
    <row r="55" spans="1:24" x14ac:dyDescent="0.25">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4">
        <v>49800000</v>
      </c>
      <c r="T55" s="48">
        <v>0</v>
      </c>
      <c r="U55" s="48">
        <v>0</v>
      </c>
      <c r="V55" s="48">
        <v>49800000</v>
      </c>
      <c r="W55" s="48">
        <v>8853333</v>
      </c>
      <c r="X55" s="48">
        <v>40946667</v>
      </c>
    </row>
    <row r="56" spans="1:24" x14ac:dyDescent="0.25">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4">
        <v>36000000</v>
      </c>
      <c r="T56" s="48">
        <v>0</v>
      </c>
      <c r="U56" s="48">
        <v>0</v>
      </c>
      <c r="V56" s="48">
        <v>36000000</v>
      </c>
      <c r="W56" s="48">
        <v>4650000</v>
      </c>
      <c r="X56" s="48">
        <v>31350000</v>
      </c>
    </row>
    <row r="57" spans="1:24" x14ac:dyDescent="0.25">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4">
        <v>23700000</v>
      </c>
      <c r="T57" s="48">
        <v>0</v>
      </c>
      <c r="U57" s="48">
        <v>0</v>
      </c>
      <c r="V57" s="48">
        <v>23700000</v>
      </c>
      <c r="W57" s="48">
        <v>8163333</v>
      </c>
      <c r="X57" s="48">
        <v>15536667</v>
      </c>
    </row>
    <row r="58" spans="1:24" x14ac:dyDescent="0.25">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4">
        <v>21750000</v>
      </c>
      <c r="T58" s="48">
        <v>0</v>
      </c>
      <c r="U58" s="48">
        <v>0</v>
      </c>
      <c r="V58" s="48">
        <v>21750000</v>
      </c>
      <c r="W58" s="48">
        <v>7491667</v>
      </c>
      <c r="X58" s="48">
        <v>14258333</v>
      </c>
    </row>
    <row r="59" spans="1:24" x14ac:dyDescent="0.25">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4">
        <v>16650000</v>
      </c>
      <c r="T59" s="48">
        <v>0</v>
      </c>
      <c r="U59" s="48">
        <v>0</v>
      </c>
      <c r="V59" s="48">
        <v>16650000</v>
      </c>
      <c r="W59" s="48">
        <v>5735000</v>
      </c>
      <c r="X59" s="48">
        <v>10915000</v>
      </c>
    </row>
    <row r="60" spans="1:24" x14ac:dyDescent="0.25">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4">
        <v>75000000</v>
      </c>
      <c r="T60" s="48">
        <v>0</v>
      </c>
      <c r="U60" s="48">
        <v>0</v>
      </c>
      <c r="V60" s="48">
        <v>75000000</v>
      </c>
      <c r="W60" s="48">
        <v>12500000</v>
      </c>
      <c r="X60" s="48">
        <v>62500000</v>
      </c>
    </row>
    <row r="61" spans="1:24" x14ac:dyDescent="0.25">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4">
        <v>33300000</v>
      </c>
      <c r="T61" s="48">
        <v>0</v>
      </c>
      <c r="U61" s="48">
        <v>0</v>
      </c>
      <c r="V61" s="48">
        <v>33300000</v>
      </c>
      <c r="W61" s="48">
        <v>5735000</v>
      </c>
      <c r="X61" s="48">
        <v>27565000</v>
      </c>
    </row>
    <row r="62" spans="1:24" x14ac:dyDescent="0.25">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4">
        <v>26700000</v>
      </c>
      <c r="T62" s="48">
        <v>0</v>
      </c>
      <c r="U62" s="48">
        <v>0</v>
      </c>
      <c r="V62" s="48">
        <v>26700000</v>
      </c>
      <c r="W62" s="48">
        <v>8900000</v>
      </c>
      <c r="X62" s="48">
        <v>17800000</v>
      </c>
    </row>
    <row r="63" spans="1:24" x14ac:dyDescent="0.25">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4">
        <v>21900000</v>
      </c>
      <c r="T63" s="48">
        <v>0</v>
      </c>
      <c r="U63" s="48">
        <v>0</v>
      </c>
      <c r="V63" s="48">
        <v>21900000</v>
      </c>
      <c r="W63" s="48">
        <v>14600000</v>
      </c>
      <c r="X63" s="48">
        <v>7300000</v>
      </c>
    </row>
    <row r="64" spans="1:24" x14ac:dyDescent="0.25">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4">
        <v>54000000</v>
      </c>
      <c r="T64" s="48">
        <v>0</v>
      </c>
      <c r="U64" s="48">
        <v>0</v>
      </c>
      <c r="V64" s="48">
        <v>54000000</v>
      </c>
      <c r="W64" s="48">
        <v>12200000</v>
      </c>
      <c r="X64" s="48">
        <v>41800000</v>
      </c>
    </row>
    <row r="65" spans="1:24" x14ac:dyDescent="0.25">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4">
        <v>57600000</v>
      </c>
      <c r="T65" s="48">
        <v>0</v>
      </c>
      <c r="U65" s="48">
        <v>0</v>
      </c>
      <c r="V65" s="48">
        <v>57600000</v>
      </c>
      <c r="W65" s="48">
        <v>7440000</v>
      </c>
      <c r="X65" s="48">
        <v>50160000</v>
      </c>
    </row>
    <row r="66" spans="1:24" x14ac:dyDescent="0.25">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4">
        <v>57600000</v>
      </c>
      <c r="T66" s="48">
        <v>0</v>
      </c>
      <c r="U66" s="48">
        <v>0</v>
      </c>
      <c r="V66" s="48">
        <v>57600000</v>
      </c>
      <c r="W66" s="48">
        <v>7440000</v>
      </c>
      <c r="X66" s="48">
        <v>50160000</v>
      </c>
    </row>
    <row r="67" spans="1:24" x14ac:dyDescent="0.25">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4">
        <v>45000000</v>
      </c>
      <c r="T67" s="48">
        <v>0</v>
      </c>
      <c r="U67" s="48">
        <v>0</v>
      </c>
      <c r="V67" s="48">
        <v>45000000</v>
      </c>
      <c r="W67" s="48">
        <v>14500000</v>
      </c>
      <c r="X67" s="48">
        <v>30500000</v>
      </c>
    </row>
    <row r="68" spans="1:24" x14ac:dyDescent="0.25">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4">
        <v>59100000</v>
      </c>
      <c r="T68" s="48">
        <v>0</v>
      </c>
      <c r="U68" s="48">
        <v>0</v>
      </c>
      <c r="V68" s="48">
        <v>59100000</v>
      </c>
      <c r="W68" s="48">
        <v>9193333</v>
      </c>
      <c r="X68" s="48">
        <v>49906667</v>
      </c>
    </row>
    <row r="69" spans="1:24" x14ac:dyDescent="0.25">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4">
        <v>59814160</v>
      </c>
      <c r="T69" s="48">
        <v>0</v>
      </c>
      <c r="U69" s="48">
        <v>0</v>
      </c>
      <c r="V69" s="48">
        <v>59814160</v>
      </c>
      <c r="W69" s="48">
        <v>0</v>
      </c>
      <c r="X69" s="48">
        <v>59814160</v>
      </c>
    </row>
    <row r="70" spans="1:24" x14ac:dyDescent="0.25">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4">
        <v>29036000</v>
      </c>
      <c r="T70" s="48">
        <v>0</v>
      </c>
      <c r="U70" s="48">
        <v>0</v>
      </c>
      <c r="V70" s="48">
        <v>29036000</v>
      </c>
      <c r="W70" s="48">
        <v>6533100</v>
      </c>
      <c r="X70" s="48">
        <v>22502900</v>
      </c>
    </row>
    <row r="71" spans="1:24" x14ac:dyDescent="0.25">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4">
        <v>26700000</v>
      </c>
      <c r="T71" s="48">
        <v>0</v>
      </c>
      <c r="U71" s="48">
        <v>0</v>
      </c>
      <c r="V71" s="48">
        <v>26700000</v>
      </c>
      <c r="W71" s="48">
        <v>8603333</v>
      </c>
      <c r="X71" s="48">
        <v>18096667</v>
      </c>
    </row>
    <row r="72" spans="1:24" x14ac:dyDescent="0.25">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4">
        <v>26700000</v>
      </c>
      <c r="T72" s="48">
        <v>0</v>
      </c>
      <c r="U72" s="48">
        <v>0</v>
      </c>
      <c r="V72" s="48">
        <v>26700000</v>
      </c>
      <c r="W72" s="48">
        <v>8455000</v>
      </c>
      <c r="X72" s="48">
        <v>18245000</v>
      </c>
    </row>
    <row r="73" spans="1:24" x14ac:dyDescent="0.25">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4">
        <v>34152000</v>
      </c>
      <c r="T73" s="48">
        <v>0</v>
      </c>
      <c r="U73" s="48">
        <v>0</v>
      </c>
      <c r="V73" s="48">
        <v>34152000</v>
      </c>
      <c r="W73" s="48">
        <v>11004533</v>
      </c>
      <c r="X73" s="48">
        <v>23147467</v>
      </c>
    </row>
    <row r="74" spans="1:24" x14ac:dyDescent="0.25">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4">
        <v>19200000</v>
      </c>
      <c r="T74" s="48">
        <v>0</v>
      </c>
      <c r="U74" s="48">
        <v>0</v>
      </c>
      <c r="V74" s="48">
        <v>19200000</v>
      </c>
      <c r="W74" s="48">
        <v>12373333</v>
      </c>
      <c r="X74" s="48">
        <v>6826667</v>
      </c>
    </row>
    <row r="75" spans="1:24" x14ac:dyDescent="0.25">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4">
        <v>46800000</v>
      </c>
      <c r="T75" s="48">
        <v>0</v>
      </c>
      <c r="U75" s="48">
        <v>0</v>
      </c>
      <c r="V75" s="48">
        <v>46800000</v>
      </c>
      <c r="W75" s="48">
        <v>7280000</v>
      </c>
      <c r="X75" s="48">
        <v>39520000</v>
      </c>
    </row>
    <row r="76" spans="1:24" x14ac:dyDescent="0.25">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4">
        <v>39000000</v>
      </c>
      <c r="T76" s="48">
        <v>0</v>
      </c>
      <c r="U76" s="48">
        <v>0</v>
      </c>
      <c r="V76" s="48">
        <v>39000000</v>
      </c>
      <c r="W76" s="48">
        <v>12566667</v>
      </c>
      <c r="X76" s="48">
        <v>26433333</v>
      </c>
    </row>
    <row r="77" spans="1:24" x14ac:dyDescent="0.25">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4">
        <v>27000000</v>
      </c>
      <c r="T77" s="48">
        <v>0</v>
      </c>
      <c r="U77" s="48">
        <v>0</v>
      </c>
      <c r="V77" s="48">
        <v>27000000</v>
      </c>
      <c r="W77" s="48">
        <v>8700000</v>
      </c>
      <c r="X77" s="48">
        <v>18300000</v>
      </c>
    </row>
    <row r="78" spans="1:24" x14ac:dyDescent="0.25">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4">
        <v>34500000</v>
      </c>
      <c r="T78" s="48">
        <v>0</v>
      </c>
      <c r="U78" s="48">
        <v>0</v>
      </c>
      <c r="V78" s="48">
        <v>34500000</v>
      </c>
      <c r="W78" s="48">
        <v>11116667</v>
      </c>
      <c r="X78" s="48">
        <v>23383333</v>
      </c>
    </row>
    <row r="79" spans="1:24" x14ac:dyDescent="0.25">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4">
        <v>33000000</v>
      </c>
      <c r="T79" s="48">
        <v>0</v>
      </c>
      <c r="U79" s="48">
        <v>0</v>
      </c>
      <c r="V79" s="48">
        <v>33000000</v>
      </c>
      <c r="W79" s="48">
        <v>10633333</v>
      </c>
      <c r="X79" s="48">
        <v>22366667</v>
      </c>
    </row>
    <row r="80" spans="1:24" x14ac:dyDescent="0.25">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4">
        <v>37200000</v>
      </c>
      <c r="T80" s="48">
        <v>0</v>
      </c>
      <c r="U80" s="48">
        <v>0</v>
      </c>
      <c r="V80" s="48">
        <v>37200000</v>
      </c>
      <c r="W80" s="48">
        <v>11986667</v>
      </c>
      <c r="X80" s="48">
        <v>25213333</v>
      </c>
    </row>
    <row r="81" spans="1:24" x14ac:dyDescent="0.25">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4">
        <v>33000000</v>
      </c>
      <c r="T81" s="48">
        <v>0</v>
      </c>
      <c r="U81" s="48">
        <v>0</v>
      </c>
      <c r="V81" s="48">
        <v>33000000</v>
      </c>
      <c r="W81" s="48">
        <v>10633333</v>
      </c>
      <c r="X81" s="48">
        <v>22366667</v>
      </c>
    </row>
    <row r="82" spans="1:24" x14ac:dyDescent="0.25">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4">
        <v>20100000</v>
      </c>
      <c r="T82" s="48">
        <v>0</v>
      </c>
      <c r="U82" s="48">
        <v>0</v>
      </c>
      <c r="V82" s="48">
        <v>20100000</v>
      </c>
      <c r="W82" s="48">
        <v>6030000</v>
      </c>
      <c r="X82" s="48">
        <v>14070000</v>
      </c>
    </row>
    <row r="83" spans="1:24" x14ac:dyDescent="0.25">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4">
        <v>18600000</v>
      </c>
      <c r="T83" s="48">
        <v>0</v>
      </c>
      <c r="U83" s="48">
        <v>0</v>
      </c>
      <c r="V83" s="48">
        <v>18600000</v>
      </c>
      <c r="W83" s="48">
        <v>11780000</v>
      </c>
      <c r="X83" s="48">
        <v>6820000</v>
      </c>
    </row>
    <row r="84" spans="1:24" x14ac:dyDescent="0.25">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4">
        <v>19865000</v>
      </c>
      <c r="T84" s="48">
        <v>0</v>
      </c>
      <c r="U84" s="48">
        <v>0</v>
      </c>
      <c r="V84" s="48">
        <v>19865000</v>
      </c>
      <c r="W84" s="48">
        <v>5936667</v>
      </c>
      <c r="X84" s="48">
        <v>13928333</v>
      </c>
    </row>
    <row r="85" spans="1:24" x14ac:dyDescent="0.25">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4">
        <v>39000000</v>
      </c>
      <c r="T85" s="48">
        <v>0</v>
      </c>
      <c r="U85" s="48">
        <v>0</v>
      </c>
      <c r="V85" s="48">
        <v>39000000</v>
      </c>
      <c r="W85" s="48">
        <v>12350000</v>
      </c>
      <c r="X85" s="48">
        <v>26650000</v>
      </c>
    </row>
    <row r="86" spans="1:24" x14ac:dyDescent="0.25">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4">
        <v>43476000</v>
      </c>
      <c r="T86" s="48">
        <v>0</v>
      </c>
      <c r="U86" s="48">
        <v>0</v>
      </c>
      <c r="V86" s="48">
        <v>43476000</v>
      </c>
      <c r="W86" s="48">
        <v>13767400</v>
      </c>
      <c r="X86" s="48">
        <v>29708600</v>
      </c>
    </row>
    <row r="87" spans="1:24" x14ac:dyDescent="0.25">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4">
        <v>43476000</v>
      </c>
      <c r="T87" s="48">
        <v>0</v>
      </c>
      <c r="U87" s="48">
        <v>0</v>
      </c>
      <c r="V87" s="48">
        <v>43476000</v>
      </c>
      <c r="W87" s="48">
        <v>13525867</v>
      </c>
      <c r="X87" s="48">
        <v>29950133</v>
      </c>
    </row>
    <row r="88" spans="1:24" x14ac:dyDescent="0.25">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4">
        <v>15000000</v>
      </c>
      <c r="T88" s="48">
        <v>0</v>
      </c>
      <c r="U88" s="48">
        <v>0</v>
      </c>
      <c r="V88" s="48">
        <v>15000000</v>
      </c>
      <c r="W88" s="48">
        <v>4500000</v>
      </c>
      <c r="X88" s="48">
        <v>10500000</v>
      </c>
    </row>
    <row r="89" spans="1:24" x14ac:dyDescent="0.25">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4">
        <v>20550000</v>
      </c>
      <c r="T89" s="48">
        <v>0</v>
      </c>
      <c r="U89" s="48">
        <v>0</v>
      </c>
      <c r="V89" s="48">
        <v>20550000</v>
      </c>
      <c r="W89" s="48">
        <v>6165000</v>
      </c>
      <c r="X89" s="48">
        <v>14385000</v>
      </c>
    </row>
    <row r="90" spans="1:24" x14ac:dyDescent="0.25">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4">
        <v>20100000</v>
      </c>
      <c r="T90" s="48">
        <v>0</v>
      </c>
      <c r="U90" s="48">
        <v>0</v>
      </c>
      <c r="V90" s="48">
        <v>20100000</v>
      </c>
      <c r="W90" s="48">
        <v>9045000</v>
      </c>
      <c r="X90" s="48">
        <v>11055000</v>
      </c>
    </row>
    <row r="91" spans="1:24" x14ac:dyDescent="0.25">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4">
        <v>13500000</v>
      </c>
      <c r="T91" s="48">
        <v>0</v>
      </c>
      <c r="U91" s="48">
        <v>0</v>
      </c>
      <c r="V91" s="48">
        <v>13500000</v>
      </c>
      <c r="W91" s="48">
        <v>4050000</v>
      </c>
      <c r="X91" s="48">
        <v>9450000</v>
      </c>
    </row>
    <row r="92" spans="1:24" x14ac:dyDescent="0.25">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4">
        <v>41102484</v>
      </c>
      <c r="T92" s="48">
        <v>0</v>
      </c>
      <c r="U92" s="48">
        <v>0</v>
      </c>
      <c r="V92" s="48">
        <v>41102484</v>
      </c>
      <c r="W92" s="48">
        <v>13015773</v>
      </c>
      <c r="X92" s="48">
        <v>28086711</v>
      </c>
    </row>
    <row r="93" spans="1:24" x14ac:dyDescent="0.25">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4">
        <v>44000000</v>
      </c>
      <c r="T93" s="48">
        <v>0</v>
      </c>
      <c r="U93" s="48">
        <v>0</v>
      </c>
      <c r="V93" s="48">
        <v>44000000</v>
      </c>
      <c r="W93" s="48">
        <v>4950000</v>
      </c>
      <c r="X93" s="48">
        <v>39050000</v>
      </c>
    </row>
    <row r="94" spans="1:24" x14ac:dyDescent="0.25">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4">
        <v>55884000</v>
      </c>
      <c r="T94" s="48">
        <v>0</v>
      </c>
      <c r="U94" s="48">
        <v>0</v>
      </c>
      <c r="V94" s="48">
        <v>55884000</v>
      </c>
      <c r="W94" s="48">
        <v>8382600</v>
      </c>
      <c r="X94" s="48">
        <v>47501400</v>
      </c>
    </row>
    <row r="95" spans="1:24" x14ac:dyDescent="0.25">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4">
        <v>28650000</v>
      </c>
      <c r="T95" s="48">
        <v>0</v>
      </c>
      <c r="U95" s="48">
        <v>0</v>
      </c>
      <c r="V95" s="48">
        <v>28650000</v>
      </c>
      <c r="W95" s="48">
        <v>8276667</v>
      </c>
      <c r="X95" s="48">
        <v>20373333</v>
      </c>
    </row>
    <row r="96" spans="1:24" x14ac:dyDescent="0.25">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4">
        <v>18600000</v>
      </c>
      <c r="T96" s="48">
        <v>0</v>
      </c>
      <c r="U96" s="48">
        <v>0</v>
      </c>
      <c r="V96" s="48">
        <v>18600000</v>
      </c>
      <c r="W96" s="48">
        <v>11573333</v>
      </c>
      <c r="X96" s="48">
        <v>7026667</v>
      </c>
    </row>
    <row r="97" spans="1:24" x14ac:dyDescent="0.25">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4">
        <v>24060000</v>
      </c>
      <c r="T97" s="48">
        <v>0</v>
      </c>
      <c r="U97" s="48">
        <v>0</v>
      </c>
      <c r="V97" s="48">
        <v>24060000</v>
      </c>
      <c r="W97" s="48">
        <v>6950666</v>
      </c>
      <c r="X97" s="48">
        <v>17109334</v>
      </c>
    </row>
    <row r="98" spans="1:24" x14ac:dyDescent="0.25">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4">
        <v>24840000</v>
      </c>
      <c r="T98" s="48">
        <v>0</v>
      </c>
      <c r="U98" s="48">
        <v>0</v>
      </c>
      <c r="V98" s="48">
        <v>24840000</v>
      </c>
      <c r="W98" s="48">
        <v>6900000</v>
      </c>
      <c r="X98" s="48">
        <v>17940000</v>
      </c>
    </row>
    <row r="99" spans="1:24" x14ac:dyDescent="0.25">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4">
        <v>15300000</v>
      </c>
      <c r="T99" s="48">
        <v>0</v>
      </c>
      <c r="U99" s="48">
        <v>0</v>
      </c>
      <c r="V99" s="48">
        <v>15300000</v>
      </c>
      <c r="W99" s="48">
        <v>4250000</v>
      </c>
      <c r="X99" s="48">
        <v>11050000</v>
      </c>
    </row>
    <row r="100" spans="1:24" x14ac:dyDescent="0.25">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4">
        <v>37260000</v>
      </c>
      <c r="T100" s="48">
        <v>0</v>
      </c>
      <c r="U100" s="48">
        <v>0</v>
      </c>
      <c r="V100" s="48">
        <v>37260000</v>
      </c>
      <c r="W100" s="48">
        <v>5175000</v>
      </c>
      <c r="X100" s="48">
        <v>32085000</v>
      </c>
    </row>
    <row r="101" spans="1:24" x14ac:dyDescent="0.25">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4">
        <v>27000000</v>
      </c>
      <c r="T101" s="48">
        <v>0</v>
      </c>
      <c r="U101" s="48">
        <v>0</v>
      </c>
      <c r="V101" s="48">
        <v>27000000</v>
      </c>
      <c r="W101" s="48">
        <v>3750000</v>
      </c>
      <c r="X101" s="48">
        <v>23250000</v>
      </c>
    </row>
    <row r="102" spans="1:24" x14ac:dyDescent="0.25">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4">
        <v>27954000</v>
      </c>
      <c r="T102" s="48">
        <v>0</v>
      </c>
      <c r="U102" s="48">
        <v>0</v>
      </c>
      <c r="V102" s="48">
        <v>27954000</v>
      </c>
      <c r="W102" s="48">
        <v>3882500</v>
      </c>
      <c r="X102" s="48">
        <v>24071500</v>
      </c>
    </row>
    <row r="103" spans="1:24" x14ac:dyDescent="0.25">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4">
        <v>89640000</v>
      </c>
      <c r="T103" s="48">
        <v>0</v>
      </c>
      <c r="U103" s="48">
        <v>0</v>
      </c>
      <c r="V103" s="48">
        <v>89640000</v>
      </c>
      <c r="W103" s="48">
        <v>6640000</v>
      </c>
      <c r="X103" s="48">
        <v>83000000</v>
      </c>
    </row>
    <row r="104" spans="1:24" x14ac:dyDescent="0.25">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4">
        <v>22500000</v>
      </c>
      <c r="T104" s="48">
        <v>0</v>
      </c>
      <c r="U104" s="48">
        <v>0</v>
      </c>
      <c r="V104" s="48">
        <v>22500000</v>
      </c>
      <c r="W104" s="48">
        <v>6000000</v>
      </c>
      <c r="X104" s="48">
        <v>16500000</v>
      </c>
    </row>
    <row r="105" spans="1:24" x14ac:dyDescent="0.25">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4">
        <v>85800000</v>
      </c>
      <c r="T105" s="48">
        <v>0</v>
      </c>
      <c r="U105" s="48">
        <v>0</v>
      </c>
      <c r="V105" s="48">
        <v>85800000</v>
      </c>
      <c r="W105" s="48">
        <v>5200000</v>
      </c>
      <c r="X105" s="48">
        <v>80600000</v>
      </c>
    </row>
    <row r="106" spans="1:24" x14ac:dyDescent="0.25">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4">
        <v>15999999</v>
      </c>
      <c r="T106" s="48">
        <v>0</v>
      </c>
      <c r="U106" s="48">
        <v>0</v>
      </c>
      <c r="V106" s="48">
        <v>15999999</v>
      </c>
      <c r="W106" s="48">
        <v>4266666</v>
      </c>
      <c r="X106" s="48">
        <v>11733333</v>
      </c>
    </row>
    <row r="107" spans="1:24" x14ac:dyDescent="0.25">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4">
        <v>13905000</v>
      </c>
      <c r="T107" s="48">
        <v>0</v>
      </c>
      <c r="U107" s="48">
        <v>0</v>
      </c>
      <c r="V107" s="48">
        <v>13905000</v>
      </c>
      <c r="W107" s="48">
        <v>8343000</v>
      </c>
      <c r="X107" s="48">
        <v>5562000</v>
      </c>
    </row>
    <row r="108" spans="1:24" x14ac:dyDescent="0.25">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4">
        <v>8593290</v>
      </c>
      <c r="T108" s="48">
        <v>0</v>
      </c>
      <c r="U108" s="48">
        <v>0</v>
      </c>
      <c r="V108" s="48">
        <v>8593290</v>
      </c>
      <c r="W108" s="48">
        <v>5155974</v>
      </c>
      <c r="X108" s="48">
        <v>3437316</v>
      </c>
    </row>
    <row r="109" spans="1:24" x14ac:dyDescent="0.25">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4">
        <v>59226432</v>
      </c>
      <c r="T109" s="48">
        <v>0</v>
      </c>
      <c r="U109" s="48">
        <v>0</v>
      </c>
      <c r="V109" s="48">
        <v>59226432</v>
      </c>
      <c r="W109" s="48">
        <v>13325947</v>
      </c>
      <c r="X109" s="48">
        <v>45900485</v>
      </c>
    </row>
    <row r="110" spans="1:24" x14ac:dyDescent="0.25">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4">
        <v>22866000</v>
      </c>
      <c r="T110" s="48">
        <v>0</v>
      </c>
      <c r="U110" s="48">
        <v>0</v>
      </c>
      <c r="V110" s="48">
        <v>22866000</v>
      </c>
      <c r="W110" s="48">
        <v>6859800</v>
      </c>
      <c r="X110" s="48">
        <v>16006200</v>
      </c>
    </row>
    <row r="111" spans="1:24" x14ac:dyDescent="0.25">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4">
        <v>45000000</v>
      </c>
      <c r="T111" s="48">
        <v>0</v>
      </c>
      <c r="U111" s="48">
        <v>0</v>
      </c>
      <c r="V111" s="48">
        <v>45000000</v>
      </c>
      <c r="W111" s="48">
        <v>6000000</v>
      </c>
      <c r="X111" s="48">
        <v>39000000</v>
      </c>
    </row>
    <row r="112" spans="1:24" x14ac:dyDescent="0.25">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4">
        <v>48000000</v>
      </c>
      <c r="T112" s="48">
        <v>0</v>
      </c>
      <c r="U112" s="48">
        <v>0</v>
      </c>
      <c r="V112" s="48">
        <v>48000000</v>
      </c>
      <c r="W112" s="48">
        <v>4200000</v>
      </c>
      <c r="X112" s="48">
        <v>43800000</v>
      </c>
    </row>
    <row r="113" spans="1:24" x14ac:dyDescent="0.25">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4">
        <v>21000000</v>
      </c>
      <c r="T113" s="48">
        <v>0</v>
      </c>
      <c r="U113" s="48">
        <v>0</v>
      </c>
      <c r="V113" s="48">
        <v>21000000</v>
      </c>
      <c r="W113" s="48">
        <v>4666667</v>
      </c>
      <c r="X113" s="48">
        <v>16333333</v>
      </c>
    </row>
    <row r="114" spans="1:24" x14ac:dyDescent="0.25">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4">
        <v>11040000</v>
      </c>
      <c r="T114" s="48">
        <v>0</v>
      </c>
      <c r="U114" s="48">
        <v>0</v>
      </c>
      <c r="V114" s="48">
        <v>11040000</v>
      </c>
      <c r="W114" s="48">
        <v>3864000</v>
      </c>
      <c r="X114" s="48">
        <v>7176000</v>
      </c>
    </row>
    <row r="115" spans="1:24" x14ac:dyDescent="0.25">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4">
        <v>17850000</v>
      </c>
      <c r="T115" s="48">
        <v>0</v>
      </c>
      <c r="U115" s="48">
        <v>0</v>
      </c>
      <c r="V115" s="48">
        <v>17850000</v>
      </c>
      <c r="W115" s="48">
        <v>4165000</v>
      </c>
      <c r="X115" s="48">
        <v>13685000</v>
      </c>
    </row>
    <row r="116" spans="1:24" x14ac:dyDescent="0.25">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4">
        <v>39200000</v>
      </c>
      <c r="T116" s="48">
        <v>0</v>
      </c>
      <c r="U116" s="48">
        <v>0</v>
      </c>
      <c r="V116" s="48">
        <v>39200000</v>
      </c>
      <c r="W116" s="48">
        <v>3430000</v>
      </c>
      <c r="X116" s="48">
        <v>35770000</v>
      </c>
    </row>
    <row r="117" spans="1:24" x14ac:dyDescent="0.25">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4">
        <v>24000000</v>
      </c>
      <c r="T117" s="48">
        <v>0</v>
      </c>
      <c r="U117" s="48">
        <v>0</v>
      </c>
      <c r="V117" s="48">
        <v>24000000</v>
      </c>
      <c r="W117" s="48">
        <v>2666667</v>
      </c>
      <c r="X117" s="48">
        <v>21333333</v>
      </c>
    </row>
    <row r="118" spans="1:24" x14ac:dyDescent="0.25">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4">
        <v>95400000</v>
      </c>
      <c r="T118" s="48">
        <v>0</v>
      </c>
      <c r="U118" s="48">
        <v>0</v>
      </c>
      <c r="V118" s="48">
        <v>95400000</v>
      </c>
      <c r="W118" s="48">
        <v>14400000</v>
      </c>
      <c r="X118" s="48">
        <v>81000000</v>
      </c>
    </row>
    <row r="119" spans="1:24" x14ac:dyDescent="0.25">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4">
        <v>110000000</v>
      </c>
      <c r="T119" s="48">
        <v>0</v>
      </c>
      <c r="U119" s="48">
        <v>0</v>
      </c>
      <c r="V119" s="48">
        <v>110000000</v>
      </c>
      <c r="W119" s="48">
        <v>6555000</v>
      </c>
      <c r="X119" s="48">
        <v>103445000</v>
      </c>
    </row>
    <row r="120" spans="1:24" x14ac:dyDescent="0.25">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4">
        <v>36000000</v>
      </c>
      <c r="T120" s="48">
        <v>0</v>
      </c>
      <c r="U120" s="48">
        <v>0</v>
      </c>
      <c r="V120" s="48">
        <v>36000000</v>
      </c>
      <c r="W120" s="48">
        <v>3800000</v>
      </c>
      <c r="X120" s="48">
        <v>32200000</v>
      </c>
    </row>
    <row r="121" spans="1:24" x14ac:dyDescent="0.25">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4">
        <v>18000000</v>
      </c>
      <c r="T121" s="48">
        <v>0</v>
      </c>
      <c r="U121" s="48">
        <v>0</v>
      </c>
      <c r="V121" s="48">
        <v>18000000</v>
      </c>
      <c r="W121" s="48">
        <v>3800000</v>
      </c>
      <c r="X121" s="48">
        <v>14200000</v>
      </c>
    </row>
    <row r="122" spans="1:24" x14ac:dyDescent="0.25">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4">
        <v>75133333</v>
      </c>
      <c r="T122" s="48">
        <v>0</v>
      </c>
      <c r="U122" s="48">
        <v>0</v>
      </c>
      <c r="V122" s="48">
        <v>75133333</v>
      </c>
      <c r="W122" s="48">
        <v>4200000</v>
      </c>
      <c r="X122" s="48">
        <v>70933333</v>
      </c>
    </row>
    <row r="123" spans="1:24" x14ac:dyDescent="0.25">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4">
        <v>29400000</v>
      </c>
      <c r="T123" s="48">
        <v>0</v>
      </c>
      <c r="U123" s="48">
        <v>0</v>
      </c>
      <c r="V123" s="48">
        <v>29400000</v>
      </c>
      <c r="W123" s="48">
        <v>5553333</v>
      </c>
      <c r="X123" s="48">
        <v>23846667</v>
      </c>
    </row>
    <row r="124" spans="1:24" x14ac:dyDescent="0.25">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4">
        <v>22500000</v>
      </c>
      <c r="T124" s="48">
        <v>0</v>
      </c>
      <c r="U124" s="48">
        <v>0</v>
      </c>
      <c r="V124" s="48">
        <v>22500000</v>
      </c>
      <c r="W124" s="48">
        <v>12000000</v>
      </c>
      <c r="X124" s="48">
        <v>10500000</v>
      </c>
    </row>
    <row r="125" spans="1:24" x14ac:dyDescent="0.25">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4">
        <v>49600000</v>
      </c>
      <c r="T125" s="48">
        <v>0</v>
      </c>
      <c r="U125" s="48">
        <v>0</v>
      </c>
      <c r="V125" s="48">
        <v>49600000</v>
      </c>
      <c r="W125" s="48">
        <v>3720000</v>
      </c>
      <c r="X125" s="48">
        <v>45880000</v>
      </c>
    </row>
    <row r="126" spans="1:24" x14ac:dyDescent="0.25">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4">
        <v>20100000</v>
      </c>
      <c r="T126" s="48">
        <v>0</v>
      </c>
      <c r="U126" s="48">
        <v>0</v>
      </c>
      <c r="V126" s="48">
        <v>20100000</v>
      </c>
      <c r="W126" s="48">
        <v>4020000</v>
      </c>
      <c r="X126" s="48">
        <v>16080000</v>
      </c>
    </row>
    <row r="127" spans="1:24" x14ac:dyDescent="0.25">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4">
        <v>21000000</v>
      </c>
      <c r="T127" s="48">
        <v>0</v>
      </c>
      <c r="U127" s="48">
        <v>0</v>
      </c>
      <c r="V127" s="48">
        <v>21000000</v>
      </c>
      <c r="W127" s="48">
        <v>4200000</v>
      </c>
      <c r="X127" s="48">
        <v>16800000</v>
      </c>
    </row>
    <row r="128" spans="1:24" x14ac:dyDescent="0.25">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4">
        <v>20100000</v>
      </c>
      <c r="T128" s="48">
        <v>0</v>
      </c>
      <c r="U128" s="48">
        <v>0</v>
      </c>
      <c r="V128" s="48">
        <v>20100000</v>
      </c>
      <c r="W128" s="48">
        <v>3796666</v>
      </c>
      <c r="X128" s="48">
        <v>16303334</v>
      </c>
    </row>
    <row r="129" spans="1:24" x14ac:dyDescent="0.25">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4">
        <v>28500000</v>
      </c>
      <c r="T129" s="48">
        <v>0</v>
      </c>
      <c r="U129" s="48">
        <v>0</v>
      </c>
      <c r="V129" s="48">
        <v>28500000</v>
      </c>
      <c r="W129" s="48">
        <v>5700000</v>
      </c>
      <c r="X129" s="48">
        <v>22800000</v>
      </c>
    </row>
    <row r="130" spans="1:24" x14ac:dyDescent="0.25">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4">
        <v>22500000</v>
      </c>
      <c r="T130" s="48">
        <v>0</v>
      </c>
      <c r="U130" s="48">
        <v>0</v>
      </c>
      <c r="V130" s="48">
        <v>22500000</v>
      </c>
      <c r="W130" s="48">
        <v>10750000</v>
      </c>
      <c r="X130" s="48">
        <v>11750000</v>
      </c>
    </row>
    <row r="131" spans="1:24" x14ac:dyDescent="0.25">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4">
        <v>49600000</v>
      </c>
      <c r="T131" s="48">
        <v>0</v>
      </c>
      <c r="U131" s="48">
        <v>0</v>
      </c>
      <c r="V131" s="48">
        <v>49600000</v>
      </c>
      <c r="W131" s="48">
        <v>2893333</v>
      </c>
      <c r="X131" s="48">
        <v>46706667</v>
      </c>
    </row>
    <row r="132" spans="1:24" x14ac:dyDescent="0.25">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4">
        <v>71100000</v>
      </c>
      <c r="T132" s="48">
        <v>0</v>
      </c>
      <c r="U132" s="48">
        <v>0</v>
      </c>
      <c r="V132" s="48">
        <v>71100000</v>
      </c>
      <c r="W132" s="48">
        <v>4476667</v>
      </c>
      <c r="X132" s="48">
        <v>66623333</v>
      </c>
    </row>
    <row r="133" spans="1:24" x14ac:dyDescent="0.25">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4">
        <v>67150000</v>
      </c>
      <c r="T133" s="48">
        <v>0</v>
      </c>
      <c r="U133" s="48">
        <v>0</v>
      </c>
      <c r="V133" s="48">
        <v>67150000</v>
      </c>
      <c r="W133" s="48">
        <v>3423333</v>
      </c>
      <c r="X133" s="48">
        <v>63726667</v>
      </c>
    </row>
    <row r="134" spans="1:24" x14ac:dyDescent="0.25">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4">
        <v>71400000</v>
      </c>
      <c r="T134" s="48">
        <v>0</v>
      </c>
      <c r="U134" s="48">
        <v>0</v>
      </c>
      <c r="V134" s="48">
        <v>71400000</v>
      </c>
      <c r="W134" s="48">
        <v>10653333</v>
      </c>
      <c r="X134" s="48">
        <v>60746667</v>
      </c>
    </row>
    <row r="135" spans="1:24" x14ac:dyDescent="0.25">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4">
        <v>10000000</v>
      </c>
      <c r="T135" s="48">
        <v>0</v>
      </c>
      <c r="U135" s="48">
        <v>0</v>
      </c>
      <c r="V135" s="48">
        <v>10000000</v>
      </c>
      <c r="W135" s="48">
        <v>2833333</v>
      </c>
      <c r="X135" s="48">
        <v>7166667</v>
      </c>
    </row>
    <row r="136" spans="1:24" x14ac:dyDescent="0.25">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4">
        <v>66000000</v>
      </c>
      <c r="T136" s="48">
        <v>0</v>
      </c>
      <c r="U136" s="48">
        <v>0</v>
      </c>
      <c r="V136" s="48">
        <v>66000000</v>
      </c>
      <c r="W136" s="48">
        <v>3400000</v>
      </c>
      <c r="X136" s="48">
        <v>62600000</v>
      </c>
    </row>
    <row r="137" spans="1:24" x14ac:dyDescent="0.25">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4">
        <v>53900000</v>
      </c>
      <c r="T137" s="48">
        <v>0</v>
      </c>
      <c r="U137" s="48">
        <v>0</v>
      </c>
      <c r="V137" s="48">
        <v>53900000</v>
      </c>
      <c r="W137" s="48">
        <v>2776667</v>
      </c>
      <c r="X137" s="48">
        <v>51123333</v>
      </c>
    </row>
    <row r="138" spans="1:24" x14ac:dyDescent="0.25">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4">
        <v>13500000</v>
      </c>
      <c r="T138" s="48">
        <v>0</v>
      </c>
      <c r="U138" s="48">
        <v>0</v>
      </c>
      <c r="V138" s="48">
        <v>13500000</v>
      </c>
      <c r="W138" s="48">
        <v>2550000</v>
      </c>
      <c r="X138" s="48">
        <v>10950000</v>
      </c>
    </row>
    <row r="139" spans="1:24" x14ac:dyDescent="0.25">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4">
        <v>12000000</v>
      </c>
      <c r="T139" s="48">
        <v>0</v>
      </c>
      <c r="U139" s="48">
        <v>0</v>
      </c>
      <c r="V139" s="48">
        <v>12000000</v>
      </c>
      <c r="W139" s="48">
        <v>2266667</v>
      </c>
      <c r="X139" s="48">
        <v>9733333</v>
      </c>
    </row>
    <row r="140" spans="1:24" x14ac:dyDescent="0.25">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4">
        <v>58609089</v>
      </c>
      <c r="T140" s="48">
        <v>0</v>
      </c>
      <c r="U140" s="48">
        <v>0</v>
      </c>
      <c r="V140" s="48">
        <v>58609089</v>
      </c>
      <c r="W140" s="48">
        <v>8744848</v>
      </c>
      <c r="X140" s="48">
        <v>49864241</v>
      </c>
    </row>
    <row r="141" spans="1:24" x14ac:dyDescent="0.25">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4">
        <v>124950000</v>
      </c>
      <c r="T141" s="48">
        <v>0</v>
      </c>
      <c r="U141" s="48">
        <v>0</v>
      </c>
      <c r="V141" s="48">
        <v>124950000</v>
      </c>
      <c r="W141" s="48">
        <v>5553333</v>
      </c>
      <c r="X141" s="48">
        <v>119396667</v>
      </c>
    </row>
    <row r="142" spans="1:24" x14ac:dyDescent="0.25">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4">
        <v>110250000</v>
      </c>
      <c r="T142" s="48">
        <v>0</v>
      </c>
      <c r="U142" s="48">
        <v>0</v>
      </c>
      <c r="V142" s="48">
        <v>110250000</v>
      </c>
      <c r="W142" s="48">
        <v>5250000</v>
      </c>
      <c r="X142" s="48">
        <v>105000000</v>
      </c>
    </row>
    <row r="143" spans="1:24" x14ac:dyDescent="0.25">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4">
        <v>62220000</v>
      </c>
      <c r="T143" s="48">
        <v>0</v>
      </c>
      <c r="U143" s="48">
        <v>0</v>
      </c>
      <c r="V143" s="48">
        <v>62220000</v>
      </c>
      <c r="W143" s="48">
        <v>11407000</v>
      </c>
      <c r="X143" s="48">
        <v>50813000</v>
      </c>
    </row>
    <row r="144" spans="1:24" x14ac:dyDescent="0.25">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4">
        <v>49600000</v>
      </c>
      <c r="T144" s="48">
        <v>0</v>
      </c>
      <c r="U144" s="48">
        <v>0</v>
      </c>
      <c r="V144" s="48">
        <v>49600000</v>
      </c>
      <c r="W144" s="48">
        <v>2893333</v>
      </c>
      <c r="X144" s="48">
        <v>46706667</v>
      </c>
    </row>
    <row r="145" spans="1:24" x14ac:dyDescent="0.25">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4">
        <v>49600000</v>
      </c>
      <c r="T145" s="48">
        <v>0</v>
      </c>
      <c r="U145" s="48">
        <v>0</v>
      </c>
      <c r="V145" s="48">
        <v>49600000</v>
      </c>
      <c r="W145" s="48">
        <v>2893333</v>
      </c>
      <c r="X145" s="48">
        <v>46706667</v>
      </c>
    </row>
    <row r="146" spans="1:24" x14ac:dyDescent="0.25">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4">
        <v>68200000</v>
      </c>
      <c r="T146" s="48">
        <v>0</v>
      </c>
      <c r="U146" s="48">
        <v>0</v>
      </c>
      <c r="V146" s="48">
        <v>68200000</v>
      </c>
      <c r="W146" s="48">
        <v>2893333</v>
      </c>
      <c r="X146" s="48">
        <v>65306667</v>
      </c>
    </row>
    <row r="147" spans="1:24" x14ac:dyDescent="0.25">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4">
        <v>54000000</v>
      </c>
      <c r="T147" s="48">
        <v>0</v>
      </c>
      <c r="U147" s="48">
        <v>0</v>
      </c>
      <c r="V147" s="48">
        <v>54000000</v>
      </c>
      <c r="W147" s="48">
        <v>3600000</v>
      </c>
      <c r="X147" s="48">
        <v>50400000</v>
      </c>
    </row>
    <row r="148" spans="1:24" x14ac:dyDescent="0.25">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4">
        <v>77000000</v>
      </c>
      <c r="T148" s="48">
        <v>0</v>
      </c>
      <c r="U148" s="48">
        <v>0</v>
      </c>
      <c r="V148" s="48">
        <v>77000000</v>
      </c>
      <c r="W148" s="48">
        <v>3266666</v>
      </c>
      <c r="X148" s="48">
        <v>73733334</v>
      </c>
    </row>
    <row r="149" spans="1:24" x14ac:dyDescent="0.25">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4">
        <v>86100000</v>
      </c>
      <c r="T149" s="48">
        <v>0</v>
      </c>
      <c r="U149" s="48">
        <v>0</v>
      </c>
      <c r="V149" s="48">
        <v>86100000</v>
      </c>
      <c r="W149" s="48">
        <v>3826667</v>
      </c>
      <c r="X149" s="48">
        <v>82273333</v>
      </c>
    </row>
    <row r="150" spans="1:24" x14ac:dyDescent="0.25">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4">
        <v>49600000</v>
      </c>
      <c r="T150" s="48">
        <v>0</v>
      </c>
      <c r="U150" s="48">
        <v>0</v>
      </c>
      <c r="V150" s="48">
        <v>49600000</v>
      </c>
      <c r="W150" s="48">
        <v>2686667</v>
      </c>
      <c r="X150" s="48">
        <v>46913333</v>
      </c>
    </row>
    <row r="151" spans="1:24" x14ac:dyDescent="0.25">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4">
        <v>49600000</v>
      </c>
      <c r="T151" s="48">
        <v>0</v>
      </c>
      <c r="U151" s="48">
        <v>0</v>
      </c>
      <c r="V151" s="48">
        <v>49600000</v>
      </c>
      <c r="W151" s="48">
        <v>2686667</v>
      </c>
      <c r="X151" s="48">
        <v>46913333</v>
      </c>
    </row>
    <row r="152" spans="1:24" x14ac:dyDescent="0.25">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4">
        <v>98710500</v>
      </c>
      <c r="T152" s="48">
        <v>0</v>
      </c>
      <c r="U152" s="48">
        <v>0</v>
      </c>
      <c r="V152" s="48">
        <v>98710500</v>
      </c>
      <c r="W152" s="48">
        <v>3447033</v>
      </c>
      <c r="X152" s="48">
        <v>95263467</v>
      </c>
    </row>
    <row r="153" spans="1:24" x14ac:dyDescent="0.25">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4">
        <v>86940000</v>
      </c>
      <c r="T153" s="48">
        <v>0</v>
      </c>
      <c r="U153" s="48">
        <v>0</v>
      </c>
      <c r="V153" s="48">
        <v>86940000</v>
      </c>
      <c r="W153" s="48">
        <v>11868000</v>
      </c>
      <c r="X153" s="48">
        <v>75072000</v>
      </c>
    </row>
    <row r="154" spans="1:24" x14ac:dyDescent="0.25">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4">
        <v>49600000</v>
      </c>
      <c r="T154" s="48">
        <v>0</v>
      </c>
      <c r="U154" s="48">
        <v>0</v>
      </c>
      <c r="V154" s="48">
        <v>49600000</v>
      </c>
      <c r="W154" s="48">
        <v>2480000</v>
      </c>
      <c r="X154" s="48">
        <v>47120000</v>
      </c>
    </row>
    <row r="155" spans="1:24" x14ac:dyDescent="0.25">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4">
        <v>71100000</v>
      </c>
      <c r="T155" s="48">
        <v>0</v>
      </c>
      <c r="U155" s="48">
        <v>0</v>
      </c>
      <c r="V155" s="48">
        <v>71100000</v>
      </c>
      <c r="W155" s="48">
        <v>3160000</v>
      </c>
      <c r="X155" s="48">
        <v>67940000</v>
      </c>
    </row>
    <row r="156" spans="1:24" x14ac:dyDescent="0.25">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4">
        <v>87150000</v>
      </c>
      <c r="T156" s="48">
        <v>0</v>
      </c>
      <c r="U156" s="48">
        <v>0</v>
      </c>
      <c r="V156" s="48">
        <v>87150000</v>
      </c>
      <c r="W156" s="48">
        <v>2766667</v>
      </c>
      <c r="X156" s="48">
        <v>84383333</v>
      </c>
    </row>
    <row r="157" spans="1:24" x14ac:dyDescent="0.25">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4">
        <v>71925000</v>
      </c>
      <c r="T157" s="48">
        <v>0</v>
      </c>
      <c r="U157" s="48">
        <v>0</v>
      </c>
      <c r="V157" s="48">
        <v>71925000</v>
      </c>
      <c r="W157" s="48">
        <v>9361667</v>
      </c>
      <c r="X157" s="48">
        <v>62563333</v>
      </c>
    </row>
    <row r="158" spans="1:24" x14ac:dyDescent="0.25">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4">
        <v>89775000</v>
      </c>
      <c r="T158" s="48">
        <v>0</v>
      </c>
      <c r="U158" s="48">
        <v>0</v>
      </c>
      <c r="V158" s="48">
        <v>89775000</v>
      </c>
      <c r="W158" s="48">
        <v>11400000</v>
      </c>
      <c r="X158" s="48">
        <v>78375000</v>
      </c>
    </row>
    <row r="159" spans="1:24" x14ac:dyDescent="0.25">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4">
        <v>58275000</v>
      </c>
      <c r="T159" s="48">
        <v>0</v>
      </c>
      <c r="U159" s="48">
        <v>0</v>
      </c>
      <c r="V159" s="48">
        <v>58275000</v>
      </c>
      <c r="W159" s="48">
        <v>2035000</v>
      </c>
      <c r="X159" s="48">
        <v>56240000</v>
      </c>
    </row>
    <row r="160" spans="1:24" x14ac:dyDescent="0.25">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4">
        <v>42750000</v>
      </c>
      <c r="T160" s="48">
        <v>0</v>
      </c>
      <c r="U160" s="48">
        <v>0</v>
      </c>
      <c r="V160" s="48">
        <v>42750000</v>
      </c>
      <c r="W160" s="48">
        <v>1800000</v>
      </c>
      <c r="X160" s="48">
        <v>40950000</v>
      </c>
    </row>
    <row r="161" spans="1:24" x14ac:dyDescent="0.25">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4">
        <v>115440000</v>
      </c>
      <c r="T161" s="48">
        <v>0</v>
      </c>
      <c r="U161" s="48">
        <v>0</v>
      </c>
      <c r="V161" s="48">
        <v>115440000</v>
      </c>
      <c r="W161" s="48">
        <v>4070000</v>
      </c>
      <c r="X161" s="48">
        <v>111370000</v>
      </c>
    </row>
    <row r="162" spans="1:24" x14ac:dyDescent="0.25">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4">
        <v>47250000</v>
      </c>
      <c r="T162" s="48">
        <v>0</v>
      </c>
      <c r="U162" s="48">
        <v>0</v>
      </c>
      <c r="V162" s="48">
        <v>47250000</v>
      </c>
      <c r="W162" s="48">
        <v>1650000</v>
      </c>
      <c r="X162" s="48">
        <v>45600000</v>
      </c>
    </row>
    <row r="163" spans="1:24" x14ac:dyDescent="0.25">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4">
        <v>18000000</v>
      </c>
      <c r="T163" s="48">
        <v>0</v>
      </c>
      <c r="U163" s="48">
        <v>0</v>
      </c>
      <c r="V163" s="48">
        <v>18000000</v>
      </c>
      <c r="W163" s="48">
        <v>2200000</v>
      </c>
      <c r="X163" s="48">
        <v>15800000</v>
      </c>
    </row>
    <row r="164" spans="1:24" x14ac:dyDescent="0.25">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4">
        <v>13500000</v>
      </c>
      <c r="T164" s="48">
        <v>0</v>
      </c>
      <c r="U164" s="48">
        <v>0</v>
      </c>
      <c r="V164" s="48">
        <v>13500000</v>
      </c>
      <c r="W164" s="48">
        <v>1650000</v>
      </c>
      <c r="X164" s="48">
        <v>11850000</v>
      </c>
    </row>
    <row r="165" spans="1:24" x14ac:dyDescent="0.25">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4">
        <v>63000000</v>
      </c>
      <c r="T165" s="48">
        <v>0</v>
      </c>
      <c r="U165" s="48">
        <v>0</v>
      </c>
      <c r="V165" s="48">
        <v>63000000</v>
      </c>
      <c r="W165" s="48">
        <v>2000000</v>
      </c>
      <c r="X165" s="48">
        <v>61000000</v>
      </c>
    </row>
    <row r="166" spans="1:24" x14ac:dyDescent="0.25">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4">
        <v>63000000</v>
      </c>
      <c r="T166" s="48">
        <v>0</v>
      </c>
      <c r="U166" s="48">
        <v>0</v>
      </c>
      <c r="V166" s="48">
        <v>63000000</v>
      </c>
      <c r="W166" s="48">
        <v>2000000</v>
      </c>
      <c r="X166" s="48">
        <v>61000000</v>
      </c>
    </row>
    <row r="167" spans="1:24" x14ac:dyDescent="0.25">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4">
        <v>47000000</v>
      </c>
      <c r="T167" s="48">
        <v>0</v>
      </c>
      <c r="U167" s="48">
        <v>0</v>
      </c>
      <c r="V167" s="48">
        <v>47000000</v>
      </c>
      <c r="W167" s="48">
        <v>0</v>
      </c>
      <c r="X167" s="48">
        <v>47000000</v>
      </c>
    </row>
    <row r="168" spans="1:24" x14ac:dyDescent="0.25">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4">
        <v>17700000</v>
      </c>
      <c r="T168" s="48">
        <v>0</v>
      </c>
      <c r="U168" s="48">
        <v>0</v>
      </c>
      <c r="V168" s="48">
        <v>17700000</v>
      </c>
      <c r="W168" s="48">
        <v>7866667</v>
      </c>
      <c r="X168" s="48">
        <v>9833333</v>
      </c>
    </row>
    <row r="169" spans="1:24" x14ac:dyDescent="0.25">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4">
        <v>22500000</v>
      </c>
      <c r="T169" s="48">
        <v>0</v>
      </c>
      <c r="U169" s="48">
        <v>0</v>
      </c>
      <c r="V169" s="48">
        <v>22500000</v>
      </c>
      <c r="W169" s="48">
        <v>10000000</v>
      </c>
      <c r="X169" s="48">
        <v>12500000</v>
      </c>
    </row>
    <row r="170" spans="1:24" x14ac:dyDescent="0.25">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4">
        <v>22500000</v>
      </c>
      <c r="T170" s="48">
        <v>0</v>
      </c>
      <c r="U170" s="48">
        <v>0</v>
      </c>
      <c r="V170" s="48">
        <v>22500000</v>
      </c>
      <c r="W170" s="48">
        <v>10000000</v>
      </c>
      <c r="X170" s="48">
        <v>12500000</v>
      </c>
    </row>
    <row r="171" spans="1:24" x14ac:dyDescent="0.25">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4">
        <v>19000000</v>
      </c>
      <c r="T171" s="48">
        <v>0</v>
      </c>
      <c r="U171" s="48">
        <v>0</v>
      </c>
      <c r="V171" s="48">
        <v>19000000</v>
      </c>
      <c r="W171" s="48">
        <v>3166667</v>
      </c>
      <c r="X171" s="48">
        <v>15833333</v>
      </c>
    </row>
    <row r="172" spans="1:24" x14ac:dyDescent="0.25">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4">
        <v>33000000</v>
      </c>
      <c r="T172" s="48">
        <v>0</v>
      </c>
      <c r="U172" s="48">
        <v>0</v>
      </c>
      <c r="V172" s="48">
        <v>33000000</v>
      </c>
      <c r="W172" s="48">
        <v>3666667</v>
      </c>
      <c r="X172" s="48">
        <v>29333333</v>
      </c>
    </row>
    <row r="173" spans="1:24" x14ac:dyDescent="0.25">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4">
        <v>66000000</v>
      </c>
      <c r="T173" s="48">
        <v>0</v>
      </c>
      <c r="U173" s="48">
        <v>0</v>
      </c>
      <c r="V173" s="48">
        <v>66000000</v>
      </c>
      <c r="W173" s="48">
        <v>0</v>
      </c>
      <c r="X173" s="48">
        <v>66000000</v>
      </c>
    </row>
    <row r="174" spans="1:24" x14ac:dyDescent="0.25">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4">
        <v>56000000</v>
      </c>
      <c r="T174" s="48">
        <v>0</v>
      </c>
      <c r="U174" s="48">
        <v>0</v>
      </c>
      <c r="V174" s="48">
        <v>56000000</v>
      </c>
      <c r="W174" s="48">
        <v>2666667</v>
      </c>
      <c r="X174" s="48">
        <v>53333333</v>
      </c>
    </row>
    <row r="175" spans="1:24" x14ac:dyDescent="0.25">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4">
        <v>45000000</v>
      </c>
      <c r="T175" s="48">
        <v>0</v>
      </c>
      <c r="U175" s="48">
        <v>0</v>
      </c>
      <c r="V175" s="48">
        <v>45000000</v>
      </c>
      <c r="W175" s="48">
        <v>1500000</v>
      </c>
      <c r="X175" s="48">
        <v>43500000</v>
      </c>
    </row>
    <row r="176" spans="1:24" x14ac:dyDescent="0.25">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4">
        <v>78750000</v>
      </c>
      <c r="T176" s="48">
        <v>0</v>
      </c>
      <c r="U176" s="48">
        <v>0</v>
      </c>
      <c r="V176" s="48">
        <v>78750000</v>
      </c>
      <c r="W176" s="48">
        <v>2500000</v>
      </c>
      <c r="X176" s="48">
        <v>76250000</v>
      </c>
    </row>
    <row r="177" spans="1:24" x14ac:dyDescent="0.25">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4">
        <v>63000000</v>
      </c>
      <c r="T177" s="48">
        <v>0</v>
      </c>
      <c r="U177" s="48">
        <v>0</v>
      </c>
      <c r="V177" s="48">
        <v>63000000</v>
      </c>
      <c r="W177" s="48">
        <v>2000000</v>
      </c>
      <c r="X177" s="48">
        <v>61000000</v>
      </c>
    </row>
    <row r="178" spans="1:24" x14ac:dyDescent="0.25">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4">
        <v>42000000</v>
      </c>
      <c r="T178" s="48">
        <v>0</v>
      </c>
      <c r="U178" s="48">
        <v>0</v>
      </c>
      <c r="V178" s="48">
        <v>42000000</v>
      </c>
      <c r="W178" s="48">
        <v>5333333</v>
      </c>
      <c r="X178" s="48">
        <v>36666667</v>
      </c>
    </row>
    <row r="179" spans="1:24" x14ac:dyDescent="0.25">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4">
        <v>63000000</v>
      </c>
      <c r="T179" s="48">
        <v>0</v>
      </c>
      <c r="U179" s="48">
        <v>0</v>
      </c>
      <c r="V179" s="48">
        <v>63000000</v>
      </c>
      <c r="W179" s="48">
        <v>2000000</v>
      </c>
      <c r="X179" s="48">
        <v>61000000</v>
      </c>
    </row>
    <row r="180" spans="1:24" x14ac:dyDescent="0.25">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4">
        <v>63000000</v>
      </c>
      <c r="T180" s="48">
        <v>0</v>
      </c>
      <c r="U180" s="48">
        <v>0</v>
      </c>
      <c r="V180" s="48">
        <v>63000000</v>
      </c>
      <c r="W180" s="48">
        <v>1400000</v>
      </c>
      <c r="X180" s="48">
        <v>61600000</v>
      </c>
    </row>
    <row r="181" spans="1:24" x14ac:dyDescent="0.25">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4">
        <v>63000000</v>
      </c>
      <c r="T181" s="48">
        <v>0</v>
      </c>
      <c r="U181" s="48">
        <v>0</v>
      </c>
      <c r="V181" s="48">
        <v>63000000</v>
      </c>
      <c r="W181" s="48">
        <v>1400000</v>
      </c>
      <c r="X181" s="48">
        <v>61600000</v>
      </c>
    </row>
    <row r="182" spans="1:24" x14ac:dyDescent="0.25">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4">
        <v>72800000</v>
      </c>
      <c r="T182" s="48">
        <v>0</v>
      </c>
      <c r="U182" s="48">
        <v>0</v>
      </c>
      <c r="V182" s="48">
        <v>72800000</v>
      </c>
      <c r="W182" s="48">
        <v>2333333</v>
      </c>
      <c r="X182" s="48">
        <v>70466667</v>
      </c>
    </row>
    <row r="183" spans="1:24" x14ac:dyDescent="0.25">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4">
        <v>55541720</v>
      </c>
      <c r="T183" s="48">
        <v>0</v>
      </c>
      <c r="U183" s="48">
        <v>0</v>
      </c>
      <c r="V183" s="48">
        <v>55541720</v>
      </c>
      <c r="W183" s="48">
        <v>8331258</v>
      </c>
      <c r="X183" s="48">
        <v>47210462</v>
      </c>
    </row>
    <row r="184" spans="1:24" x14ac:dyDescent="0.25">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4">
        <v>84000000</v>
      </c>
      <c r="T184" s="48">
        <v>0</v>
      </c>
      <c r="U184" s="48">
        <v>0</v>
      </c>
      <c r="V184" s="48">
        <v>84000000</v>
      </c>
      <c r="W184" s="48">
        <v>1066666</v>
      </c>
      <c r="X184" s="48">
        <v>82933334</v>
      </c>
    </row>
    <row r="185" spans="1:24" x14ac:dyDescent="0.25">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4">
        <v>39200000</v>
      </c>
      <c r="T185" s="48">
        <v>0</v>
      </c>
      <c r="U185" s="48">
        <v>0</v>
      </c>
      <c r="V185" s="48">
        <v>39200000</v>
      </c>
      <c r="W185" s="48">
        <v>1143333</v>
      </c>
      <c r="X185" s="48">
        <v>38056667</v>
      </c>
    </row>
    <row r="186" spans="1:24" x14ac:dyDescent="0.25">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4">
        <v>39200000</v>
      </c>
      <c r="T186" s="48">
        <v>0</v>
      </c>
      <c r="U186" s="48">
        <v>0</v>
      </c>
      <c r="V186" s="48">
        <v>39200000</v>
      </c>
      <c r="W186" s="48">
        <v>1143333</v>
      </c>
      <c r="X186" s="48">
        <v>38056667</v>
      </c>
    </row>
    <row r="187" spans="1:24" x14ac:dyDescent="0.25">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4">
        <v>48650000</v>
      </c>
      <c r="T187" s="48">
        <v>0</v>
      </c>
      <c r="U187" s="48">
        <v>0</v>
      </c>
      <c r="V187" s="48">
        <v>48650000</v>
      </c>
      <c r="W187" s="48">
        <v>1158333</v>
      </c>
      <c r="X187" s="48">
        <v>47491667</v>
      </c>
    </row>
    <row r="188" spans="1:24" x14ac:dyDescent="0.25">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4">
        <v>63000000</v>
      </c>
      <c r="T188" s="48">
        <v>0</v>
      </c>
      <c r="U188" s="48">
        <v>0</v>
      </c>
      <c r="V188" s="48">
        <v>63000000</v>
      </c>
      <c r="W188" s="48">
        <v>1400000</v>
      </c>
      <c r="X188" s="48">
        <v>61600000</v>
      </c>
    </row>
    <row r="189" spans="1:24" x14ac:dyDescent="0.25">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4">
        <v>89250000</v>
      </c>
      <c r="T189" s="48">
        <v>0</v>
      </c>
      <c r="U189" s="48">
        <v>0</v>
      </c>
      <c r="V189" s="48">
        <v>89250000</v>
      </c>
      <c r="W189" s="48">
        <v>1700000</v>
      </c>
      <c r="X189" s="48">
        <v>87550000</v>
      </c>
    </row>
    <row r="190" spans="1:24" x14ac:dyDescent="0.25">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4">
        <v>63000000</v>
      </c>
      <c r="T190" s="48">
        <v>0</v>
      </c>
      <c r="U190" s="48">
        <v>0</v>
      </c>
      <c r="V190" s="48">
        <v>63000000</v>
      </c>
      <c r="W190" s="48">
        <v>1400000</v>
      </c>
      <c r="X190" s="48">
        <v>61600000</v>
      </c>
    </row>
    <row r="191" spans="1:24" x14ac:dyDescent="0.25">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4">
        <v>78750000</v>
      </c>
      <c r="T191" s="48">
        <v>0</v>
      </c>
      <c r="U191" s="48">
        <v>0</v>
      </c>
      <c r="V191" s="48">
        <v>78750000</v>
      </c>
      <c r="W191" s="48">
        <v>1750000</v>
      </c>
      <c r="X191" s="48">
        <v>77000000</v>
      </c>
    </row>
    <row r="192" spans="1:24" x14ac:dyDescent="0.25">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4">
        <v>24000000</v>
      </c>
      <c r="T192" s="48">
        <v>0</v>
      </c>
      <c r="U192" s="48">
        <v>0</v>
      </c>
      <c r="V192" s="48">
        <v>24000000</v>
      </c>
      <c r="W192" s="48">
        <v>9866667</v>
      </c>
      <c r="X192" s="48">
        <v>14133333</v>
      </c>
    </row>
    <row r="193" spans="1:24" x14ac:dyDescent="0.25">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4">
        <v>72590000</v>
      </c>
      <c r="T193" s="48">
        <v>0</v>
      </c>
      <c r="U193" s="48">
        <v>0</v>
      </c>
      <c r="V193" s="48">
        <v>72590000</v>
      </c>
      <c r="W193" s="48">
        <v>1451800</v>
      </c>
      <c r="X193" s="48">
        <v>71138200</v>
      </c>
    </row>
    <row r="194" spans="1:24" x14ac:dyDescent="0.25">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4">
        <v>72590000</v>
      </c>
      <c r="T194" s="48">
        <v>0</v>
      </c>
      <c r="U194" s="48">
        <v>0</v>
      </c>
      <c r="V194" s="48">
        <v>72590000</v>
      </c>
      <c r="W194" s="48">
        <v>8710800</v>
      </c>
      <c r="X194" s="48">
        <v>63879200</v>
      </c>
    </row>
    <row r="195" spans="1:24" x14ac:dyDescent="0.25">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4">
        <v>49700000</v>
      </c>
      <c r="T195" s="48">
        <v>0</v>
      </c>
      <c r="U195" s="48">
        <v>0</v>
      </c>
      <c r="V195" s="48">
        <v>49700000</v>
      </c>
      <c r="W195" s="48">
        <v>1420000</v>
      </c>
      <c r="X195" s="48">
        <v>48280000</v>
      </c>
    </row>
    <row r="196" spans="1:24" x14ac:dyDescent="0.25">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4">
        <v>49175000</v>
      </c>
      <c r="T196" s="48">
        <v>0</v>
      </c>
      <c r="U196" s="48">
        <v>0</v>
      </c>
      <c r="V196" s="48">
        <v>49175000</v>
      </c>
      <c r="W196" s="48">
        <v>1405000</v>
      </c>
      <c r="X196" s="48">
        <v>47770000</v>
      </c>
    </row>
    <row r="197" spans="1:24" x14ac:dyDescent="0.25">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4">
        <v>132163500</v>
      </c>
      <c r="T197" s="48">
        <v>0</v>
      </c>
      <c r="U197" s="48">
        <v>0</v>
      </c>
      <c r="V197" s="48">
        <v>132163500</v>
      </c>
      <c r="W197" s="48">
        <v>15104400</v>
      </c>
      <c r="X197" s="48">
        <v>117059100</v>
      </c>
    </row>
    <row r="198" spans="1:24" x14ac:dyDescent="0.25">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4">
        <v>55500000</v>
      </c>
      <c r="T198" s="48">
        <v>0</v>
      </c>
      <c r="U198" s="48">
        <v>0</v>
      </c>
      <c r="V198" s="48">
        <v>55500000</v>
      </c>
      <c r="W198" s="48">
        <v>1110000</v>
      </c>
      <c r="X198" s="48">
        <v>54390000</v>
      </c>
    </row>
    <row r="199" spans="1:24" x14ac:dyDescent="0.25">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4">
        <v>65000000</v>
      </c>
      <c r="T199" s="48">
        <v>0</v>
      </c>
      <c r="U199" s="48">
        <v>0</v>
      </c>
      <c r="V199" s="48">
        <v>65000000</v>
      </c>
      <c r="W199" s="48">
        <v>7800000</v>
      </c>
      <c r="X199" s="48">
        <v>57200000</v>
      </c>
    </row>
    <row r="200" spans="1:24" x14ac:dyDescent="0.25">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4">
        <v>63000000</v>
      </c>
      <c r="T200" s="48">
        <v>0</v>
      </c>
      <c r="U200" s="48">
        <v>0</v>
      </c>
      <c r="V200" s="48">
        <v>63000000</v>
      </c>
      <c r="W200" s="48">
        <v>0</v>
      </c>
      <c r="X200" s="48">
        <v>63000000</v>
      </c>
    </row>
    <row r="201" spans="1:24" x14ac:dyDescent="0.25">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4">
        <v>55500000</v>
      </c>
      <c r="T201" s="48">
        <v>0</v>
      </c>
      <c r="U201" s="48">
        <v>0</v>
      </c>
      <c r="V201" s="48">
        <v>55500000</v>
      </c>
      <c r="W201" s="48">
        <v>740000</v>
      </c>
      <c r="X201" s="48">
        <v>54760000</v>
      </c>
    </row>
    <row r="202" spans="1:24" x14ac:dyDescent="0.25">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4">
        <v>55500000</v>
      </c>
      <c r="T202" s="48">
        <v>0</v>
      </c>
      <c r="U202" s="48">
        <v>0</v>
      </c>
      <c r="V202" s="48">
        <v>55500000</v>
      </c>
      <c r="W202" s="48">
        <v>925000</v>
      </c>
      <c r="X202" s="48">
        <v>54575000</v>
      </c>
    </row>
    <row r="203" spans="1:24" x14ac:dyDescent="0.25">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4">
        <v>55500000</v>
      </c>
      <c r="T203" s="48">
        <v>0</v>
      </c>
      <c r="U203" s="48">
        <v>0</v>
      </c>
      <c r="V203" s="48">
        <v>55500000</v>
      </c>
      <c r="W203" s="48">
        <v>1110000</v>
      </c>
      <c r="X203" s="48">
        <v>54390000</v>
      </c>
    </row>
    <row r="204" spans="1:24" x14ac:dyDescent="0.25">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4">
        <v>55500000</v>
      </c>
      <c r="T204" s="48">
        <v>0</v>
      </c>
      <c r="U204" s="48">
        <v>0</v>
      </c>
      <c r="V204" s="48">
        <v>55500000</v>
      </c>
      <c r="W204" s="48">
        <v>1110000</v>
      </c>
      <c r="X204" s="48">
        <v>54390000</v>
      </c>
    </row>
    <row r="205" spans="1:24" x14ac:dyDescent="0.25">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4">
        <v>78750000</v>
      </c>
      <c r="T205" s="48">
        <v>0</v>
      </c>
      <c r="U205" s="48">
        <v>0</v>
      </c>
      <c r="V205" s="48">
        <v>78750000</v>
      </c>
      <c r="W205" s="48">
        <v>1500000</v>
      </c>
      <c r="X205" s="48">
        <v>77250000</v>
      </c>
    </row>
    <row r="206" spans="1:24" x14ac:dyDescent="0.25">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4">
        <v>61400000</v>
      </c>
      <c r="T206" s="48">
        <v>0</v>
      </c>
      <c r="U206" s="48">
        <v>0</v>
      </c>
      <c r="V206" s="48">
        <v>61400000</v>
      </c>
      <c r="W206" s="48">
        <v>7200000</v>
      </c>
      <c r="X206" s="48">
        <v>54200000</v>
      </c>
    </row>
    <row r="207" spans="1:24" x14ac:dyDescent="0.25">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4">
        <v>62020000</v>
      </c>
      <c r="T207" s="48">
        <v>0</v>
      </c>
      <c r="U207" s="48">
        <v>0</v>
      </c>
      <c r="V207" s="48">
        <v>62020000</v>
      </c>
      <c r="W207" s="48">
        <v>0</v>
      </c>
      <c r="X207" s="48">
        <v>62020000</v>
      </c>
    </row>
    <row r="208" spans="1:24" x14ac:dyDescent="0.25">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4">
        <v>104993050</v>
      </c>
      <c r="T208" s="48">
        <v>0</v>
      </c>
      <c r="U208" s="48">
        <v>0</v>
      </c>
      <c r="V208" s="48">
        <v>104993050</v>
      </c>
      <c r="W208" s="48">
        <v>0</v>
      </c>
      <c r="X208" s="48">
        <v>104993050</v>
      </c>
    </row>
    <row r="209" spans="1:24" x14ac:dyDescent="0.25">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4">
        <v>80000000</v>
      </c>
      <c r="T209" s="48">
        <v>0</v>
      </c>
      <c r="U209" s="48">
        <v>0</v>
      </c>
      <c r="V209" s="48">
        <v>80000000</v>
      </c>
      <c r="W209" s="48">
        <v>0</v>
      </c>
      <c r="X209" s="48">
        <v>80000000</v>
      </c>
    </row>
    <row r="210" spans="1:24" x14ac:dyDescent="0.25">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4">
        <v>59814160</v>
      </c>
      <c r="T210" s="48">
        <v>0</v>
      </c>
      <c r="U210" s="48">
        <v>0</v>
      </c>
      <c r="V210" s="48">
        <v>59814160</v>
      </c>
      <c r="W210" s="48">
        <v>1246128</v>
      </c>
      <c r="X210" s="48">
        <v>58568032</v>
      </c>
    </row>
    <row r="211" spans="1:24" x14ac:dyDescent="0.25">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4">
        <v>55500000</v>
      </c>
      <c r="T211" s="48">
        <v>0</v>
      </c>
      <c r="U211" s="48">
        <v>0</v>
      </c>
      <c r="V211" s="48">
        <v>55500000</v>
      </c>
      <c r="W211" s="48">
        <v>925000</v>
      </c>
      <c r="X211" s="48">
        <v>54575000</v>
      </c>
    </row>
    <row r="212" spans="1:24" x14ac:dyDescent="0.25">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4">
        <v>55500000</v>
      </c>
      <c r="T212" s="48">
        <v>0</v>
      </c>
      <c r="U212" s="48">
        <v>0</v>
      </c>
      <c r="V212" s="48">
        <v>55500000</v>
      </c>
      <c r="W212" s="48">
        <v>925000</v>
      </c>
      <c r="X212" s="48">
        <v>54575000</v>
      </c>
    </row>
    <row r="213" spans="1:24" x14ac:dyDescent="0.25">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4">
        <v>89858900</v>
      </c>
      <c r="T213" s="48">
        <v>0</v>
      </c>
      <c r="U213" s="48">
        <v>0</v>
      </c>
      <c r="V213" s="48">
        <v>89858900</v>
      </c>
      <c r="W213" s="48">
        <v>1170800</v>
      </c>
      <c r="X213" s="48">
        <v>88688100</v>
      </c>
    </row>
    <row r="214" spans="1:24" x14ac:dyDescent="0.25">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4">
        <v>61000000</v>
      </c>
      <c r="T214" s="48">
        <v>0</v>
      </c>
      <c r="U214" s="48">
        <v>0</v>
      </c>
      <c r="V214" s="48">
        <v>61000000</v>
      </c>
      <c r="W214" s="48">
        <v>0</v>
      </c>
      <c r="X214" s="48">
        <v>61000000</v>
      </c>
    </row>
    <row r="215" spans="1:24" x14ac:dyDescent="0.25">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4">
        <v>66648000</v>
      </c>
      <c r="T215" s="48">
        <v>0</v>
      </c>
      <c r="U215" s="48">
        <v>0</v>
      </c>
      <c r="V215" s="48">
        <v>66648000</v>
      </c>
      <c r="W215" s="48">
        <v>9441800</v>
      </c>
      <c r="X215" s="48">
        <v>57206200</v>
      </c>
    </row>
    <row r="216" spans="1:24" x14ac:dyDescent="0.25">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4">
        <v>68359040</v>
      </c>
      <c r="T216" s="48">
        <v>0</v>
      </c>
      <c r="U216" s="48">
        <v>0</v>
      </c>
      <c r="V216" s="48">
        <v>68359040</v>
      </c>
      <c r="W216" s="48">
        <v>9684197</v>
      </c>
      <c r="X216" s="48">
        <v>58674843</v>
      </c>
    </row>
    <row r="217" spans="1:24" x14ac:dyDescent="0.25">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4">
        <v>34176000</v>
      </c>
      <c r="T217" s="48">
        <v>0</v>
      </c>
      <c r="U217" s="48">
        <v>0</v>
      </c>
      <c r="V217" s="48">
        <v>34176000</v>
      </c>
      <c r="W217" s="48">
        <v>4841600</v>
      </c>
      <c r="X217" s="48">
        <v>29334400</v>
      </c>
    </row>
    <row r="218" spans="1:24" x14ac:dyDescent="0.25">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4">
        <v>49175000</v>
      </c>
      <c r="T218" s="48">
        <v>0</v>
      </c>
      <c r="U218" s="48">
        <v>0</v>
      </c>
      <c r="V218" s="48">
        <v>49175000</v>
      </c>
      <c r="W218" s="48">
        <v>936667</v>
      </c>
      <c r="X218" s="48">
        <v>48238333</v>
      </c>
    </row>
    <row r="219" spans="1:24" x14ac:dyDescent="0.25">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4">
        <v>42000000</v>
      </c>
      <c r="T219" s="48">
        <v>0</v>
      </c>
      <c r="U219" s="48">
        <v>0</v>
      </c>
      <c r="V219" s="48">
        <v>42000000</v>
      </c>
      <c r="W219" s="48">
        <v>800000</v>
      </c>
      <c r="X219" s="48">
        <v>41200000</v>
      </c>
    </row>
    <row r="220" spans="1:24" x14ac:dyDescent="0.25">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4">
        <v>56000000</v>
      </c>
      <c r="T220" s="48">
        <v>0</v>
      </c>
      <c r="U220" s="48">
        <v>0</v>
      </c>
      <c r="V220" s="48">
        <v>56000000</v>
      </c>
      <c r="W220" s="48">
        <v>1066667</v>
      </c>
      <c r="X220" s="48">
        <v>54933333</v>
      </c>
    </row>
    <row r="221" spans="1:24" x14ac:dyDescent="0.25">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4">
        <v>71633333</v>
      </c>
      <c r="T221" s="48">
        <v>0</v>
      </c>
      <c r="U221" s="48">
        <v>0</v>
      </c>
      <c r="V221" s="48">
        <v>71633333</v>
      </c>
      <c r="W221" s="48">
        <v>0</v>
      </c>
      <c r="X221" s="48">
        <v>71633333</v>
      </c>
    </row>
    <row r="222" spans="1:24" x14ac:dyDescent="0.25">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4">
        <v>39200000</v>
      </c>
      <c r="T222" s="48">
        <v>0</v>
      </c>
      <c r="U222" s="48">
        <v>0</v>
      </c>
      <c r="V222" s="48">
        <v>39200000</v>
      </c>
      <c r="W222" s="48">
        <v>490000</v>
      </c>
      <c r="X222" s="48">
        <v>38710000</v>
      </c>
    </row>
    <row r="223" spans="1:24" x14ac:dyDescent="0.25">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4">
        <v>48650000</v>
      </c>
      <c r="T223" s="48">
        <v>0</v>
      </c>
      <c r="U223" s="48">
        <v>0</v>
      </c>
      <c r="V223" s="48">
        <v>48650000</v>
      </c>
      <c r="W223" s="48">
        <v>0</v>
      </c>
      <c r="X223" s="48">
        <v>48650000</v>
      </c>
    </row>
    <row r="224" spans="1:24" x14ac:dyDescent="0.25">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4">
        <v>76750000</v>
      </c>
      <c r="T224" s="48">
        <v>0</v>
      </c>
      <c r="U224" s="48">
        <v>0</v>
      </c>
      <c r="V224" s="48">
        <v>76750000</v>
      </c>
      <c r="W224" s="48">
        <v>0</v>
      </c>
      <c r="X224" s="48">
        <v>76750000</v>
      </c>
    </row>
    <row r="225" spans="1:24" x14ac:dyDescent="0.25">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4">
        <v>62000000</v>
      </c>
      <c r="T225" s="48">
        <v>0</v>
      </c>
      <c r="U225" s="48">
        <v>0</v>
      </c>
      <c r="V225" s="48">
        <v>62000000</v>
      </c>
      <c r="W225" s="48">
        <v>0</v>
      </c>
      <c r="X225" s="48">
        <v>62000000</v>
      </c>
    </row>
    <row r="226" spans="1:24" x14ac:dyDescent="0.25">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4">
        <v>27000000</v>
      </c>
      <c r="T226" s="48">
        <v>0</v>
      </c>
      <c r="U226" s="48">
        <v>0</v>
      </c>
      <c r="V226" s="48">
        <v>27000000</v>
      </c>
      <c r="W226" s="48">
        <v>0</v>
      </c>
      <c r="X226" s="48">
        <v>27000000</v>
      </c>
    </row>
    <row r="227" spans="1:24" x14ac:dyDescent="0.25">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4">
        <v>48650000</v>
      </c>
      <c r="T227" s="48">
        <v>0</v>
      </c>
      <c r="U227" s="48">
        <v>0</v>
      </c>
      <c r="V227" s="48">
        <v>48650000</v>
      </c>
      <c r="W227" s="48">
        <v>0</v>
      </c>
      <c r="X227" s="48">
        <v>48650000</v>
      </c>
    </row>
    <row r="228" spans="1:24" x14ac:dyDescent="0.25">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4">
        <v>63000000</v>
      </c>
      <c r="T228" s="48">
        <v>0</v>
      </c>
      <c r="U228" s="48">
        <v>0</v>
      </c>
      <c r="V228" s="48">
        <v>63000000</v>
      </c>
      <c r="W228" s="48">
        <v>0</v>
      </c>
      <c r="X228" s="48">
        <v>63000000</v>
      </c>
    </row>
    <row r="229" spans="1:24" x14ac:dyDescent="0.25">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4">
        <v>55500000</v>
      </c>
      <c r="T229" s="48">
        <v>0</v>
      </c>
      <c r="U229" s="48">
        <v>0</v>
      </c>
      <c r="V229" s="48">
        <v>55500000</v>
      </c>
      <c r="W229" s="48">
        <v>4810000</v>
      </c>
      <c r="X229" s="48">
        <v>50690000</v>
      </c>
    </row>
    <row r="230" spans="1:24" x14ac:dyDescent="0.25">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4">
        <v>55500000</v>
      </c>
      <c r="T230" s="48">
        <v>0</v>
      </c>
      <c r="U230" s="48">
        <v>0</v>
      </c>
      <c r="V230" s="48">
        <v>55500000</v>
      </c>
      <c r="W230" s="48">
        <v>0</v>
      </c>
      <c r="X230" s="48">
        <v>55500000</v>
      </c>
    </row>
    <row r="231" spans="1:24" x14ac:dyDescent="0.25">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4">
        <v>59814160</v>
      </c>
      <c r="T231" s="48">
        <v>0</v>
      </c>
      <c r="U231" s="48">
        <v>0</v>
      </c>
      <c r="V231" s="48">
        <v>59814160</v>
      </c>
      <c r="W231" s="48">
        <v>0</v>
      </c>
      <c r="X231" s="48">
        <v>59814160</v>
      </c>
    </row>
    <row r="232" spans="1:24" x14ac:dyDescent="0.25">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4">
        <v>55500000</v>
      </c>
      <c r="T232" s="48">
        <v>0</v>
      </c>
      <c r="U232" s="48">
        <v>0</v>
      </c>
      <c r="V232" s="48">
        <v>55500000</v>
      </c>
      <c r="W232" s="48">
        <v>0</v>
      </c>
      <c r="X232" s="48">
        <v>55500000</v>
      </c>
    </row>
    <row r="233" spans="1:24" x14ac:dyDescent="0.25">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4">
        <v>55500000</v>
      </c>
      <c r="T233" s="48">
        <v>0</v>
      </c>
      <c r="U233" s="48">
        <v>0</v>
      </c>
      <c r="V233" s="48">
        <v>55500000</v>
      </c>
      <c r="W233" s="48">
        <v>0</v>
      </c>
      <c r="X233" s="48">
        <v>55500000</v>
      </c>
    </row>
    <row r="234" spans="1:24" x14ac:dyDescent="0.25">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4">
        <v>55500000</v>
      </c>
      <c r="T234" s="48">
        <v>0</v>
      </c>
      <c r="U234" s="48">
        <v>0</v>
      </c>
      <c r="V234" s="48">
        <v>55500000</v>
      </c>
      <c r="W234" s="48">
        <v>0</v>
      </c>
      <c r="X234" s="48">
        <v>55500000</v>
      </c>
    </row>
    <row r="235" spans="1:24" x14ac:dyDescent="0.25">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4">
        <v>68500000</v>
      </c>
      <c r="T235" s="48">
        <v>0</v>
      </c>
      <c r="U235" s="48">
        <v>0</v>
      </c>
      <c r="V235" s="48">
        <v>68500000</v>
      </c>
      <c r="W235" s="48">
        <v>0</v>
      </c>
      <c r="X235" s="48">
        <v>68500000</v>
      </c>
    </row>
    <row r="236" spans="1:24" x14ac:dyDescent="0.25">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4">
        <v>55500000</v>
      </c>
      <c r="T236" s="48">
        <v>0</v>
      </c>
      <c r="U236" s="48">
        <v>0</v>
      </c>
      <c r="V236" s="48">
        <v>55500000</v>
      </c>
      <c r="W236" s="48">
        <v>0</v>
      </c>
      <c r="X236" s="48">
        <v>55500000</v>
      </c>
    </row>
    <row r="237" spans="1:24" x14ac:dyDescent="0.25">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4">
        <v>83000000</v>
      </c>
      <c r="T237" s="48">
        <v>0</v>
      </c>
      <c r="U237" s="48">
        <v>0</v>
      </c>
      <c r="V237" s="48">
        <v>83000000</v>
      </c>
      <c r="W237" s="48">
        <v>0</v>
      </c>
      <c r="X237" s="48">
        <v>83000000</v>
      </c>
    </row>
    <row r="238" spans="1:24" x14ac:dyDescent="0.25">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4">
        <v>83000000</v>
      </c>
      <c r="T238" s="48">
        <v>0</v>
      </c>
      <c r="U238" s="48">
        <v>0</v>
      </c>
      <c r="V238" s="48">
        <v>83000000</v>
      </c>
      <c r="W238" s="48">
        <v>0</v>
      </c>
      <c r="X238" s="48">
        <v>83000000</v>
      </c>
    </row>
    <row r="239" spans="1:24" x14ac:dyDescent="0.25">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4">
        <v>55500000</v>
      </c>
      <c r="T239" s="48">
        <v>0</v>
      </c>
      <c r="U239" s="48">
        <v>0</v>
      </c>
      <c r="V239" s="48">
        <v>55500000</v>
      </c>
      <c r="W239" s="48">
        <v>4625000</v>
      </c>
      <c r="X239" s="48">
        <v>50875000</v>
      </c>
    </row>
    <row r="240" spans="1:24" x14ac:dyDescent="0.25">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4">
        <v>63000000</v>
      </c>
      <c r="T240" s="48">
        <v>0</v>
      </c>
      <c r="U240" s="48">
        <v>0</v>
      </c>
      <c r="V240" s="48">
        <v>63000000</v>
      </c>
      <c r="W240" s="48">
        <v>0</v>
      </c>
      <c r="X240" s="48">
        <v>63000000</v>
      </c>
    </row>
    <row r="241" spans="1:24" x14ac:dyDescent="0.25">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4">
        <v>142333333</v>
      </c>
      <c r="T241" s="48">
        <v>0</v>
      </c>
      <c r="U241" s="48">
        <v>0</v>
      </c>
      <c r="V241" s="48">
        <v>142333333</v>
      </c>
      <c r="W241" s="48">
        <v>0</v>
      </c>
      <c r="X241" s="48">
        <v>142333333</v>
      </c>
    </row>
    <row r="242" spans="1:24" x14ac:dyDescent="0.25">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4">
        <v>81333333</v>
      </c>
      <c r="T242" s="48">
        <v>0</v>
      </c>
      <c r="U242" s="48">
        <v>0</v>
      </c>
      <c r="V242" s="48">
        <v>81333333</v>
      </c>
      <c r="W242" s="48">
        <v>6666667</v>
      </c>
      <c r="X242" s="48">
        <v>74666666</v>
      </c>
    </row>
    <row r="243" spans="1:24" x14ac:dyDescent="0.25">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4">
        <v>62000000</v>
      </c>
      <c r="T243" s="48">
        <v>0</v>
      </c>
      <c r="U243" s="48">
        <v>0</v>
      </c>
      <c r="V243" s="48">
        <v>62000000</v>
      </c>
      <c r="W243" s="48">
        <v>0</v>
      </c>
      <c r="X243" s="48">
        <v>62000000</v>
      </c>
    </row>
    <row r="244" spans="1:24" x14ac:dyDescent="0.25">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4">
        <v>83000000</v>
      </c>
      <c r="T244" s="48">
        <v>0</v>
      </c>
      <c r="U244" s="48">
        <v>0</v>
      </c>
      <c r="V244" s="48">
        <v>83000000</v>
      </c>
      <c r="W244" s="48">
        <v>0</v>
      </c>
      <c r="X244" s="48">
        <v>83000000</v>
      </c>
    </row>
    <row r="245" spans="1:24" x14ac:dyDescent="0.25">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4">
        <v>50000000</v>
      </c>
      <c r="T245" s="48">
        <v>0</v>
      </c>
      <c r="U245" s="48">
        <v>0</v>
      </c>
      <c r="V245" s="48">
        <v>50000000</v>
      </c>
      <c r="W245" s="48">
        <v>0</v>
      </c>
      <c r="X245" s="48">
        <v>50000000</v>
      </c>
    </row>
    <row r="246" spans="1:24" x14ac:dyDescent="0.25">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4">
        <v>70000000</v>
      </c>
      <c r="T246" s="48">
        <v>0</v>
      </c>
      <c r="U246" s="48">
        <v>0</v>
      </c>
      <c r="V246" s="48">
        <v>70000000</v>
      </c>
      <c r="W246" s="48">
        <v>0</v>
      </c>
      <c r="X246" s="48">
        <v>70000000</v>
      </c>
    </row>
    <row r="247" spans="1:24" x14ac:dyDescent="0.25">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4">
        <v>49600000</v>
      </c>
      <c r="T247" s="48">
        <v>0</v>
      </c>
      <c r="U247" s="48">
        <v>0</v>
      </c>
      <c r="V247" s="48">
        <v>49600000</v>
      </c>
      <c r="W247" s="48">
        <v>0</v>
      </c>
      <c r="X247" s="48">
        <v>49600000</v>
      </c>
    </row>
    <row r="248" spans="1:24" x14ac:dyDescent="0.25">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4">
        <v>72000000</v>
      </c>
      <c r="T248" s="48">
        <v>0</v>
      </c>
      <c r="U248" s="48">
        <v>0</v>
      </c>
      <c r="V248" s="48">
        <v>72000000</v>
      </c>
      <c r="W248" s="48">
        <v>0</v>
      </c>
      <c r="X248" s="48">
        <v>72000000</v>
      </c>
    </row>
    <row r="249" spans="1:24" x14ac:dyDescent="0.25">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4">
        <v>55500000</v>
      </c>
      <c r="T249" s="48">
        <v>0</v>
      </c>
      <c r="U249" s="48">
        <v>0</v>
      </c>
      <c r="V249" s="48">
        <v>55500000</v>
      </c>
      <c r="W249" s="48">
        <v>0</v>
      </c>
      <c r="X249" s="48">
        <v>55500000</v>
      </c>
    </row>
    <row r="250" spans="1:24" x14ac:dyDescent="0.25">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4">
        <v>55500000</v>
      </c>
      <c r="T250" s="48">
        <v>0</v>
      </c>
      <c r="U250" s="48">
        <v>0</v>
      </c>
      <c r="V250" s="48">
        <v>55500000</v>
      </c>
      <c r="W250" s="48">
        <v>0</v>
      </c>
      <c r="X250" s="48">
        <v>55500000</v>
      </c>
    </row>
    <row r="251" spans="1:24" x14ac:dyDescent="0.25">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4">
        <v>55500000</v>
      </c>
      <c r="T251" s="48">
        <v>0</v>
      </c>
      <c r="U251" s="48">
        <v>0</v>
      </c>
      <c r="V251" s="48">
        <v>55500000</v>
      </c>
      <c r="W251" s="48">
        <v>0</v>
      </c>
      <c r="X251" s="48">
        <v>55500000</v>
      </c>
    </row>
    <row r="252" spans="1:24" x14ac:dyDescent="0.25">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4">
        <v>55500000</v>
      </c>
      <c r="T252" s="48">
        <v>0</v>
      </c>
      <c r="U252" s="48">
        <v>0</v>
      </c>
      <c r="V252" s="48">
        <v>55500000</v>
      </c>
      <c r="W252" s="48">
        <v>0</v>
      </c>
      <c r="X252" s="48">
        <v>55500000</v>
      </c>
    </row>
    <row r="253" spans="1:24" x14ac:dyDescent="0.25">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4">
        <v>52725000</v>
      </c>
      <c r="T253" s="48">
        <v>0</v>
      </c>
      <c r="U253" s="48">
        <v>0</v>
      </c>
      <c r="V253" s="48">
        <v>52725000</v>
      </c>
      <c r="W253" s="48">
        <v>0</v>
      </c>
      <c r="X253" s="48">
        <v>52725000</v>
      </c>
    </row>
    <row r="254" spans="1:24" x14ac:dyDescent="0.25">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4">
        <v>68500000</v>
      </c>
      <c r="T254" s="48">
        <v>0</v>
      </c>
      <c r="U254" s="48">
        <v>0</v>
      </c>
      <c r="V254" s="48">
        <v>68500000</v>
      </c>
      <c r="W254" s="48">
        <v>0</v>
      </c>
      <c r="X254" s="48">
        <v>68500000</v>
      </c>
    </row>
    <row r="255" spans="1:24" x14ac:dyDescent="0.25">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4">
        <v>100000000</v>
      </c>
      <c r="T255" s="48">
        <v>0</v>
      </c>
      <c r="U255" s="48">
        <v>0</v>
      </c>
      <c r="V255" s="48">
        <v>100000000</v>
      </c>
      <c r="W255" s="48">
        <v>0</v>
      </c>
      <c r="X255" s="48">
        <v>100000000</v>
      </c>
    </row>
    <row r="256" spans="1:24" x14ac:dyDescent="0.25">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4">
        <v>68500000</v>
      </c>
      <c r="T256" s="48">
        <v>0</v>
      </c>
      <c r="U256" s="48">
        <v>0</v>
      </c>
      <c r="V256" s="48">
        <v>68500000</v>
      </c>
      <c r="W256" s="48">
        <v>0</v>
      </c>
      <c r="X256" s="48">
        <v>68500000</v>
      </c>
    </row>
    <row r="257" spans="1:24" x14ac:dyDescent="0.25">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4">
        <v>77600000</v>
      </c>
      <c r="T257" s="48">
        <v>0</v>
      </c>
      <c r="U257" s="48">
        <v>0</v>
      </c>
      <c r="V257" s="48">
        <v>77600000</v>
      </c>
      <c r="W257" s="48">
        <v>0</v>
      </c>
      <c r="X257" s="48">
        <v>77600000</v>
      </c>
    </row>
    <row r="258" spans="1:24" x14ac:dyDescent="0.25">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4">
        <v>81000000</v>
      </c>
      <c r="T258" s="48">
        <v>0</v>
      </c>
      <c r="U258" s="48">
        <v>0</v>
      </c>
      <c r="V258" s="48">
        <v>81000000</v>
      </c>
      <c r="W258" s="48">
        <v>6000000</v>
      </c>
      <c r="X258" s="48">
        <v>75000000</v>
      </c>
    </row>
    <row r="259" spans="1:24" x14ac:dyDescent="0.25">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4">
        <v>49600000</v>
      </c>
      <c r="T259" s="48">
        <v>0</v>
      </c>
      <c r="U259" s="48">
        <v>0</v>
      </c>
      <c r="V259" s="48">
        <v>49600000</v>
      </c>
      <c r="W259" s="48">
        <v>0</v>
      </c>
      <c r="X259" s="48">
        <v>49600000</v>
      </c>
    </row>
    <row r="260" spans="1:24" x14ac:dyDescent="0.25">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4">
        <v>38250000</v>
      </c>
      <c r="T260" s="48">
        <v>0</v>
      </c>
      <c r="U260" s="48">
        <v>0</v>
      </c>
      <c r="V260" s="48">
        <v>38250000</v>
      </c>
      <c r="W260" s="48">
        <v>3060000</v>
      </c>
      <c r="X260" s="48">
        <v>35190000</v>
      </c>
    </row>
    <row r="261" spans="1:24" x14ac:dyDescent="0.25">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4">
        <v>72590000</v>
      </c>
      <c r="T261" s="48">
        <v>0</v>
      </c>
      <c r="U261" s="48">
        <v>0</v>
      </c>
      <c r="V261" s="48">
        <v>72590000</v>
      </c>
      <c r="W261" s="48">
        <v>0</v>
      </c>
      <c r="X261" s="48">
        <v>72590000</v>
      </c>
    </row>
    <row r="262" spans="1:24" x14ac:dyDescent="0.25">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4">
        <v>66215000</v>
      </c>
      <c r="T262" s="48">
        <v>0</v>
      </c>
      <c r="U262" s="48">
        <v>0</v>
      </c>
      <c r="V262" s="48">
        <v>66215000</v>
      </c>
      <c r="W262" s="48">
        <v>0</v>
      </c>
      <c r="X262" s="48">
        <v>66215000</v>
      </c>
    </row>
    <row r="263" spans="1:24" x14ac:dyDescent="0.25">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4">
        <v>59500000</v>
      </c>
      <c r="T263" s="48">
        <v>0</v>
      </c>
      <c r="U263" s="48">
        <v>0</v>
      </c>
      <c r="V263" s="48">
        <v>59500000</v>
      </c>
      <c r="W263" s="48">
        <v>0</v>
      </c>
      <c r="X263" s="48">
        <v>59500000</v>
      </c>
    </row>
    <row r="264" spans="1:24" x14ac:dyDescent="0.25">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4">
        <v>52250000</v>
      </c>
      <c r="T264" s="48">
        <v>0</v>
      </c>
      <c r="U264" s="48">
        <v>0</v>
      </c>
      <c r="V264" s="48">
        <v>52250000</v>
      </c>
      <c r="W264" s="48">
        <v>0</v>
      </c>
      <c r="X264" s="48">
        <v>52250000</v>
      </c>
    </row>
    <row r="265" spans="1:24" x14ac:dyDescent="0.25">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4">
        <v>57000000</v>
      </c>
      <c r="T265" s="48">
        <v>0</v>
      </c>
      <c r="U265" s="48">
        <v>0</v>
      </c>
      <c r="V265" s="48">
        <v>57000000</v>
      </c>
      <c r="W265" s="48">
        <v>0</v>
      </c>
      <c r="X265" s="48">
        <v>57000000</v>
      </c>
    </row>
    <row r="266" spans="1:24" x14ac:dyDescent="0.25">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4">
        <v>18600000</v>
      </c>
      <c r="T266" s="48">
        <v>0</v>
      </c>
      <c r="U266" s="48">
        <v>0</v>
      </c>
      <c r="V266" s="48">
        <v>18600000</v>
      </c>
      <c r="W266" s="48">
        <v>0</v>
      </c>
      <c r="X266" s="48">
        <v>18600000</v>
      </c>
    </row>
    <row r="267" spans="1:24" x14ac:dyDescent="0.25">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4">
        <v>54000000</v>
      </c>
      <c r="T267" s="48">
        <v>0</v>
      </c>
      <c r="U267" s="48">
        <v>0</v>
      </c>
      <c r="V267" s="48">
        <v>54000000</v>
      </c>
      <c r="W267" s="48">
        <v>0</v>
      </c>
      <c r="X267" s="48">
        <v>54000000</v>
      </c>
    </row>
    <row r="268" spans="1:24" x14ac:dyDescent="0.25">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4">
        <v>42000000</v>
      </c>
      <c r="T268" s="48">
        <v>0</v>
      </c>
      <c r="U268" s="48">
        <v>0</v>
      </c>
      <c r="V268" s="48">
        <v>42000000</v>
      </c>
      <c r="W268" s="48">
        <v>0</v>
      </c>
      <c r="X268" s="48">
        <v>42000000</v>
      </c>
    </row>
    <row r="269" spans="1:24" x14ac:dyDescent="0.25">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4">
        <v>66500000</v>
      </c>
      <c r="T269" s="48">
        <v>0</v>
      </c>
      <c r="U269" s="48">
        <v>0</v>
      </c>
      <c r="V269" s="48">
        <v>66500000</v>
      </c>
      <c r="W269" s="48">
        <v>0</v>
      </c>
      <c r="X269" s="48">
        <v>66500000</v>
      </c>
    </row>
    <row r="270" spans="1:24" x14ac:dyDescent="0.25">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4">
        <v>66025000</v>
      </c>
      <c r="T270" s="48">
        <v>0</v>
      </c>
      <c r="U270" s="48">
        <v>0</v>
      </c>
      <c r="V270" s="48">
        <v>66025000</v>
      </c>
      <c r="W270" s="48">
        <v>0</v>
      </c>
      <c r="X270" s="48">
        <v>66025000</v>
      </c>
    </row>
    <row r="271" spans="1:24" x14ac:dyDescent="0.25">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4">
        <v>56700000</v>
      </c>
      <c r="T271" s="48">
        <v>0</v>
      </c>
      <c r="U271" s="48">
        <v>0</v>
      </c>
      <c r="V271" s="48">
        <v>56700000</v>
      </c>
      <c r="W271" s="48">
        <v>0</v>
      </c>
      <c r="X271" s="48">
        <v>56700000</v>
      </c>
    </row>
    <row r="272" spans="1:24" x14ac:dyDescent="0.25">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4">
        <v>61200000</v>
      </c>
      <c r="T272" s="48">
        <v>0</v>
      </c>
      <c r="U272" s="48">
        <v>0</v>
      </c>
      <c r="V272" s="48">
        <v>61200000</v>
      </c>
      <c r="W272" s="48">
        <v>0</v>
      </c>
      <c r="X272" s="48">
        <v>61200000</v>
      </c>
    </row>
    <row r="273" spans="1:24" x14ac:dyDescent="0.25">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4">
        <v>71250000</v>
      </c>
      <c r="T273" s="48">
        <v>0</v>
      </c>
      <c r="U273" s="48">
        <v>0</v>
      </c>
      <c r="V273" s="48">
        <v>71250000</v>
      </c>
      <c r="W273" s="48">
        <v>0</v>
      </c>
      <c r="X273" s="48">
        <v>71250000</v>
      </c>
    </row>
    <row r="274" spans="1:24" x14ac:dyDescent="0.25">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4">
        <v>60666667</v>
      </c>
      <c r="T274" s="48">
        <v>0</v>
      </c>
      <c r="U274" s="48">
        <v>0</v>
      </c>
      <c r="V274" s="48">
        <v>60666667</v>
      </c>
      <c r="W274" s="48">
        <v>0</v>
      </c>
      <c r="X274" s="48">
        <v>60666667</v>
      </c>
    </row>
    <row r="275" spans="1:24" x14ac:dyDescent="0.25">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4">
        <v>60666667</v>
      </c>
      <c r="T275" s="48">
        <v>0</v>
      </c>
      <c r="U275" s="48">
        <v>0</v>
      </c>
      <c r="V275" s="48">
        <v>60666667</v>
      </c>
      <c r="W275" s="48">
        <v>0</v>
      </c>
      <c r="X275" s="48">
        <v>60666667</v>
      </c>
    </row>
    <row r="276" spans="1:24" x14ac:dyDescent="0.25">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4">
        <v>104500000</v>
      </c>
      <c r="T276" s="48">
        <v>0</v>
      </c>
      <c r="U276" s="48">
        <v>0</v>
      </c>
      <c r="V276" s="48">
        <v>104500000</v>
      </c>
      <c r="W276" s="48">
        <v>0</v>
      </c>
      <c r="X276" s="48">
        <v>104500000</v>
      </c>
    </row>
    <row r="277" spans="1:24" x14ac:dyDescent="0.25">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4">
        <v>49600000</v>
      </c>
      <c r="T277" s="48">
        <v>0</v>
      </c>
      <c r="U277" s="48">
        <v>0</v>
      </c>
      <c r="V277" s="48">
        <v>49600000</v>
      </c>
      <c r="W277" s="48">
        <v>0</v>
      </c>
      <c r="X277" s="48">
        <v>49600000</v>
      </c>
    </row>
    <row r="278" spans="1:24" x14ac:dyDescent="0.25">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4">
        <v>117370000</v>
      </c>
      <c r="T278" s="48">
        <v>0</v>
      </c>
      <c r="U278" s="48">
        <v>0</v>
      </c>
      <c r="V278" s="48">
        <v>117370000</v>
      </c>
      <c r="W278" s="48">
        <v>0</v>
      </c>
      <c r="X278" s="48">
        <v>117370000</v>
      </c>
    </row>
    <row r="279" spans="1:24" hidden="1" x14ac:dyDescent="0.25">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8">
        <v>58882000</v>
      </c>
      <c r="T279" s="48">
        <v>0</v>
      </c>
      <c r="U279" s="48">
        <v>0</v>
      </c>
      <c r="V279" s="48">
        <v>58882000</v>
      </c>
      <c r="W279" s="48">
        <v>58882000</v>
      </c>
      <c r="X279" s="48">
        <v>0</v>
      </c>
    </row>
    <row r="280" spans="1:24" hidden="1" x14ac:dyDescent="0.25">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8">
        <v>58882000</v>
      </c>
      <c r="T280" s="48">
        <v>0</v>
      </c>
      <c r="U280" s="48">
        <v>0</v>
      </c>
      <c r="V280" s="48">
        <v>58882000</v>
      </c>
      <c r="W280" s="48">
        <v>58882000</v>
      </c>
      <c r="X280" s="48">
        <v>0</v>
      </c>
    </row>
    <row r="281" spans="1:24" hidden="1" x14ac:dyDescent="0.25">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8">
        <v>58882000</v>
      </c>
      <c r="T281" s="48">
        <v>0</v>
      </c>
      <c r="U281" s="48">
        <v>0</v>
      </c>
      <c r="V281" s="48">
        <v>58882000</v>
      </c>
      <c r="W281" s="48">
        <v>58882000</v>
      </c>
      <c r="X281" s="48">
        <v>0</v>
      </c>
    </row>
    <row r="282" spans="1:24" hidden="1" x14ac:dyDescent="0.25">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8">
        <v>589291</v>
      </c>
      <c r="T282" s="48">
        <v>1</v>
      </c>
      <c r="U282" s="48">
        <v>0</v>
      </c>
      <c r="V282" s="48">
        <v>589290</v>
      </c>
      <c r="W282" s="48">
        <v>589290</v>
      </c>
      <c r="X282" s="48">
        <v>0</v>
      </c>
    </row>
    <row r="283" spans="1:24" hidden="1" x14ac:dyDescent="0.25">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8">
        <v>1574850</v>
      </c>
      <c r="T283" s="48">
        <v>0</v>
      </c>
      <c r="U283" s="48">
        <v>0</v>
      </c>
      <c r="V283" s="48">
        <v>1574850</v>
      </c>
      <c r="W283" s="48">
        <v>1574850</v>
      </c>
      <c r="X283" s="48">
        <v>0</v>
      </c>
    </row>
    <row r="284" spans="1:24" hidden="1" x14ac:dyDescent="0.25">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8">
        <v>1574850</v>
      </c>
      <c r="T284" s="48">
        <v>0</v>
      </c>
      <c r="U284" s="48">
        <v>0</v>
      </c>
      <c r="V284" s="48">
        <v>1574850</v>
      </c>
      <c r="W284" s="48">
        <v>1574850</v>
      </c>
      <c r="X284" s="48">
        <v>0</v>
      </c>
    </row>
    <row r="285" spans="1:24" hidden="1" x14ac:dyDescent="0.25">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8">
        <v>8586170</v>
      </c>
      <c r="T285" s="48">
        <v>0</v>
      </c>
      <c r="U285" s="48">
        <v>0</v>
      </c>
      <c r="V285" s="48">
        <v>8586170</v>
      </c>
      <c r="W285" s="48">
        <v>8586170</v>
      </c>
      <c r="X285" s="48">
        <v>0</v>
      </c>
    </row>
    <row r="286" spans="1:24" hidden="1" x14ac:dyDescent="0.25">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8">
        <v>8881870</v>
      </c>
      <c r="T286" s="48">
        <v>0</v>
      </c>
      <c r="U286" s="48">
        <v>0</v>
      </c>
      <c r="V286" s="48">
        <v>8881870</v>
      </c>
      <c r="W286" s="48">
        <v>8881870</v>
      </c>
      <c r="X286" s="48">
        <v>0</v>
      </c>
    </row>
    <row r="287" spans="1:24" hidden="1" x14ac:dyDescent="0.25">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8">
        <v>73630</v>
      </c>
      <c r="T287" s="48">
        <v>0</v>
      </c>
      <c r="U287" s="48">
        <v>0</v>
      </c>
      <c r="V287" s="48">
        <v>73630</v>
      </c>
      <c r="W287" s="48">
        <v>73630</v>
      </c>
      <c r="X287" s="48">
        <v>0</v>
      </c>
    </row>
    <row r="288" spans="1:24" hidden="1" x14ac:dyDescent="0.25">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8">
        <v>688550</v>
      </c>
      <c r="T288" s="48">
        <v>0</v>
      </c>
      <c r="U288" s="48">
        <v>0</v>
      </c>
      <c r="V288" s="48">
        <v>688550</v>
      </c>
      <c r="W288" s="48">
        <v>688550</v>
      </c>
      <c r="X288" s="48">
        <v>0</v>
      </c>
    </row>
    <row r="289" spans="1:24" hidden="1" x14ac:dyDescent="0.25">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8">
        <v>70690</v>
      </c>
      <c r="T289" s="48">
        <v>0</v>
      </c>
      <c r="U289" s="48">
        <v>0</v>
      </c>
      <c r="V289" s="48">
        <v>70690</v>
      </c>
      <c r="W289" s="48">
        <v>70690</v>
      </c>
      <c r="X289" s="48">
        <v>0</v>
      </c>
    </row>
    <row r="290" spans="1:24" hidden="1" x14ac:dyDescent="0.25">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8">
        <v>8190020</v>
      </c>
      <c r="T290" s="48">
        <v>0</v>
      </c>
      <c r="U290" s="48">
        <v>0</v>
      </c>
      <c r="V290" s="48">
        <v>8190020</v>
      </c>
      <c r="W290" s="48">
        <v>8190020</v>
      </c>
      <c r="X290" s="48">
        <v>0</v>
      </c>
    </row>
    <row r="291" spans="1:24" hidden="1" x14ac:dyDescent="0.25">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8">
        <v>59370</v>
      </c>
      <c r="T291" s="48">
        <v>0</v>
      </c>
      <c r="U291" s="48">
        <v>0</v>
      </c>
      <c r="V291" s="48">
        <v>59370</v>
      </c>
      <c r="W291" s="48">
        <v>59370</v>
      </c>
      <c r="X291" s="48">
        <v>0</v>
      </c>
    </row>
    <row r="292" spans="1:24" hidden="1" x14ac:dyDescent="0.25">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8">
        <v>631820</v>
      </c>
      <c r="T292" s="48">
        <v>0</v>
      </c>
      <c r="U292" s="48">
        <v>0</v>
      </c>
      <c r="V292" s="48">
        <v>631820</v>
      </c>
      <c r="W292" s="48">
        <v>631820</v>
      </c>
      <c r="X292" s="48">
        <v>0</v>
      </c>
    </row>
    <row r="293" spans="1:24" hidden="1" x14ac:dyDescent="0.25">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8">
        <v>121120</v>
      </c>
      <c r="T293" s="48">
        <v>0</v>
      </c>
      <c r="U293" s="48">
        <v>0</v>
      </c>
      <c r="V293" s="48">
        <v>121120</v>
      </c>
      <c r="W293" s="48">
        <v>121120</v>
      </c>
      <c r="X293" s="48">
        <v>0</v>
      </c>
    </row>
    <row r="294" spans="1:24" hidden="1" x14ac:dyDescent="0.25">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8">
        <v>78410</v>
      </c>
      <c r="T294" s="48">
        <v>0</v>
      </c>
      <c r="U294" s="48">
        <v>0</v>
      </c>
      <c r="V294" s="48">
        <v>78410</v>
      </c>
      <c r="W294" s="48">
        <v>78410</v>
      </c>
      <c r="X294" s="48">
        <v>0</v>
      </c>
    </row>
    <row r="295" spans="1:24" hidden="1" x14ac:dyDescent="0.25">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8">
        <v>2545180</v>
      </c>
      <c r="T295" s="48">
        <v>0</v>
      </c>
      <c r="U295" s="48">
        <v>0</v>
      </c>
      <c r="V295" s="48">
        <v>2545180</v>
      </c>
      <c r="W295" s="48">
        <v>2545180</v>
      </c>
      <c r="X295" s="48">
        <v>0</v>
      </c>
    </row>
    <row r="296" spans="1:24" hidden="1" x14ac:dyDescent="0.25">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8">
        <v>704420</v>
      </c>
      <c r="T296" s="48">
        <v>0</v>
      </c>
      <c r="U296" s="48">
        <v>0</v>
      </c>
      <c r="V296" s="48">
        <v>704420</v>
      </c>
      <c r="W296" s="48">
        <v>704420</v>
      </c>
      <c r="X296" s="48">
        <v>0</v>
      </c>
    </row>
    <row r="297" spans="1:24" hidden="1" x14ac:dyDescent="0.25">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8">
        <v>3680100</v>
      </c>
      <c r="T297" s="48">
        <v>0</v>
      </c>
      <c r="U297" s="48">
        <v>0</v>
      </c>
      <c r="V297" s="48">
        <v>3680100</v>
      </c>
      <c r="W297" s="48">
        <v>3680100</v>
      </c>
      <c r="X297" s="48">
        <v>0</v>
      </c>
    </row>
    <row r="298" spans="1:24" hidden="1" x14ac:dyDescent="0.25">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8">
        <v>8100</v>
      </c>
      <c r="T298" s="48">
        <v>0</v>
      </c>
      <c r="U298" s="48">
        <v>0</v>
      </c>
      <c r="V298" s="48">
        <v>8100</v>
      </c>
      <c r="W298" s="48">
        <v>8100</v>
      </c>
      <c r="X298" s="48">
        <v>0</v>
      </c>
    </row>
    <row r="299" spans="1:24" hidden="1" x14ac:dyDescent="0.25">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8">
        <v>500000</v>
      </c>
      <c r="T299" s="48">
        <v>0</v>
      </c>
      <c r="U299" s="48">
        <v>0</v>
      </c>
      <c r="V299" s="48">
        <v>500000</v>
      </c>
      <c r="W299" s="48">
        <v>0</v>
      </c>
      <c r="X299" s="48">
        <v>500000</v>
      </c>
    </row>
    <row r="300" spans="1:24" hidden="1" x14ac:dyDescent="0.25">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8">
        <v>509900</v>
      </c>
      <c r="T300" s="48">
        <v>0</v>
      </c>
      <c r="U300" s="48">
        <v>0</v>
      </c>
      <c r="V300" s="48">
        <v>509900</v>
      </c>
      <c r="W300" s="48">
        <v>0</v>
      </c>
      <c r="X300" s="48">
        <v>509900</v>
      </c>
    </row>
    <row r="301" spans="1:24" hidden="1" x14ac:dyDescent="0.25">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8">
        <v>1578338</v>
      </c>
      <c r="T301" s="48">
        <v>0</v>
      </c>
      <c r="U301" s="48">
        <v>0</v>
      </c>
      <c r="V301" s="48">
        <v>1578338</v>
      </c>
      <c r="W301" s="48">
        <v>1578338</v>
      </c>
      <c r="X301" s="48">
        <v>0</v>
      </c>
    </row>
    <row r="302" spans="1:24" hidden="1" x14ac:dyDescent="0.25">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8">
        <v>8579070</v>
      </c>
      <c r="T302" s="48">
        <v>0</v>
      </c>
      <c r="U302" s="48">
        <v>0</v>
      </c>
      <c r="V302" s="48">
        <v>8579070</v>
      </c>
      <c r="W302" s="48">
        <v>8579070</v>
      </c>
      <c r="X302" s="48">
        <v>0</v>
      </c>
    </row>
    <row r="303" spans="1:24" hidden="1" x14ac:dyDescent="0.25">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8">
        <v>8591210</v>
      </c>
      <c r="T303" s="48">
        <v>0</v>
      </c>
      <c r="U303" s="48">
        <v>0</v>
      </c>
      <c r="V303" s="48">
        <v>8591210</v>
      </c>
      <c r="W303" s="48">
        <v>8591210</v>
      </c>
      <c r="X303" s="48">
        <v>0</v>
      </c>
    </row>
    <row r="304" spans="1:24" hidden="1" x14ac:dyDescent="0.25">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8">
        <v>1506328</v>
      </c>
      <c r="T304" s="48">
        <v>0</v>
      </c>
      <c r="U304" s="48">
        <v>0</v>
      </c>
      <c r="V304" s="48">
        <v>1506328</v>
      </c>
      <c r="W304" s="48">
        <v>1506328</v>
      </c>
      <c r="X304" s="48">
        <v>0</v>
      </c>
    </row>
    <row r="305" spans="1:24" hidden="1" x14ac:dyDescent="0.25">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8">
        <v>605870</v>
      </c>
      <c r="T305" s="48">
        <v>0</v>
      </c>
      <c r="U305" s="48">
        <v>0</v>
      </c>
      <c r="V305" s="48">
        <v>605870</v>
      </c>
      <c r="W305" s="48">
        <v>605870</v>
      </c>
      <c r="X305" s="48">
        <v>0</v>
      </c>
    </row>
    <row r="306" spans="1:24" hidden="1" x14ac:dyDescent="0.25">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8">
        <v>8451110</v>
      </c>
      <c r="T306" s="48">
        <v>0</v>
      </c>
      <c r="U306" s="48">
        <v>0</v>
      </c>
      <c r="V306" s="48">
        <v>8451110</v>
      </c>
      <c r="W306" s="48">
        <v>8451110</v>
      </c>
      <c r="X306" s="48">
        <v>0</v>
      </c>
    </row>
    <row r="307" spans="1:24" hidden="1" x14ac:dyDescent="0.25">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8">
        <v>77260</v>
      </c>
      <c r="T307" s="48">
        <v>0</v>
      </c>
      <c r="U307" s="48">
        <v>0</v>
      </c>
      <c r="V307" s="48">
        <v>77260</v>
      </c>
      <c r="W307" s="48">
        <v>77260</v>
      </c>
      <c r="X307" s="48">
        <v>0</v>
      </c>
    </row>
    <row r="308" spans="1:24" hidden="1" x14ac:dyDescent="0.25">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8">
        <v>740340</v>
      </c>
      <c r="T308" s="48">
        <v>0</v>
      </c>
      <c r="U308" s="48">
        <v>0</v>
      </c>
      <c r="V308" s="48">
        <v>740340</v>
      </c>
      <c r="W308" s="48">
        <v>740340</v>
      </c>
      <c r="X308" s="48">
        <v>0</v>
      </c>
    </row>
    <row r="309" spans="1:24" hidden="1" x14ac:dyDescent="0.25">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8">
        <v>9541400</v>
      </c>
      <c r="T309" s="48">
        <v>0</v>
      </c>
      <c r="U309" s="48">
        <v>0</v>
      </c>
      <c r="V309" s="48">
        <v>9541400</v>
      </c>
      <c r="W309" s="48">
        <v>9541400</v>
      </c>
      <c r="X309" s="48">
        <v>0</v>
      </c>
    </row>
    <row r="310" spans="1:24" x14ac:dyDescent="0.25">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4">
        <v>40000000</v>
      </c>
      <c r="T310" s="48">
        <v>0</v>
      </c>
      <c r="U310" s="48">
        <v>0</v>
      </c>
      <c r="V310" s="48">
        <v>40000000</v>
      </c>
      <c r="W310" s="48">
        <v>0</v>
      </c>
      <c r="X310" s="48">
        <v>40000000</v>
      </c>
    </row>
    <row r="311" spans="1:24" x14ac:dyDescent="0.25">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4">
        <v>34860572</v>
      </c>
      <c r="T311" s="48">
        <v>0</v>
      </c>
      <c r="U311" s="48">
        <v>0</v>
      </c>
      <c r="V311" s="48">
        <v>34860572</v>
      </c>
      <c r="W311" s="48">
        <v>0</v>
      </c>
      <c r="X311" s="48">
        <v>34860572</v>
      </c>
    </row>
    <row r="312" spans="1:24" x14ac:dyDescent="0.25">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4">
        <v>194690672</v>
      </c>
      <c r="T312" s="48">
        <v>0</v>
      </c>
      <c r="U312" s="48">
        <v>0</v>
      </c>
      <c r="V312" s="48">
        <v>194690672</v>
      </c>
      <c r="W312" s="48">
        <v>0</v>
      </c>
      <c r="X312" s="48">
        <v>194690672</v>
      </c>
    </row>
    <row r="313" spans="1:24" x14ac:dyDescent="0.25">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4">
        <v>154793725</v>
      </c>
      <c r="T313" s="48">
        <v>0</v>
      </c>
      <c r="U313" s="48">
        <v>0</v>
      </c>
      <c r="V313" s="48">
        <v>154793725</v>
      </c>
      <c r="W313" s="48">
        <v>0</v>
      </c>
      <c r="X313" s="48">
        <v>154793725</v>
      </c>
    </row>
    <row r="314" spans="1:24" hidden="1" x14ac:dyDescent="0.25">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8">
        <v>14761086</v>
      </c>
      <c r="T314" s="48">
        <v>0</v>
      </c>
      <c r="U314" s="48">
        <v>0</v>
      </c>
      <c r="V314" s="48">
        <v>14761086</v>
      </c>
      <c r="W314" s="48">
        <v>14761086</v>
      </c>
      <c r="X314" s="48">
        <v>0</v>
      </c>
    </row>
    <row r="315" spans="1:24" hidden="1" x14ac:dyDescent="0.25">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8">
        <v>357166981</v>
      </c>
      <c r="T315" s="48">
        <v>0</v>
      </c>
      <c r="U315" s="48">
        <v>0</v>
      </c>
      <c r="V315" s="48">
        <v>357166981</v>
      </c>
      <c r="W315" s="48">
        <v>356951781</v>
      </c>
      <c r="X315" s="48">
        <v>215200</v>
      </c>
    </row>
    <row r="316" spans="1:24" hidden="1" x14ac:dyDescent="0.25">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8">
        <v>22920686</v>
      </c>
      <c r="T316" s="48">
        <v>0</v>
      </c>
      <c r="U316" s="48">
        <v>0</v>
      </c>
      <c r="V316" s="48">
        <v>22920686</v>
      </c>
      <c r="W316" s="48">
        <v>22920686</v>
      </c>
      <c r="X316" s="48">
        <v>0</v>
      </c>
    </row>
    <row r="317" spans="1:24" hidden="1" x14ac:dyDescent="0.25">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8">
        <v>529467</v>
      </c>
      <c r="T317" s="48">
        <v>0</v>
      </c>
      <c r="U317" s="48">
        <v>0</v>
      </c>
      <c r="V317" s="48">
        <v>529467</v>
      </c>
      <c r="W317" s="48">
        <v>529467</v>
      </c>
      <c r="X317" s="48">
        <v>0</v>
      </c>
    </row>
    <row r="318" spans="1:24" hidden="1" x14ac:dyDescent="0.25">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8">
        <v>3209113</v>
      </c>
      <c r="T318" s="48">
        <v>0</v>
      </c>
      <c r="U318" s="48">
        <v>0</v>
      </c>
      <c r="V318" s="48">
        <v>3209113</v>
      </c>
      <c r="W318" s="48">
        <v>3209113</v>
      </c>
      <c r="X318" s="48">
        <v>0</v>
      </c>
    </row>
    <row r="319" spans="1:24" hidden="1" x14ac:dyDescent="0.25">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8">
        <v>47534561</v>
      </c>
      <c r="T319" s="48">
        <v>0</v>
      </c>
      <c r="U319" s="48">
        <v>0</v>
      </c>
      <c r="V319" s="48">
        <v>47534561</v>
      </c>
      <c r="W319" s="48">
        <v>47534561</v>
      </c>
      <c r="X319" s="48">
        <v>0</v>
      </c>
    </row>
    <row r="320" spans="1:24" hidden="1" x14ac:dyDescent="0.25">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8">
        <v>3546179</v>
      </c>
      <c r="T320" s="48">
        <v>0</v>
      </c>
      <c r="U320" s="48">
        <v>0</v>
      </c>
      <c r="V320" s="48">
        <v>3546179</v>
      </c>
      <c r="W320" s="48">
        <v>3546179</v>
      </c>
      <c r="X320" s="48">
        <v>0</v>
      </c>
    </row>
    <row r="321" spans="1:24" hidden="1" x14ac:dyDescent="0.25">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8">
        <v>596553</v>
      </c>
      <c r="T321" s="48">
        <v>0</v>
      </c>
      <c r="U321" s="48">
        <v>0</v>
      </c>
      <c r="V321" s="48">
        <v>596553</v>
      </c>
      <c r="W321" s="48">
        <v>596553</v>
      </c>
      <c r="X321" s="48">
        <v>0</v>
      </c>
    </row>
    <row r="322" spans="1:24" hidden="1" x14ac:dyDescent="0.25">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8">
        <v>364692</v>
      </c>
      <c r="T322" s="48">
        <v>0</v>
      </c>
      <c r="U322" s="48">
        <v>0</v>
      </c>
      <c r="V322" s="48">
        <v>364692</v>
      </c>
      <c r="W322" s="48">
        <v>364692</v>
      </c>
      <c r="X322" s="48">
        <v>0</v>
      </c>
    </row>
    <row r="323" spans="1:24" hidden="1" x14ac:dyDescent="0.25">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8">
        <v>7772489</v>
      </c>
      <c r="T323" s="48">
        <v>0</v>
      </c>
      <c r="U323" s="48">
        <v>0</v>
      </c>
      <c r="V323" s="48">
        <v>7772489</v>
      </c>
      <c r="W323" s="48">
        <v>7772489</v>
      </c>
      <c r="X323" s="48">
        <v>0</v>
      </c>
    </row>
    <row r="324" spans="1:24" hidden="1" x14ac:dyDescent="0.25">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8">
        <v>442833</v>
      </c>
      <c r="T324" s="48">
        <v>0</v>
      </c>
      <c r="U324" s="48">
        <v>0</v>
      </c>
      <c r="V324" s="48">
        <v>442833</v>
      </c>
      <c r="W324" s="48">
        <v>442833</v>
      </c>
      <c r="X324" s="48">
        <v>0</v>
      </c>
    </row>
    <row r="325" spans="1:24" hidden="1" x14ac:dyDescent="0.25">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8">
        <v>3021592</v>
      </c>
      <c r="T325" s="48">
        <v>0</v>
      </c>
      <c r="U325" s="48">
        <v>0</v>
      </c>
      <c r="V325" s="48">
        <v>3021592</v>
      </c>
      <c r="W325" s="48">
        <v>3021592</v>
      </c>
      <c r="X325" s="48">
        <v>0</v>
      </c>
    </row>
    <row r="326" spans="1:24" hidden="1" x14ac:dyDescent="0.25">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8">
        <v>4703579</v>
      </c>
      <c r="T326" s="48">
        <v>0</v>
      </c>
      <c r="U326" s="48">
        <v>0</v>
      </c>
      <c r="V326" s="48">
        <v>4703579</v>
      </c>
      <c r="W326" s="48">
        <v>4703579</v>
      </c>
      <c r="X326" s="48">
        <v>0</v>
      </c>
    </row>
    <row r="327" spans="1:24" hidden="1" x14ac:dyDescent="0.25">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8">
        <v>137360355</v>
      </c>
      <c r="T327" s="48">
        <v>0</v>
      </c>
      <c r="U327" s="48">
        <v>0</v>
      </c>
      <c r="V327" s="48">
        <v>137360355</v>
      </c>
      <c r="W327" s="48">
        <v>137360355</v>
      </c>
      <c r="X327" s="48">
        <v>0</v>
      </c>
    </row>
    <row r="328" spans="1:24" hidden="1" x14ac:dyDescent="0.25">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8">
        <v>39933600</v>
      </c>
      <c r="T328" s="48">
        <v>0</v>
      </c>
      <c r="U328" s="48">
        <v>0</v>
      </c>
      <c r="V328" s="48">
        <v>39933600</v>
      </c>
      <c r="W328" s="48">
        <v>39933600</v>
      </c>
      <c r="X328" s="48">
        <v>0</v>
      </c>
    </row>
    <row r="329" spans="1:24" hidden="1" x14ac:dyDescent="0.25">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8">
        <v>1019900</v>
      </c>
      <c r="T329" s="48">
        <v>0</v>
      </c>
      <c r="U329" s="48">
        <v>0</v>
      </c>
      <c r="V329" s="48">
        <v>1019900</v>
      </c>
      <c r="W329" s="48">
        <v>1011500</v>
      </c>
      <c r="X329" s="48">
        <v>8400</v>
      </c>
    </row>
    <row r="330" spans="1:24" hidden="1" x14ac:dyDescent="0.25">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8">
        <v>290300</v>
      </c>
      <c r="T330" s="48">
        <v>0</v>
      </c>
      <c r="U330" s="48">
        <v>0</v>
      </c>
      <c r="V330" s="48">
        <v>290300</v>
      </c>
      <c r="W330" s="48">
        <v>278300</v>
      </c>
      <c r="X330" s="48">
        <v>12000</v>
      </c>
    </row>
    <row r="331" spans="1:24" hidden="1" x14ac:dyDescent="0.25">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8">
        <v>42120700</v>
      </c>
      <c r="T331" s="48">
        <v>0</v>
      </c>
      <c r="U331" s="48">
        <v>0</v>
      </c>
      <c r="V331" s="48">
        <v>42120700</v>
      </c>
      <c r="W331" s="48">
        <v>42120700</v>
      </c>
      <c r="X331" s="48">
        <v>0</v>
      </c>
    </row>
    <row r="332" spans="1:24" hidden="1" x14ac:dyDescent="0.25">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8">
        <v>1906800</v>
      </c>
      <c r="T332" s="48">
        <v>0</v>
      </c>
      <c r="U332" s="48">
        <v>0</v>
      </c>
      <c r="V332" s="48">
        <v>1906800</v>
      </c>
      <c r="W332" s="48">
        <v>1906800</v>
      </c>
      <c r="X332" s="48">
        <v>0</v>
      </c>
    </row>
    <row r="333" spans="1:24" hidden="1" x14ac:dyDescent="0.25">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8">
        <v>18900</v>
      </c>
      <c r="T333" s="48">
        <v>0</v>
      </c>
      <c r="U333" s="48">
        <v>0</v>
      </c>
      <c r="V333" s="48">
        <v>18900</v>
      </c>
      <c r="W333" s="48">
        <v>18100</v>
      </c>
      <c r="X333" s="48">
        <v>800</v>
      </c>
    </row>
    <row r="334" spans="1:24" hidden="1" x14ac:dyDescent="0.25">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8">
        <v>56100500</v>
      </c>
      <c r="T334" s="48">
        <v>0</v>
      </c>
      <c r="U334" s="48">
        <v>0</v>
      </c>
      <c r="V334" s="48">
        <v>56100500</v>
      </c>
      <c r="W334" s="48">
        <v>56100500</v>
      </c>
      <c r="X334" s="48">
        <v>0</v>
      </c>
    </row>
    <row r="335" spans="1:24" hidden="1" x14ac:dyDescent="0.25">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8">
        <v>949900</v>
      </c>
      <c r="T335" s="48">
        <v>0</v>
      </c>
      <c r="U335" s="48">
        <v>0</v>
      </c>
      <c r="V335" s="48">
        <v>949900</v>
      </c>
      <c r="W335" s="48">
        <v>935800</v>
      </c>
      <c r="X335" s="48">
        <v>14100</v>
      </c>
    </row>
    <row r="336" spans="1:24" hidden="1" x14ac:dyDescent="0.25">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8">
        <v>5408505</v>
      </c>
      <c r="T336" s="48">
        <v>0</v>
      </c>
      <c r="U336" s="48">
        <v>0</v>
      </c>
      <c r="V336" s="48">
        <v>5408505</v>
      </c>
      <c r="W336" s="48">
        <v>5408505</v>
      </c>
      <c r="X336" s="48">
        <v>0</v>
      </c>
    </row>
    <row r="337" spans="1:24" hidden="1" x14ac:dyDescent="0.25">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8">
        <v>1374131</v>
      </c>
      <c r="T337" s="48">
        <v>0</v>
      </c>
      <c r="U337" s="48">
        <v>0</v>
      </c>
      <c r="V337" s="48">
        <v>1374131</v>
      </c>
      <c r="W337" s="48">
        <v>1374131</v>
      </c>
      <c r="X337" s="48">
        <v>0</v>
      </c>
    </row>
    <row r="338" spans="1:24" hidden="1" x14ac:dyDescent="0.25">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8">
        <v>649022</v>
      </c>
      <c r="T338" s="48">
        <v>0</v>
      </c>
      <c r="U338" s="48">
        <v>0</v>
      </c>
      <c r="V338" s="48">
        <v>649022</v>
      </c>
      <c r="W338" s="48">
        <v>649022</v>
      </c>
      <c r="X338" s="48">
        <v>0</v>
      </c>
    </row>
    <row r="339" spans="1:24" hidden="1" x14ac:dyDescent="0.25">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8">
        <v>27767100</v>
      </c>
      <c r="T339" s="48">
        <v>0</v>
      </c>
      <c r="U339" s="48">
        <v>0</v>
      </c>
      <c r="V339" s="48">
        <v>27767100</v>
      </c>
      <c r="W339" s="48">
        <v>27767100</v>
      </c>
      <c r="X339" s="48">
        <v>0</v>
      </c>
    </row>
    <row r="340" spans="1:24" hidden="1" x14ac:dyDescent="0.25">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8">
        <v>628800</v>
      </c>
      <c r="T340" s="48">
        <v>0</v>
      </c>
      <c r="U340" s="48">
        <v>0</v>
      </c>
      <c r="V340" s="48">
        <v>628800</v>
      </c>
      <c r="W340" s="48">
        <v>620900</v>
      </c>
      <c r="X340" s="48">
        <v>7900</v>
      </c>
    </row>
    <row r="341" spans="1:24" hidden="1" x14ac:dyDescent="0.25">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8">
        <v>5445300</v>
      </c>
      <c r="T341" s="48">
        <v>0</v>
      </c>
      <c r="U341" s="48">
        <v>0</v>
      </c>
      <c r="V341" s="48">
        <v>5445300</v>
      </c>
      <c r="W341" s="48">
        <v>5445300</v>
      </c>
      <c r="X341" s="48">
        <v>0</v>
      </c>
    </row>
    <row r="342" spans="1:24" hidden="1" x14ac:dyDescent="0.25">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8">
        <v>52300</v>
      </c>
      <c r="T342" s="48">
        <v>0</v>
      </c>
      <c r="U342" s="48">
        <v>0</v>
      </c>
      <c r="V342" s="48">
        <v>52300</v>
      </c>
      <c r="W342" s="48">
        <v>51700</v>
      </c>
      <c r="X342" s="48">
        <v>600</v>
      </c>
    </row>
    <row r="343" spans="1:24" hidden="1" x14ac:dyDescent="0.25">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8">
        <v>465200</v>
      </c>
      <c r="T343" s="48">
        <v>0</v>
      </c>
      <c r="U343" s="48">
        <v>0</v>
      </c>
      <c r="V343" s="48">
        <v>465200</v>
      </c>
      <c r="W343" s="48">
        <v>459600</v>
      </c>
      <c r="X343" s="48">
        <v>5600</v>
      </c>
    </row>
    <row r="344" spans="1:24" hidden="1" x14ac:dyDescent="0.25">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8">
        <v>20825700</v>
      </c>
      <c r="T344" s="48">
        <v>0</v>
      </c>
      <c r="U344" s="48">
        <v>0</v>
      </c>
      <c r="V344" s="48">
        <v>20825700</v>
      </c>
      <c r="W344" s="48">
        <v>20825700</v>
      </c>
      <c r="X344" s="48">
        <v>0</v>
      </c>
    </row>
    <row r="345" spans="1:24" hidden="1" x14ac:dyDescent="0.25">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8">
        <v>3476500</v>
      </c>
      <c r="T345" s="48">
        <v>0</v>
      </c>
      <c r="U345" s="48">
        <v>0</v>
      </c>
      <c r="V345" s="48">
        <v>3476500</v>
      </c>
      <c r="W345" s="48">
        <v>3476500</v>
      </c>
      <c r="X345" s="48">
        <v>0</v>
      </c>
    </row>
    <row r="346" spans="1:24" hidden="1" x14ac:dyDescent="0.25">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8">
        <v>79400</v>
      </c>
      <c r="T346" s="48">
        <v>0</v>
      </c>
      <c r="U346" s="48">
        <v>0</v>
      </c>
      <c r="V346" s="48">
        <v>79400</v>
      </c>
      <c r="W346" s="48">
        <v>78400</v>
      </c>
      <c r="X346" s="48">
        <v>1000</v>
      </c>
    </row>
    <row r="347" spans="1:24" hidden="1" x14ac:dyDescent="0.25">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8">
        <v>85900</v>
      </c>
      <c r="T347" s="48">
        <v>0</v>
      </c>
      <c r="U347" s="48">
        <v>0</v>
      </c>
      <c r="V347" s="48">
        <v>85900</v>
      </c>
      <c r="W347" s="48">
        <v>84900</v>
      </c>
      <c r="X347" s="48">
        <v>1000</v>
      </c>
    </row>
    <row r="348" spans="1:24" hidden="1" x14ac:dyDescent="0.25">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8">
        <v>3476500</v>
      </c>
      <c r="T348" s="48">
        <v>0</v>
      </c>
      <c r="U348" s="48">
        <v>0</v>
      </c>
      <c r="V348" s="48">
        <v>3476500</v>
      </c>
      <c r="W348" s="48">
        <v>3476500</v>
      </c>
      <c r="X348" s="48">
        <v>0</v>
      </c>
    </row>
    <row r="349" spans="1:24" hidden="1" x14ac:dyDescent="0.25">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8">
        <v>6944600</v>
      </c>
      <c r="T349" s="48">
        <v>0</v>
      </c>
      <c r="U349" s="48">
        <v>0</v>
      </c>
      <c r="V349" s="48">
        <v>6944600</v>
      </c>
      <c r="W349" s="48">
        <v>6944600</v>
      </c>
      <c r="X349" s="48">
        <v>0</v>
      </c>
    </row>
    <row r="350" spans="1:24" hidden="1" x14ac:dyDescent="0.25">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8">
        <v>21472491</v>
      </c>
      <c r="T350" s="48">
        <v>0</v>
      </c>
      <c r="U350" s="48">
        <v>0</v>
      </c>
      <c r="V350" s="48">
        <v>21472491</v>
      </c>
      <c r="W350" s="48">
        <v>21472491</v>
      </c>
      <c r="X350" s="48">
        <v>0</v>
      </c>
    </row>
    <row r="351" spans="1:24" hidden="1" x14ac:dyDescent="0.25">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8">
        <v>38123</v>
      </c>
      <c r="T351" s="48">
        <v>0</v>
      </c>
      <c r="U351" s="48">
        <v>0</v>
      </c>
      <c r="V351" s="48">
        <v>38123</v>
      </c>
      <c r="W351" s="48">
        <v>38123</v>
      </c>
      <c r="X351" s="48">
        <v>0</v>
      </c>
    </row>
    <row r="352" spans="1:24" hidden="1" x14ac:dyDescent="0.25">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8">
        <v>27483</v>
      </c>
      <c r="T352" s="48">
        <v>0</v>
      </c>
      <c r="U352" s="48">
        <v>0</v>
      </c>
      <c r="V352" s="48">
        <v>27483</v>
      </c>
      <c r="W352" s="48">
        <v>27483</v>
      </c>
      <c r="X352" s="48">
        <v>0</v>
      </c>
    </row>
    <row r="353" spans="1:24" hidden="1" x14ac:dyDescent="0.25">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8">
        <v>5725822</v>
      </c>
      <c r="T353" s="48">
        <v>0</v>
      </c>
      <c r="U353" s="48">
        <v>0</v>
      </c>
      <c r="V353" s="48">
        <v>5725822</v>
      </c>
      <c r="W353" s="48">
        <v>5725822</v>
      </c>
      <c r="X353" s="48">
        <v>0</v>
      </c>
    </row>
    <row r="354" spans="1:24" hidden="1" x14ac:dyDescent="0.25">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8">
        <v>29309833</v>
      </c>
      <c r="T354" s="48">
        <v>0</v>
      </c>
      <c r="U354" s="48">
        <v>0</v>
      </c>
      <c r="V354" s="48">
        <v>29309833</v>
      </c>
      <c r="W354" s="48">
        <v>29309833</v>
      </c>
      <c r="X354" s="48">
        <v>0</v>
      </c>
    </row>
    <row r="355" spans="1:24" hidden="1" x14ac:dyDescent="0.25">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8">
        <v>399406122</v>
      </c>
      <c r="T355" s="48">
        <v>0</v>
      </c>
      <c r="U355" s="48">
        <v>0</v>
      </c>
      <c r="V355" s="48">
        <v>399406122</v>
      </c>
      <c r="W355" s="48">
        <v>399406122</v>
      </c>
      <c r="X355" s="48">
        <v>0</v>
      </c>
    </row>
    <row r="356" spans="1:24" hidden="1" x14ac:dyDescent="0.25">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8">
        <v>27810862</v>
      </c>
      <c r="T356" s="48">
        <v>0</v>
      </c>
      <c r="U356" s="48">
        <v>0</v>
      </c>
      <c r="V356" s="48">
        <v>27810862</v>
      </c>
      <c r="W356" s="48">
        <v>27810862</v>
      </c>
      <c r="X356" s="48">
        <v>0</v>
      </c>
    </row>
    <row r="357" spans="1:24" hidden="1" x14ac:dyDescent="0.25">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8">
        <v>642993</v>
      </c>
      <c r="T357" s="48">
        <v>0</v>
      </c>
      <c r="U357" s="48">
        <v>0</v>
      </c>
      <c r="V357" s="48">
        <v>642993</v>
      </c>
      <c r="W357" s="48">
        <v>642993</v>
      </c>
      <c r="X357" s="48">
        <v>0</v>
      </c>
    </row>
    <row r="358" spans="1:24" hidden="1" x14ac:dyDescent="0.25">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8">
        <v>3864667</v>
      </c>
      <c r="T358" s="48">
        <v>0</v>
      </c>
      <c r="U358" s="48">
        <v>0</v>
      </c>
      <c r="V358" s="48">
        <v>3864667</v>
      </c>
      <c r="W358" s="48">
        <v>3864667</v>
      </c>
      <c r="X358" s="48">
        <v>0</v>
      </c>
    </row>
    <row r="359" spans="1:24" hidden="1" x14ac:dyDescent="0.25">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8">
        <v>1770858</v>
      </c>
      <c r="T359" s="48">
        <v>0</v>
      </c>
      <c r="U359" s="48">
        <v>0</v>
      </c>
      <c r="V359" s="48">
        <v>1770858</v>
      </c>
      <c r="W359" s="48">
        <v>1770858</v>
      </c>
      <c r="X359" s="48">
        <v>0</v>
      </c>
    </row>
    <row r="360" spans="1:24" hidden="1" x14ac:dyDescent="0.25">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8">
        <v>52784826</v>
      </c>
      <c r="T360" s="48">
        <v>0</v>
      </c>
      <c r="U360" s="48">
        <v>0</v>
      </c>
      <c r="V360" s="48">
        <v>52784826</v>
      </c>
      <c r="W360" s="48">
        <v>52784826</v>
      </c>
      <c r="X360" s="48">
        <v>0</v>
      </c>
    </row>
    <row r="361" spans="1:24" hidden="1" x14ac:dyDescent="0.25">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8">
        <v>3964145</v>
      </c>
      <c r="T361" s="48">
        <v>0</v>
      </c>
      <c r="U361" s="48">
        <v>0</v>
      </c>
      <c r="V361" s="48">
        <v>3964145</v>
      </c>
      <c r="W361" s="48">
        <v>3964145</v>
      </c>
      <c r="X361" s="48">
        <v>0</v>
      </c>
    </row>
    <row r="362" spans="1:24" hidden="1" x14ac:dyDescent="0.25">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8">
        <v>719978</v>
      </c>
      <c r="T362" s="48">
        <v>0</v>
      </c>
      <c r="U362" s="48">
        <v>0</v>
      </c>
      <c r="V362" s="48">
        <v>719978</v>
      </c>
      <c r="W362" s="48">
        <v>719978</v>
      </c>
      <c r="X362" s="48">
        <v>0</v>
      </c>
    </row>
    <row r="363" spans="1:24" hidden="1" x14ac:dyDescent="0.25">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8">
        <v>440146</v>
      </c>
      <c r="T363" s="48">
        <v>0</v>
      </c>
      <c r="U363" s="48">
        <v>0</v>
      </c>
      <c r="V363" s="48">
        <v>440146</v>
      </c>
      <c r="W363" s="48">
        <v>440146</v>
      </c>
      <c r="X363" s="48">
        <v>0</v>
      </c>
    </row>
    <row r="364" spans="1:24" hidden="1" x14ac:dyDescent="0.25">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8">
        <v>3305307</v>
      </c>
      <c r="T364" s="48">
        <v>0</v>
      </c>
      <c r="U364" s="48">
        <v>0</v>
      </c>
      <c r="V364" s="48">
        <v>3305307</v>
      </c>
      <c r="W364" s="48">
        <v>3305307</v>
      </c>
      <c r="X364" s="48">
        <v>0</v>
      </c>
    </row>
    <row r="365" spans="1:24" hidden="1" x14ac:dyDescent="0.25">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8">
        <v>1024289</v>
      </c>
      <c r="T365" s="48">
        <v>0</v>
      </c>
      <c r="U365" s="48">
        <v>0</v>
      </c>
      <c r="V365" s="48">
        <v>1024289</v>
      </c>
      <c r="W365" s="48">
        <v>1024289</v>
      </c>
      <c r="X365" s="48">
        <v>0</v>
      </c>
    </row>
    <row r="366" spans="1:24" hidden="1" x14ac:dyDescent="0.25">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8">
        <v>5472422</v>
      </c>
      <c r="T366" s="48">
        <v>0</v>
      </c>
      <c r="U366" s="48">
        <v>0</v>
      </c>
      <c r="V366" s="48">
        <v>5472422</v>
      </c>
      <c r="W366" s="48">
        <v>5472422</v>
      </c>
      <c r="X366" s="48">
        <v>0</v>
      </c>
    </row>
    <row r="367" spans="1:24" hidden="1" x14ac:dyDescent="0.25">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8">
        <v>3617043</v>
      </c>
      <c r="T367" s="48">
        <v>0</v>
      </c>
      <c r="U367" s="48">
        <v>0</v>
      </c>
      <c r="V367" s="48">
        <v>3617043</v>
      </c>
      <c r="W367" s="48">
        <v>3617043</v>
      </c>
      <c r="X367" s="48">
        <v>0</v>
      </c>
    </row>
    <row r="368" spans="1:24" hidden="1" x14ac:dyDescent="0.25">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8">
        <v>649454</v>
      </c>
      <c r="T368" s="48">
        <v>0</v>
      </c>
      <c r="U368" s="48">
        <v>0</v>
      </c>
      <c r="V368" s="48">
        <v>649454</v>
      </c>
      <c r="W368" s="48">
        <v>649454</v>
      </c>
      <c r="X368" s="48">
        <v>0</v>
      </c>
    </row>
    <row r="369" spans="1:24" hidden="1" x14ac:dyDescent="0.25">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8">
        <v>154057404</v>
      </c>
      <c r="T369" s="48">
        <v>0</v>
      </c>
      <c r="U369" s="48">
        <v>0</v>
      </c>
      <c r="V369" s="48">
        <v>154057404</v>
      </c>
      <c r="W369" s="48">
        <v>154057404</v>
      </c>
      <c r="X369" s="48">
        <v>0</v>
      </c>
    </row>
    <row r="370" spans="1:24" hidden="1" x14ac:dyDescent="0.25">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8">
        <v>2841001</v>
      </c>
      <c r="T370" s="48">
        <v>0</v>
      </c>
      <c r="U370" s="48">
        <v>0</v>
      </c>
      <c r="V370" s="48">
        <v>2841001</v>
      </c>
      <c r="W370" s="48">
        <v>2841001</v>
      </c>
      <c r="X370" s="48">
        <v>0</v>
      </c>
    </row>
    <row r="371" spans="1:24" hidden="1" x14ac:dyDescent="0.25">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8">
        <v>6959718</v>
      </c>
      <c r="T371" s="48">
        <v>0</v>
      </c>
      <c r="U371" s="48">
        <v>0</v>
      </c>
      <c r="V371" s="48">
        <v>6959718</v>
      </c>
      <c r="W371" s="48">
        <v>6959718</v>
      </c>
      <c r="X371" s="48">
        <v>0</v>
      </c>
    </row>
    <row r="372" spans="1:24" hidden="1" x14ac:dyDescent="0.25">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8">
        <v>38919900</v>
      </c>
      <c r="T372" s="48">
        <v>0</v>
      </c>
      <c r="U372" s="48">
        <v>0</v>
      </c>
      <c r="V372" s="48">
        <v>38919900</v>
      </c>
      <c r="W372" s="48">
        <v>38919900</v>
      </c>
      <c r="X372" s="48">
        <v>0</v>
      </c>
    </row>
    <row r="373" spans="1:24" hidden="1" x14ac:dyDescent="0.25">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8">
        <v>42829400</v>
      </c>
      <c r="T373" s="48">
        <v>0</v>
      </c>
      <c r="U373" s="48">
        <v>0</v>
      </c>
      <c r="V373" s="48">
        <v>42829400</v>
      </c>
      <c r="W373" s="48">
        <v>42829400</v>
      </c>
      <c r="X373" s="48">
        <v>0</v>
      </c>
    </row>
    <row r="374" spans="1:24" hidden="1" x14ac:dyDescent="0.25">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8">
        <v>3159300</v>
      </c>
      <c r="T374" s="48">
        <v>0</v>
      </c>
      <c r="U374" s="48">
        <v>0</v>
      </c>
      <c r="V374" s="48">
        <v>3159300</v>
      </c>
      <c r="W374" s="48">
        <v>3159300</v>
      </c>
      <c r="X374" s="48">
        <v>0</v>
      </c>
    </row>
    <row r="375" spans="1:24" hidden="1" x14ac:dyDescent="0.25">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8">
        <v>55012600</v>
      </c>
      <c r="T375" s="48">
        <v>0</v>
      </c>
      <c r="U375" s="48">
        <v>0</v>
      </c>
      <c r="V375" s="48">
        <v>55012600</v>
      </c>
      <c r="W375" s="48">
        <v>55012600</v>
      </c>
      <c r="X375" s="48">
        <v>0</v>
      </c>
    </row>
    <row r="376" spans="1:24" hidden="1" x14ac:dyDescent="0.25">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8">
        <v>24203600</v>
      </c>
      <c r="T376" s="48">
        <v>0</v>
      </c>
      <c r="U376" s="48">
        <v>0</v>
      </c>
      <c r="V376" s="48">
        <v>24203600</v>
      </c>
      <c r="W376" s="48">
        <v>24203600</v>
      </c>
      <c r="X376" s="48">
        <v>0</v>
      </c>
    </row>
    <row r="377" spans="1:24" hidden="1" x14ac:dyDescent="0.25">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8">
        <v>4674200</v>
      </c>
      <c r="T377" s="48">
        <v>0</v>
      </c>
      <c r="U377" s="48">
        <v>0</v>
      </c>
      <c r="V377" s="48">
        <v>4674200</v>
      </c>
      <c r="W377" s="48">
        <v>4674200</v>
      </c>
      <c r="X377" s="48">
        <v>0</v>
      </c>
    </row>
    <row r="378" spans="1:24" hidden="1" x14ac:dyDescent="0.25">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8">
        <v>18153600</v>
      </c>
      <c r="T378" s="48">
        <v>0</v>
      </c>
      <c r="U378" s="48">
        <v>0</v>
      </c>
      <c r="V378" s="48">
        <v>18153600</v>
      </c>
      <c r="W378" s="48">
        <v>18153600</v>
      </c>
      <c r="X378" s="48">
        <v>0</v>
      </c>
    </row>
    <row r="379" spans="1:24" hidden="1" x14ac:dyDescent="0.25">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8">
        <v>3031400</v>
      </c>
      <c r="T379" s="48">
        <v>0</v>
      </c>
      <c r="U379" s="48">
        <v>0</v>
      </c>
      <c r="V379" s="48">
        <v>3031400</v>
      </c>
      <c r="W379" s="48">
        <v>3031400</v>
      </c>
      <c r="X379" s="48">
        <v>0</v>
      </c>
    </row>
    <row r="380" spans="1:24" hidden="1" x14ac:dyDescent="0.25">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8">
        <v>3031400</v>
      </c>
      <c r="T380" s="48">
        <v>0</v>
      </c>
      <c r="U380" s="48">
        <v>0</v>
      </c>
      <c r="V380" s="48">
        <v>3031400</v>
      </c>
      <c r="W380" s="48">
        <v>3031400</v>
      </c>
      <c r="X380" s="48">
        <v>0</v>
      </c>
    </row>
    <row r="381" spans="1:24" hidden="1" x14ac:dyDescent="0.25">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8">
        <v>6054400</v>
      </c>
      <c r="T381" s="48">
        <v>0</v>
      </c>
      <c r="U381" s="48">
        <v>0</v>
      </c>
      <c r="V381" s="48">
        <v>6054400</v>
      </c>
      <c r="W381" s="48">
        <v>6054400</v>
      </c>
      <c r="X381" s="48">
        <v>0</v>
      </c>
    </row>
    <row r="382" spans="1:24" hidden="1" x14ac:dyDescent="0.25">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8">
        <v>104958</v>
      </c>
      <c r="T382" s="48">
        <v>0</v>
      </c>
      <c r="U382" s="48">
        <v>0</v>
      </c>
      <c r="V382" s="48">
        <v>104958</v>
      </c>
      <c r="W382" s="48">
        <v>104958</v>
      </c>
      <c r="X382" s="48">
        <v>0</v>
      </c>
    </row>
    <row r="383" spans="1:24" hidden="1" x14ac:dyDescent="0.25">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8">
        <v>452814</v>
      </c>
      <c r="T383" s="48">
        <v>0</v>
      </c>
      <c r="U383" s="48">
        <v>0</v>
      </c>
      <c r="V383" s="48">
        <v>452814</v>
      </c>
      <c r="W383" s="48">
        <v>452814</v>
      </c>
      <c r="X383" s="48">
        <v>0</v>
      </c>
    </row>
    <row r="384" spans="1:24" hidden="1" x14ac:dyDescent="0.25">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8">
        <v>37810</v>
      </c>
      <c r="T384" s="48">
        <v>0</v>
      </c>
      <c r="U384" s="48">
        <v>0</v>
      </c>
      <c r="V384" s="48">
        <v>37810</v>
      </c>
      <c r="W384" s="48">
        <v>37810</v>
      </c>
      <c r="X384" s="48">
        <v>0</v>
      </c>
    </row>
    <row r="385" spans="1:24" hidden="1" x14ac:dyDescent="0.25">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8">
        <v>20376867</v>
      </c>
      <c r="T385" s="48">
        <v>0</v>
      </c>
      <c r="U385" s="48">
        <v>0</v>
      </c>
      <c r="V385" s="48">
        <v>20376867</v>
      </c>
      <c r="W385" s="48">
        <v>20376867</v>
      </c>
      <c r="X385" s="48">
        <v>0</v>
      </c>
    </row>
    <row r="386" spans="1:24" hidden="1" x14ac:dyDescent="0.25">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8">
        <v>433843325</v>
      </c>
      <c r="T386" s="48">
        <v>0</v>
      </c>
      <c r="U386" s="48">
        <v>0</v>
      </c>
      <c r="V386" s="48">
        <v>433843325</v>
      </c>
      <c r="W386" s="48">
        <v>433843325</v>
      </c>
      <c r="X386" s="48">
        <v>0</v>
      </c>
    </row>
    <row r="387" spans="1:24" hidden="1" x14ac:dyDescent="0.25">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8">
        <v>24530577</v>
      </c>
      <c r="T387" s="48">
        <v>0</v>
      </c>
      <c r="U387" s="48">
        <v>0</v>
      </c>
      <c r="V387" s="48">
        <v>24530577</v>
      </c>
      <c r="W387" s="48">
        <v>24530577</v>
      </c>
      <c r="X387" s="48">
        <v>0</v>
      </c>
    </row>
    <row r="388" spans="1:24" hidden="1" x14ac:dyDescent="0.25">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8">
        <v>549802</v>
      </c>
      <c r="T388" s="48">
        <v>0</v>
      </c>
      <c r="U388" s="48">
        <v>0</v>
      </c>
      <c r="V388" s="48">
        <v>549802</v>
      </c>
      <c r="W388" s="48">
        <v>549802</v>
      </c>
      <c r="X388" s="48">
        <v>0</v>
      </c>
    </row>
    <row r="389" spans="1:24" hidden="1" x14ac:dyDescent="0.25">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8">
        <v>2892273</v>
      </c>
      <c r="T389" s="48">
        <v>0</v>
      </c>
      <c r="U389" s="48">
        <v>0</v>
      </c>
      <c r="V389" s="48">
        <v>2892273</v>
      </c>
      <c r="W389" s="48">
        <v>2892273</v>
      </c>
      <c r="X389" s="48">
        <v>0</v>
      </c>
    </row>
    <row r="390" spans="1:24" hidden="1" x14ac:dyDescent="0.25">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8">
        <v>58361775</v>
      </c>
      <c r="T390" s="48">
        <v>0</v>
      </c>
      <c r="U390" s="48">
        <v>0</v>
      </c>
      <c r="V390" s="48">
        <v>58361775</v>
      </c>
      <c r="W390" s="48">
        <v>58361775</v>
      </c>
      <c r="X390" s="48">
        <v>0</v>
      </c>
    </row>
    <row r="391" spans="1:24" hidden="1" x14ac:dyDescent="0.25">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8">
        <v>5216670</v>
      </c>
      <c r="T391" s="48">
        <v>0</v>
      </c>
      <c r="U391" s="48">
        <v>0</v>
      </c>
      <c r="V391" s="48">
        <v>5216670</v>
      </c>
      <c r="W391" s="48">
        <v>5216670</v>
      </c>
      <c r="X391" s="48">
        <v>0</v>
      </c>
    </row>
    <row r="392" spans="1:24" hidden="1" x14ac:dyDescent="0.25">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8">
        <v>644552</v>
      </c>
      <c r="T392" s="48">
        <v>0</v>
      </c>
      <c r="U392" s="48">
        <v>0</v>
      </c>
      <c r="V392" s="48">
        <v>644552</v>
      </c>
      <c r="W392" s="48">
        <v>644552</v>
      </c>
      <c r="X392" s="48">
        <v>0</v>
      </c>
    </row>
    <row r="393" spans="1:24" hidden="1" x14ac:dyDescent="0.25">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8">
        <v>414214</v>
      </c>
      <c r="T393" s="48">
        <v>0</v>
      </c>
      <c r="U393" s="48">
        <v>0</v>
      </c>
      <c r="V393" s="48">
        <v>414214</v>
      </c>
      <c r="W393" s="48">
        <v>414214</v>
      </c>
      <c r="X393" s="48">
        <v>0</v>
      </c>
    </row>
    <row r="394" spans="1:24" hidden="1" x14ac:dyDescent="0.25">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8">
        <v>1291141</v>
      </c>
      <c r="T394" s="48">
        <v>0</v>
      </c>
      <c r="U394" s="48">
        <v>0</v>
      </c>
      <c r="V394" s="48">
        <v>1291141</v>
      </c>
      <c r="W394" s="48">
        <v>1291141</v>
      </c>
      <c r="X394" s="48">
        <v>0</v>
      </c>
    </row>
    <row r="395" spans="1:24" hidden="1" x14ac:dyDescent="0.25">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8">
        <v>2718965</v>
      </c>
      <c r="T395" s="48">
        <v>0</v>
      </c>
      <c r="U395" s="48">
        <v>0</v>
      </c>
      <c r="V395" s="48">
        <v>2718965</v>
      </c>
      <c r="W395" s="48">
        <v>2718965</v>
      </c>
      <c r="X395" s="48">
        <v>0</v>
      </c>
    </row>
    <row r="396" spans="1:24" hidden="1" x14ac:dyDescent="0.25">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8">
        <v>633915</v>
      </c>
      <c r="T396" s="48">
        <v>0</v>
      </c>
      <c r="U396" s="48">
        <v>0</v>
      </c>
      <c r="V396" s="48">
        <v>633915</v>
      </c>
      <c r="W396" s="48">
        <v>633915</v>
      </c>
      <c r="X396" s="48">
        <v>0</v>
      </c>
    </row>
    <row r="397" spans="1:24" hidden="1" x14ac:dyDescent="0.25">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8">
        <v>3835659</v>
      </c>
      <c r="T397" s="48">
        <v>0</v>
      </c>
      <c r="U397" s="48">
        <v>0</v>
      </c>
      <c r="V397" s="48">
        <v>3835659</v>
      </c>
      <c r="W397" s="48">
        <v>3835659</v>
      </c>
      <c r="X397" s="48">
        <v>0</v>
      </c>
    </row>
    <row r="398" spans="1:24" hidden="1" x14ac:dyDescent="0.25">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8">
        <v>6362873</v>
      </c>
      <c r="T398" s="48">
        <v>0</v>
      </c>
      <c r="U398" s="48">
        <v>0</v>
      </c>
      <c r="V398" s="48">
        <v>6362873</v>
      </c>
      <c r="W398" s="48">
        <v>6362873</v>
      </c>
      <c r="X398" s="48">
        <v>0</v>
      </c>
    </row>
    <row r="399" spans="1:24" hidden="1" x14ac:dyDescent="0.25">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8">
        <v>167546315</v>
      </c>
      <c r="T399" s="48">
        <v>0</v>
      </c>
      <c r="U399" s="48">
        <v>0</v>
      </c>
      <c r="V399" s="48">
        <v>167546315</v>
      </c>
      <c r="W399" s="48">
        <v>167546315</v>
      </c>
      <c r="X399" s="48">
        <v>0</v>
      </c>
    </row>
    <row r="400" spans="1:24" hidden="1" x14ac:dyDescent="0.25">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8">
        <v>1022179</v>
      </c>
      <c r="T400" s="48">
        <v>0</v>
      </c>
      <c r="U400" s="48">
        <v>0</v>
      </c>
      <c r="V400" s="48">
        <v>1022179</v>
      </c>
      <c r="W400" s="48">
        <v>1022179</v>
      </c>
      <c r="X400" s="48">
        <v>0</v>
      </c>
    </row>
    <row r="401" spans="1:24" hidden="1" x14ac:dyDescent="0.25">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8">
        <v>1418221</v>
      </c>
      <c r="T401" s="48">
        <v>0</v>
      </c>
      <c r="U401" s="48">
        <v>0</v>
      </c>
      <c r="V401" s="48">
        <v>1418221</v>
      </c>
      <c r="W401" s="48">
        <v>1418221</v>
      </c>
      <c r="X401" s="48">
        <v>0</v>
      </c>
    </row>
    <row r="402" spans="1:24" hidden="1" x14ac:dyDescent="0.25">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8">
        <v>122661</v>
      </c>
      <c r="T402" s="48">
        <v>0</v>
      </c>
      <c r="U402" s="48">
        <v>0</v>
      </c>
      <c r="V402" s="48">
        <v>122661</v>
      </c>
      <c r="W402" s="48">
        <v>122661</v>
      </c>
      <c r="X402" s="48">
        <v>0</v>
      </c>
    </row>
    <row r="403" spans="1:24" hidden="1" x14ac:dyDescent="0.25">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8">
        <v>295150</v>
      </c>
      <c r="T403" s="48">
        <v>0</v>
      </c>
      <c r="U403" s="48">
        <v>0</v>
      </c>
      <c r="V403" s="48">
        <v>295150</v>
      </c>
      <c r="W403" s="48">
        <v>295150</v>
      </c>
      <c r="X403" s="48">
        <v>0</v>
      </c>
    </row>
    <row r="404" spans="1:24" hidden="1" x14ac:dyDescent="0.25">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8">
        <v>35418</v>
      </c>
      <c r="T404" s="48">
        <v>0</v>
      </c>
      <c r="U404" s="48">
        <v>0</v>
      </c>
      <c r="V404" s="48">
        <v>35418</v>
      </c>
      <c r="W404" s="48">
        <v>35418</v>
      </c>
      <c r="X404" s="48">
        <v>0</v>
      </c>
    </row>
    <row r="405" spans="1:24" hidden="1" x14ac:dyDescent="0.25">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8">
        <v>237999</v>
      </c>
      <c r="T405" s="48">
        <v>0</v>
      </c>
      <c r="U405" s="48">
        <v>0</v>
      </c>
      <c r="V405" s="48">
        <v>237999</v>
      </c>
      <c r="W405" s="48">
        <v>237999</v>
      </c>
      <c r="X405" s="48">
        <v>0</v>
      </c>
    </row>
    <row r="406" spans="1:24" hidden="1" x14ac:dyDescent="0.25">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8">
        <v>9722040</v>
      </c>
      <c r="T406" s="48">
        <v>0</v>
      </c>
      <c r="U406" s="48">
        <v>0</v>
      </c>
      <c r="V406" s="48">
        <v>9722040</v>
      </c>
      <c r="W406" s="48">
        <v>9722040</v>
      </c>
      <c r="X406" s="48">
        <v>0</v>
      </c>
    </row>
    <row r="407" spans="1:24" hidden="1" x14ac:dyDescent="0.25">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8">
        <v>1745749</v>
      </c>
      <c r="T407" s="48">
        <v>0</v>
      </c>
      <c r="U407" s="48">
        <v>0</v>
      </c>
      <c r="V407" s="48">
        <v>1745749</v>
      </c>
      <c r="W407" s="48">
        <v>1745749</v>
      </c>
      <c r="X407" s="48">
        <v>0</v>
      </c>
    </row>
    <row r="408" spans="1:24" hidden="1" x14ac:dyDescent="0.25">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8">
        <v>39746</v>
      </c>
      <c r="T408" s="48">
        <v>0</v>
      </c>
      <c r="U408" s="48">
        <v>0</v>
      </c>
      <c r="V408" s="48">
        <v>39746</v>
      </c>
      <c r="W408" s="48">
        <v>39746</v>
      </c>
      <c r="X408" s="48">
        <v>0</v>
      </c>
    </row>
    <row r="409" spans="1:24" hidden="1" x14ac:dyDescent="0.25">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8">
        <v>28364</v>
      </c>
      <c r="T409" s="48">
        <v>0</v>
      </c>
      <c r="U409" s="48">
        <v>0</v>
      </c>
      <c r="V409" s="48">
        <v>28364</v>
      </c>
      <c r="W409" s="48">
        <v>28364</v>
      </c>
      <c r="X409" s="48">
        <v>0</v>
      </c>
    </row>
    <row r="410" spans="1:24" hidden="1" x14ac:dyDescent="0.25">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8">
        <v>1353370</v>
      </c>
      <c r="T410" s="48">
        <v>0</v>
      </c>
      <c r="U410" s="48">
        <v>0</v>
      </c>
      <c r="V410" s="48">
        <v>1353370</v>
      </c>
      <c r="W410" s="48">
        <v>1353370</v>
      </c>
      <c r="X410" s="48">
        <v>0</v>
      </c>
    </row>
    <row r="411" spans="1:24" hidden="1" x14ac:dyDescent="0.25">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8">
        <v>27067</v>
      </c>
      <c r="T411" s="48">
        <v>0</v>
      </c>
      <c r="U411" s="48">
        <v>0</v>
      </c>
      <c r="V411" s="48">
        <v>27067</v>
      </c>
      <c r="W411" s="48">
        <v>27067</v>
      </c>
      <c r="X411" s="48">
        <v>0</v>
      </c>
    </row>
    <row r="412" spans="1:24" hidden="1" x14ac:dyDescent="0.25">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8">
        <v>43655900</v>
      </c>
      <c r="T412" s="48">
        <v>0</v>
      </c>
      <c r="U412" s="48">
        <v>0</v>
      </c>
      <c r="V412" s="48">
        <v>43655900</v>
      </c>
      <c r="W412" s="48">
        <v>43655900</v>
      </c>
      <c r="X412" s="48">
        <v>0</v>
      </c>
    </row>
    <row r="413" spans="1:24" hidden="1" x14ac:dyDescent="0.25">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8">
        <v>43515497</v>
      </c>
      <c r="T413" s="48">
        <v>0</v>
      </c>
      <c r="U413" s="48">
        <v>0</v>
      </c>
      <c r="V413" s="48">
        <v>43515497</v>
      </c>
      <c r="W413" s="48">
        <v>43515497</v>
      </c>
      <c r="X413" s="48">
        <v>0</v>
      </c>
    </row>
    <row r="414" spans="1:24" hidden="1" x14ac:dyDescent="0.25">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8">
        <v>1994500</v>
      </c>
      <c r="T414" s="48">
        <v>0</v>
      </c>
      <c r="U414" s="48">
        <v>0</v>
      </c>
      <c r="V414" s="48">
        <v>1994500</v>
      </c>
      <c r="W414" s="48">
        <v>1994500</v>
      </c>
      <c r="X414" s="48">
        <v>0</v>
      </c>
    </row>
    <row r="415" spans="1:24" hidden="1" x14ac:dyDescent="0.25">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8">
        <v>59758797</v>
      </c>
      <c r="T415" s="48">
        <v>0</v>
      </c>
      <c r="U415" s="48">
        <v>0</v>
      </c>
      <c r="V415" s="48">
        <v>59758797</v>
      </c>
      <c r="W415" s="48">
        <v>59758797</v>
      </c>
      <c r="X415" s="48">
        <v>0</v>
      </c>
    </row>
    <row r="416" spans="1:24" hidden="1" x14ac:dyDescent="0.25">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8">
        <v>29011900</v>
      </c>
      <c r="T416" s="48">
        <v>0</v>
      </c>
      <c r="U416" s="48">
        <v>0</v>
      </c>
      <c r="V416" s="48">
        <v>29011900</v>
      </c>
      <c r="W416" s="48">
        <v>29011900</v>
      </c>
      <c r="X416" s="48">
        <v>0</v>
      </c>
    </row>
    <row r="417" spans="1:24" hidden="1" x14ac:dyDescent="0.25">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8">
        <v>5822700</v>
      </c>
      <c r="T417" s="48">
        <v>0</v>
      </c>
      <c r="U417" s="48">
        <v>0</v>
      </c>
      <c r="V417" s="48">
        <v>5822700</v>
      </c>
      <c r="W417" s="48">
        <v>5822700</v>
      </c>
      <c r="X417" s="48">
        <v>0</v>
      </c>
    </row>
    <row r="418" spans="1:24" hidden="1" x14ac:dyDescent="0.25">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8">
        <v>21762100</v>
      </c>
      <c r="T418" s="48">
        <v>0</v>
      </c>
      <c r="U418" s="48">
        <v>0</v>
      </c>
      <c r="V418" s="48">
        <v>21762100</v>
      </c>
      <c r="W418" s="48">
        <v>21762100</v>
      </c>
      <c r="X418" s="48">
        <v>0</v>
      </c>
    </row>
    <row r="419" spans="1:24" hidden="1" x14ac:dyDescent="0.25">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8">
        <v>3630600</v>
      </c>
      <c r="T419" s="48">
        <v>0</v>
      </c>
      <c r="U419" s="48">
        <v>0</v>
      </c>
      <c r="V419" s="48">
        <v>3630600</v>
      </c>
      <c r="W419" s="48">
        <v>3630600</v>
      </c>
      <c r="X419" s="48">
        <v>0</v>
      </c>
    </row>
    <row r="420" spans="1:24" hidden="1" x14ac:dyDescent="0.25">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8">
        <v>3630600</v>
      </c>
      <c r="T420" s="48">
        <v>0</v>
      </c>
      <c r="U420" s="48">
        <v>0</v>
      </c>
      <c r="V420" s="48">
        <v>3630600</v>
      </c>
      <c r="W420" s="48">
        <v>3630600</v>
      </c>
      <c r="X420" s="48">
        <v>0</v>
      </c>
    </row>
    <row r="421" spans="1:24" hidden="1" x14ac:dyDescent="0.25">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8">
        <v>7257300</v>
      </c>
      <c r="T421" s="48">
        <v>0</v>
      </c>
      <c r="U421" s="48">
        <v>0</v>
      </c>
      <c r="V421" s="48">
        <v>7257300</v>
      </c>
      <c r="W421" s="48">
        <v>7257300</v>
      </c>
      <c r="X421" s="48">
        <v>0</v>
      </c>
    </row>
    <row r="422" spans="1:24" hidden="1" x14ac:dyDescent="0.25">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8">
        <v>134</v>
      </c>
      <c r="T422" s="48">
        <v>0</v>
      </c>
      <c r="U422" s="48">
        <v>0</v>
      </c>
      <c r="V422" s="48">
        <v>134</v>
      </c>
      <c r="W422" s="48">
        <v>134</v>
      </c>
      <c r="X422" s="48">
        <v>0</v>
      </c>
    </row>
    <row r="423" spans="1:24" hidden="1" x14ac:dyDescent="0.25">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8">
        <v>3451</v>
      </c>
      <c r="T423" s="48">
        <v>0</v>
      </c>
      <c r="U423" s="48">
        <v>0</v>
      </c>
      <c r="V423" s="48">
        <v>3451</v>
      </c>
      <c r="W423" s="48">
        <v>3451</v>
      </c>
      <c r="X423" s="48">
        <v>0</v>
      </c>
    </row>
    <row r="424" spans="1:24" hidden="1" x14ac:dyDescent="0.25">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8">
        <v>135</v>
      </c>
      <c r="T424" s="48">
        <v>0</v>
      </c>
      <c r="U424" s="48">
        <v>0</v>
      </c>
      <c r="V424" s="48">
        <v>135</v>
      </c>
      <c r="W424" s="48">
        <v>135</v>
      </c>
      <c r="X424" s="48">
        <v>0</v>
      </c>
    </row>
    <row r="425" spans="1:24" hidden="1" x14ac:dyDescent="0.25">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8">
        <v>4601</v>
      </c>
      <c r="T425" s="48">
        <v>0</v>
      </c>
      <c r="U425" s="48">
        <v>0</v>
      </c>
      <c r="V425" s="48">
        <v>4601</v>
      </c>
      <c r="W425" s="48">
        <v>4601</v>
      </c>
      <c r="X425" s="48">
        <v>0</v>
      </c>
    </row>
    <row r="426" spans="1:24" hidden="1" x14ac:dyDescent="0.25">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8">
        <v>322</v>
      </c>
      <c r="T426" s="48">
        <v>0</v>
      </c>
      <c r="U426" s="48">
        <v>0</v>
      </c>
      <c r="V426" s="48">
        <v>322</v>
      </c>
      <c r="W426" s="48">
        <v>322</v>
      </c>
      <c r="X426" s="48">
        <v>0</v>
      </c>
    </row>
    <row r="427" spans="1:24" hidden="1" x14ac:dyDescent="0.25">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8">
        <v>400771</v>
      </c>
      <c r="T427" s="48">
        <v>0</v>
      </c>
      <c r="U427" s="48">
        <v>0</v>
      </c>
      <c r="V427" s="48">
        <v>400771</v>
      </c>
      <c r="W427" s="48">
        <v>400771</v>
      </c>
      <c r="X427" s="48">
        <v>0</v>
      </c>
    </row>
    <row r="428" spans="1:24" hidden="1" x14ac:dyDescent="0.25">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8">
        <v>1309898</v>
      </c>
      <c r="T428" s="48">
        <v>0</v>
      </c>
      <c r="U428" s="48">
        <v>0</v>
      </c>
      <c r="V428" s="48">
        <v>1309898</v>
      </c>
      <c r="W428" s="48">
        <v>1309898</v>
      </c>
      <c r="X428" s="48">
        <v>0</v>
      </c>
    </row>
    <row r="429" spans="1:24" hidden="1" x14ac:dyDescent="0.25">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8">
        <v>3047</v>
      </c>
      <c r="T429" s="48">
        <v>0</v>
      </c>
      <c r="U429" s="48">
        <v>0</v>
      </c>
      <c r="V429" s="48">
        <v>3047</v>
      </c>
      <c r="W429" s="48">
        <v>3047</v>
      </c>
      <c r="X429" s="48">
        <v>0</v>
      </c>
    </row>
    <row r="430" spans="1:24" hidden="1" x14ac:dyDescent="0.25">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8">
        <v>1200389</v>
      </c>
      <c r="T430" s="48">
        <v>0</v>
      </c>
      <c r="U430" s="48">
        <v>0</v>
      </c>
      <c r="V430" s="48">
        <v>1200389</v>
      </c>
      <c r="W430" s="48">
        <v>1200389</v>
      </c>
      <c r="X430" s="48">
        <v>0</v>
      </c>
    </row>
    <row r="431" spans="1:24" hidden="1" x14ac:dyDescent="0.25">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8">
        <v>4809255</v>
      </c>
      <c r="T431" s="48">
        <v>0</v>
      </c>
      <c r="U431" s="48">
        <v>0</v>
      </c>
      <c r="V431" s="48">
        <v>4809255</v>
      </c>
      <c r="W431" s="48">
        <v>4809255</v>
      </c>
      <c r="X431" s="48">
        <v>0</v>
      </c>
    </row>
    <row r="432" spans="1:24" hidden="1" x14ac:dyDescent="0.25">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8">
        <v>14675526</v>
      </c>
      <c r="T432" s="48">
        <v>0</v>
      </c>
      <c r="U432" s="48">
        <v>0</v>
      </c>
      <c r="V432" s="48">
        <v>14675526</v>
      </c>
      <c r="W432" s="48">
        <v>14675526</v>
      </c>
      <c r="X432" s="48">
        <v>0</v>
      </c>
    </row>
    <row r="433" spans="1:24" hidden="1" x14ac:dyDescent="0.25">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8">
        <v>15718783</v>
      </c>
      <c r="T433" s="48">
        <v>0</v>
      </c>
      <c r="U433" s="48">
        <v>0</v>
      </c>
      <c r="V433" s="48">
        <v>15718783</v>
      </c>
      <c r="W433" s="48">
        <v>15718783</v>
      </c>
      <c r="X433" s="48">
        <v>0</v>
      </c>
    </row>
    <row r="434" spans="1:24" hidden="1" x14ac:dyDescent="0.25">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8">
        <v>424669</v>
      </c>
      <c r="T434" s="48">
        <v>0</v>
      </c>
      <c r="U434" s="48">
        <v>0</v>
      </c>
      <c r="V434" s="48">
        <v>424669</v>
      </c>
      <c r="W434" s="48">
        <v>424669</v>
      </c>
      <c r="X434" s="48">
        <v>0</v>
      </c>
    </row>
    <row r="435" spans="1:24" hidden="1" x14ac:dyDescent="0.25">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8">
        <v>1589343</v>
      </c>
      <c r="T435" s="48">
        <v>0</v>
      </c>
      <c r="U435" s="48">
        <v>0</v>
      </c>
      <c r="V435" s="48">
        <v>1589343</v>
      </c>
      <c r="W435" s="48">
        <v>1589343</v>
      </c>
      <c r="X435" s="48">
        <v>0</v>
      </c>
    </row>
    <row r="436" spans="1:24" hidden="1" x14ac:dyDescent="0.25">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8">
        <v>486269</v>
      </c>
      <c r="T436" s="48">
        <v>0</v>
      </c>
      <c r="U436" s="48">
        <v>0</v>
      </c>
      <c r="V436" s="48">
        <v>486269</v>
      </c>
      <c r="W436" s="48">
        <v>486269</v>
      </c>
      <c r="X436" s="48">
        <v>0</v>
      </c>
    </row>
    <row r="437" spans="1:24" hidden="1" x14ac:dyDescent="0.25">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8">
        <v>1456885</v>
      </c>
      <c r="T437" s="48">
        <v>0</v>
      </c>
      <c r="U437" s="48">
        <v>0</v>
      </c>
      <c r="V437" s="48">
        <v>1456885</v>
      </c>
      <c r="W437" s="48">
        <v>1456885</v>
      </c>
      <c r="X437" s="48">
        <v>0</v>
      </c>
    </row>
    <row r="438" spans="1:24" hidden="1" x14ac:dyDescent="0.25">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8">
        <v>867820</v>
      </c>
      <c r="T438" s="48">
        <v>0</v>
      </c>
      <c r="U438" s="48">
        <v>0</v>
      </c>
      <c r="V438" s="48">
        <v>867820</v>
      </c>
      <c r="W438" s="48">
        <v>867820</v>
      </c>
      <c r="X438" s="48">
        <v>0</v>
      </c>
    </row>
    <row r="439" spans="1:24" hidden="1" x14ac:dyDescent="0.25">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8">
        <v>22665485</v>
      </c>
      <c r="T439" s="48">
        <v>0</v>
      </c>
      <c r="U439" s="48">
        <v>0</v>
      </c>
      <c r="V439" s="48">
        <v>22665485</v>
      </c>
      <c r="W439" s="48">
        <v>22665485</v>
      </c>
      <c r="X439" s="48">
        <v>0</v>
      </c>
    </row>
    <row r="440" spans="1:24" hidden="1" x14ac:dyDescent="0.25">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8">
        <v>21783084</v>
      </c>
      <c r="T440" s="48">
        <v>0</v>
      </c>
      <c r="U440" s="48">
        <v>0</v>
      </c>
      <c r="V440" s="48">
        <v>21783084</v>
      </c>
      <c r="W440" s="48">
        <v>21783084</v>
      </c>
      <c r="X440" s="48">
        <v>0</v>
      </c>
    </row>
    <row r="441" spans="1:24" hidden="1" x14ac:dyDescent="0.25">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8">
        <v>424669</v>
      </c>
      <c r="T441" s="48">
        <v>0</v>
      </c>
      <c r="U441" s="48">
        <v>0</v>
      </c>
      <c r="V441" s="48">
        <v>424669</v>
      </c>
      <c r="W441" s="48">
        <v>424669</v>
      </c>
      <c r="X441" s="48">
        <v>0</v>
      </c>
    </row>
    <row r="442" spans="1:24" hidden="1" x14ac:dyDescent="0.25">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8">
        <v>7481064</v>
      </c>
      <c r="T442" s="48">
        <v>0</v>
      </c>
      <c r="U442" s="48">
        <v>0</v>
      </c>
      <c r="V442" s="48">
        <v>7481064</v>
      </c>
      <c r="W442" s="48">
        <v>7481064</v>
      </c>
      <c r="X442" s="48">
        <v>0</v>
      </c>
    </row>
    <row r="443" spans="1:24" hidden="1" x14ac:dyDescent="0.25">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8">
        <v>695042</v>
      </c>
      <c r="T443" s="48">
        <v>0</v>
      </c>
      <c r="U443" s="48">
        <v>0</v>
      </c>
      <c r="V443" s="48">
        <v>695042</v>
      </c>
      <c r="W443" s="48">
        <v>695042</v>
      </c>
      <c r="X443" s="48">
        <v>0</v>
      </c>
    </row>
    <row r="444" spans="1:24" hidden="1" x14ac:dyDescent="0.25">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8">
        <v>31457</v>
      </c>
      <c r="T444" s="48">
        <v>0</v>
      </c>
      <c r="U444" s="48">
        <v>0</v>
      </c>
      <c r="V444" s="48">
        <v>31457</v>
      </c>
      <c r="W444" s="48">
        <v>31457</v>
      </c>
      <c r="X444" s="48">
        <v>0</v>
      </c>
    </row>
    <row r="445" spans="1:24" hidden="1" x14ac:dyDescent="0.25">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8">
        <v>981146</v>
      </c>
      <c r="T445" s="48">
        <v>0</v>
      </c>
      <c r="U445" s="48">
        <v>0</v>
      </c>
      <c r="V445" s="48">
        <v>981146</v>
      </c>
      <c r="W445" s="48">
        <v>981146</v>
      </c>
      <c r="X445" s="48">
        <v>0</v>
      </c>
    </row>
    <row r="446" spans="1:24" hidden="1" x14ac:dyDescent="0.25">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8">
        <v>300188</v>
      </c>
      <c r="T446" s="48">
        <v>0</v>
      </c>
      <c r="U446" s="48">
        <v>0</v>
      </c>
      <c r="V446" s="48">
        <v>300188</v>
      </c>
      <c r="W446" s="48">
        <v>300188</v>
      </c>
      <c r="X446" s="48">
        <v>0</v>
      </c>
    </row>
    <row r="447" spans="1:24" hidden="1" x14ac:dyDescent="0.25">
      <c r="A447" s="50">
        <v>2019</v>
      </c>
      <c r="B447" s="50">
        <v>118</v>
      </c>
      <c r="C447" s="50">
        <v>1</v>
      </c>
      <c r="D447" s="51">
        <v>43831</v>
      </c>
      <c r="E447" s="51">
        <v>43924</v>
      </c>
      <c r="F447" s="51">
        <v>43924</v>
      </c>
      <c r="G447" s="50" t="s">
        <v>92</v>
      </c>
      <c r="H447" s="50" t="s">
        <v>93</v>
      </c>
      <c r="I447" s="50">
        <v>132</v>
      </c>
      <c r="J447" s="50">
        <v>33</v>
      </c>
      <c r="K447" s="51">
        <v>43859</v>
      </c>
      <c r="L447" s="50" t="s">
        <v>171</v>
      </c>
      <c r="M447" s="50">
        <v>899999061</v>
      </c>
      <c r="N447" s="50" t="s">
        <v>72</v>
      </c>
      <c r="O447" s="50" t="s">
        <v>73</v>
      </c>
      <c r="P447" s="50">
        <v>5</v>
      </c>
      <c r="Q447" s="51">
        <v>43466</v>
      </c>
      <c r="R447" s="50" t="s">
        <v>317</v>
      </c>
      <c r="S447" s="49">
        <v>166000</v>
      </c>
      <c r="T447" s="49">
        <v>0</v>
      </c>
      <c r="U447" s="49">
        <v>0</v>
      </c>
      <c r="V447" s="49">
        <v>166000</v>
      </c>
      <c r="W447" s="49">
        <v>164200</v>
      </c>
      <c r="X447" s="49">
        <v>1800</v>
      </c>
    </row>
    <row r="448" spans="1:24" hidden="1" x14ac:dyDescent="0.25">
      <c r="A448" s="50">
        <v>2019</v>
      </c>
      <c r="B448" s="50">
        <v>118</v>
      </c>
      <c r="C448" s="50">
        <v>1</v>
      </c>
      <c r="D448" s="51">
        <v>43831</v>
      </c>
      <c r="E448" s="51">
        <v>43924</v>
      </c>
      <c r="F448" s="51">
        <v>43924</v>
      </c>
      <c r="G448" s="50" t="s">
        <v>137</v>
      </c>
      <c r="H448" s="50" t="s">
        <v>138</v>
      </c>
      <c r="I448" s="50">
        <v>167</v>
      </c>
      <c r="J448" s="50">
        <v>68</v>
      </c>
      <c r="K448" s="51">
        <v>43861</v>
      </c>
      <c r="L448" s="50" t="s">
        <v>172</v>
      </c>
      <c r="M448" s="50">
        <v>52713132</v>
      </c>
      <c r="N448" s="50" t="s">
        <v>11</v>
      </c>
      <c r="O448" s="50" t="s">
        <v>112</v>
      </c>
      <c r="P448" s="50">
        <v>2</v>
      </c>
      <c r="Q448" s="51">
        <v>43468</v>
      </c>
      <c r="R448" s="50" t="s">
        <v>280</v>
      </c>
      <c r="S448" s="49">
        <v>24840000</v>
      </c>
      <c r="T448" s="49">
        <v>0</v>
      </c>
      <c r="U448" s="49">
        <v>0</v>
      </c>
      <c r="V448" s="49">
        <v>24840000</v>
      </c>
      <c r="W448" s="49">
        <v>8280000</v>
      </c>
      <c r="X448" s="49">
        <v>16560000</v>
      </c>
    </row>
    <row r="449" spans="1:24" hidden="1" x14ac:dyDescent="0.25">
      <c r="A449" s="50">
        <v>2019</v>
      </c>
      <c r="B449" s="50">
        <v>118</v>
      </c>
      <c r="C449" s="50">
        <v>1</v>
      </c>
      <c r="D449" s="51">
        <v>43831</v>
      </c>
      <c r="E449" s="51">
        <v>43924</v>
      </c>
      <c r="F449" s="51">
        <v>43924</v>
      </c>
      <c r="G449" s="50" t="s">
        <v>137</v>
      </c>
      <c r="H449" s="50" t="s">
        <v>138</v>
      </c>
      <c r="I449" s="50">
        <v>166</v>
      </c>
      <c r="J449" s="50">
        <v>61</v>
      </c>
      <c r="K449" s="51">
        <v>43861</v>
      </c>
      <c r="L449" s="50" t="s">
        <v>172</v>
      </c>
      <c r="M449" s="50">
        <v>79799370</v>
      </c>
      <c r="N449" s="50" t="s">
        <v>29</v>
      </c>
      <c r="O449" s="50" t="s">
        <v>112</v>
      </c>
      <c r="P449" s="50">
        <v>5</v>
      </c>
      <c r="Q449" s="51">
        <v>43469</v>
      </c>
      <c r="R449" s="50" t="s">
        <v>271</v>
      </c>
      <c r="S449" s="49">
        <v>24840000</v>
      </c>
      <c r="T449" s="49">
        <v>0</v>
      </c>
      <c r="U449" s="49">
        <v>0</v>
      </c>
      <c r="V449" s="49">
        <v>24840000</v>
      </c>
      <c r="W449" s="49">
        <v>16560000</v>
      </c>
      <c r="X449" s="49">
        <v>8280000</v>
      </c>
    </row>
    <row r="450" spans="1:24" hidden="1" x14ac:dyDescent="0.25">
      <c r="A450" s="50">
        <v>2019</v>
      </c>
      <c r="B450" s="50">
        <v>118</v>
      </c>
      <c r="C450" s="50">
        <v>1</v>
      </c>
      <c r="D450" s="51">
        <v>43831</v>
      </c>
      <c r="E450" s="51">
        <v>43924</v>
      </c>
      <c r="F450" s="51">
        <v>43924</v>
      </c>
      <c r="G450" s="50" t="s">
        <v>137</v>
      </c>
      <c r="H450" s="50" t="s">
        <v>138</v>
      </c>
      <c r="I450" s="50">
        <v>169</v>
      </c>
      <c r="J450" s="50">
        <v>70</v>
      </c>
      <c r="K450" s="51">
        <v>43861</v>
      </c>
      <c r="L450" s="50" t="s">
        <v>172</v>
      </c>
      <c r="M450" s="50">
        <v>53101897</v>
      </c>
      <c r="N450" s="50" t="s">
        <v>12</v>
      </c>
      <c r="O450" s="50" t="s">
        <v>112</v>
      </c>
      <c r="P450" s="50">
        <v>7</v>
      </c>
      <c r="Q450" s="51">
        <v>43469</v>
      </c>
      <c r="R450" s="50" t="s">
        <v>282</v>
      </c>
      <c r="S450" s="49">
        <v>21630000</v>
      </c>
      <c r="T450" s="49">
        <v>0</v>
      </c>
      <c r="U450" s="49">
        <v>0</v>
      </c>
      <c r="V450" s="49">
        <v>21630000</v>
      </c>
      <c r="W450" s="49">
        <v>7210000</v>
      </c>
      <c r="X450" s="49">
        <v>14420000</v>
      </c>
    </row>
    <row r="451" spans="1:24" hidden="1" x14ac:dyDescent="0.25">
      <c r="A451" s="50">
        <v>2019</v>
      </c>
      <c r="B451" s="50">
        <v>118</v>
      </c>
      <c r="C451" s="50">
        <v>1</v>
      </c>
      <c r="D451" s="51">
        <v>43831</v>
      </c>
      <c r="E451" s="51">
        <v>43924</v>
      </c>
      <c r="F451" s="51">
        <v>43924</v>
      </c>
      <c r="G451" s="50" t="s">
        <v>137</v>
      </c>
      <c r="H451" s="50" t="s">
        <v>138</v>
      </c>
      <c r="I451" s="50">
        <v>170</v>
      </c>
      <c r="J451" s="50">
        <v>74</v>
      </c>
      <c r="K451" s="51">
        <v>43861</v>
      </c>
      <c r="L451" s="50" t="s">
        <v>172</v>
      </c>
      <c r="M451" s="50">
        <v>1026255233</v>
      </c>
      <c r="N451" s="50" t="s">
        <v>27</v>
      </c>
      <c r="O451" s="50" t="s">
        <v>112</v>
      </c>
      <c r="P451" s="50">
        <v>15</v>
      </c>
      <c r="Q451" s="51">
        <v>43469</v>
      </c>
      <c r="R451" s="50" t="s">
        <v>287</v>
      </c>
      <c r="S451" s="49">
        <v>28840000</v>
      </c>
      <c r="T451" s="49">
        <v>0</v>
      </c>
      <c r="U451" s="49">
        <v>0</v>
      </c>
      <c r="V451" s="49">
        <v>28840000</v>
      </c>
      <c r="W451" s="49">
        <v>7210000</v>
      </c>
      <c r="X451" s="49">
        <v>21630000</v>
      </c>
    </row>
    <row r="452" spans="1:24" hidden="1" x14ac:dyDescent="0.25">
      <c r="A452" s="50">
        <v>2019</v>
      </c>
      <c r="B452" s="50">
        <v>118</v>
      </c>
      <c r="C452" s="50">
        <v>1</v>
      </c>
      <c r="D452" s="51">
        <v>43831</v>
      </c>
      <c r="E452" s="51">
        <v>43924</v>
      </c>
      <c r="F452" s="51">
        <v>43924</v>
      </c>
      <c r="G452" s="50" t="s">
        <v>141</v>
      </c>
      <c r="H452" s="50" t="s">
        <v>142</v>
      </c>
      <c r="I452" s="50">
        <v>153</v>
      </c>
      <c r="J452" s="50">
        <v>62</v>
      </c>
      <c r="K452" s="51">
        <v>43861</v>
      </c>
      <c r="L452" s="50" t="s">
        <v>172</v>
      </c>
      <c r="M452" s="50">
        <v>1026287609</v>
      </c>
      <c r="N452" s="50" t="s">
        <v>32</v>
      </c>
      <c r="O452" s="50" t="s">
        <v>112</v>
      </c>
      <c r="P452" s="50">
        <v>653</v>
      </c>
      <c r="Q452" s="51">
        <v>43470</v>
      </c>
      <c r="R452" s="50" t="s">
        <v>274</v>
      </c>
      <c r="S452" s="49">
        <v>7650000</v>
      </c>
      <c r="T452" s="49">
        <v>0</v>
      </c>
      <c r="U452" s="49">
        <v>0</v>
      </c>
      <c r="V452" s="49">
        <v>7650000</v>
      </c>
      <c r="W452" s="49">
        <v>5100000</v>
      </c>
      <c r="X452" s="49">
        <v>2550000</v>
      </c>
    </row>
    <row r="453" spans="1:24" hidden="1" x14ac:dyDescent="0.25">
      <c r="A453" s="50">
        <v>2019</v>
      </c>
      <c r="B453" s="50">
        <v>118</v>
      </c>
      <c r="C453" s="50">
        <v>1</v>
      </c>
      <c r="D453" s="51">
        <v>43831</v>
      </c>
      <c r="E453" s="51">
        <v>43924</v>
      </c>
      <c r="F453" s="51">
        <v>43924</v>
      </c>
      <c r="G453" s="50" t="s">
        <v>123</v>
      </c>
      <c r="H453" s="50" t="s">
        <v>124</v>
      </c>
      <c r="I453" s="50">
        <v>512</v>
      </c>
      <c r="J453" s="50">
        <v>383</v>
      </c>
      <c r="K453" s="51">
        <v>43921</v>
      </c>
      <c r="L453" s="50" t="s">
        <v>172</v>
      </c>
      <c r="M453" s="50">
        <v>1023865470</v>
      </c>
      <c r="N453" s="50" t="s">
        <v>30</v>
      </c>
      <c r="O453" s="50" t="s">
        <v>113</v>
      </c>
      <c r="P453" s="55">
        <v>47</v>
      </c>
      <c r="Q453" s="51">
        <v>43474</v>
      </c>
      <c r="R453" s="56" t="s">
        <v>1369</v>
      </c>
      <c r="S453" s="57">
        <v>4017000</v>
      </c>
      <c r="T453" s="49">
        <v>0</v>
      </c>
      <c r="U453" s="49">
        <v>0</v>
      </c>
      <c r="V453" s="49">
        <v>4017000</v>
      </c>
      <c r="W453" s="49">
        <v>0</v>
      </c>
      <c r="X453" s="49">
        <v>4017000</v>
      </c>
    </row>
    <row r="454" spans="1:24" hidden="1" x14ac:dyDescent="0.25">
      <c r="A454" s="50">
        <v>2019</v>
      </c>
      <c r="B454" s="50">
        <v>118</v>
      </c>
      <c r="C454" s="50">
        <v>1</v>
      </c>
      <c r="D454" s="51">
        <v>43831</v>
      </c>
      <c r="E454" s="51">
        <v>43924</v>
      </c>
      <c r="F454" s="51">
        <v>43924</v>
      </c>
      <c r="G454" s="50" t="s">
        <v>123</v>
      </c>
      <c r="H454" s="50" t="s">
        <v>124</v>
      </c>
      <c r="I454" s="50">
        <v>113</v>
      </c>
      <c r="J454" s="50">
        <v>56</v>
      </c>
      <c r="K454" s="51">
        <v>43861</v>
      </c>
      <c r="L454" s="50" t="s">
        <v>172</v>
      </c>
      <c r="M454" s="50">
        <v>1023865470</v>
      </c>
      <c r="N454" s="50" t="s">
        <v>30</v>
      </c>
      <c r="O454" s="50" t="s">
        <v>113</v>
      </c>
      <c r="P454" s="50">
        <v>47</v>
      </c>
      <c r="Q454" s="51">
        <v>43474</v>
      </c>
      <c r="R454" s="50" t="s">
        <v>266</v>
      </c>
      <c r="S454" s="49">
        <v>8034000</v>
      </c>
      <c r="T454" s="49">
        <v>0</v>
      </c>
      <c r="U454" s="49">
        <v>0</v>
      </c>
      <c r="V454" s="49">
        <v>8034000</v>
      </c>
      <c r="W454" s="49">
        <v>4017000</v>
      </c>
      <c r="X454" s="49">
        <v>4017000</v>
      </c>
    </row>
    <row r="455" spans="1:24" hidden="1" x14ac:dyDescent="0.25">
      <c r="A455" s="50">
        <v>2019</v>
      </c>
      <c r="B455" s="50">
        <v>118</v>
      </c>
      <c r="C455" s="50">
        <v>1</v>
      </c>
      <c r="D455" s="51">
        <v>43831</v>
      </c>
      <c r="E455" s="51">
        <v>43924</v>
      </c>
      <c r="F455" s="51">
        <v>43924</v>
      </c>
      <c r="G455" s="50" t="s">
        <v>123</v>
      </c>
      <c r="H455" s="50" t="s">
        <v>124</v>
      </c>
      <c r="I455" s="50">
        <v>511</v>
      </c>
      <c r="J455" s="50">
        <v>384</v>
      </c>
      <c r="K455" s="51">
        <v>43921</v>
      </c>
      <c r="L455" s="50" t="s">
        <v>172</v>
      </c>
      <c r="M455" s="50">
        <v>52831248</v>
      </c>
      <c r="N455" s="50" t="s">
        <v>17</v>
      </c>
      <c r="O455" s="50" t="s">
        <v>112</v>
      </c>
      <c r="P455" s="55">
        <v>50</v>
      </c>
      <c r="Q455" s="51">
        <v>43477</v>
      </c>
      <c r="R455" s="56" t="s">
        <v>1370</v>
      </c>
      <c r="S455" s="57">
        <v>9167000</v>
      </c>
      <c r="T455" s="49">
        <v>0</v>
      </c>
      <c r="U455" s="49">
        <v>0</v>
      </c>
      <c r="V455" s="49">
        <v>9167000</v>
      </c>
      <c r="W455" s="49">
        <v>0</v>
      </c>
      <c r="X455" s="49">
        <v>9167000</v>
      </c>
    </row>
    <row r="456" spans="1:24" hidden="1" x14ac:dyDescent="0.25">
      <c r="A456" s="50">
        <v>2019</v>
      </c>
      <c r="B456" s="50">
        <v>118</v>
      </c>
      <c r="C456" s="50">
        <v>1</v>
      </c>
      <c r="D456" s="51">
        <v>43831</v>
      </c>
      <c r="E456" s="51">
        <v>43924</v>
      </c>
      <c r="F456" s="51">
        <v>43924</v>
      </c>
      <c r="G456" s="50" t="s">
        <v>123</v>
      </c>
      <c r="H456" s="50" t="s">
        <v>124</v>
      </c>
      <c r="I456" s="50">
        <v>510</v>
      </c>
      <c r="J456" s="50">
        <v>385</v>
      </c>
      <c r="K456" s="51">
        <v>43921</v>
      </c>
      <c r="L456" s="50" t="s">
        <v>172</v>
      </c>
      <c r="M456" s="50">
        <v>52708829</v>
      </c>
      <c r="N456" s="50" t="s">
        <v>35</v>
      </c>
      <c r="O456" s="50" t="s">
        <v>113</v>
      </c>
      <c r="P456" s="55">
        <v>48</v>
      </c>
      <c r="Q456" s="51">
        <v>43477</v>
      </c>
      <c r="R456" s="56" t="s">
        <v>1371</v>
      </c>
      <c r="S456" s="57">
        <v>3488610</v>
      </c>
      <c r="T456" s="49">
        <v>0</v>
      </c>
      <c r="U456" s="49">
        <v>0</v>
      </c>
      <c r="V456" s="49">
        <v>3488610</v>
      </c>
      <c r="W456" s="49">
        <v>0</v>
      </c>
      <c r="X456" s="49">
        <v>3488610</v>
      </c>
    </row>
    <row r="457" spans="1:24" hidden="1" x14ac:dyDescent="0.25">
      <c r="A457" s="50">
        <v>2019</v>
      </c>
      <c r="B457" s="50">
        <v>118</v>
      </c>
      <c r="C457" s="50">
        <v>1</v>
      </c>
      <c r="D457" s="51">
        <v>43831</v>
      </c>
      <c r="E457" s="51">
        <v>43924</v>
      </c>
      <c r="F457" s="51">
        <v>43924</v>
      </c>
      <c r="G457" s="50" t="s">
        <v>123</v>
      </c>
      <c r="H457" s="50" t="s">
        <v>124</v>
      </c>
      <c r="I457" s="50">
        <v>112</v>
      </c>
      <c r="J457" s="50">
        <v>55</v>
      </c>
      <c r="K457" s="51">
        <v>43861</v>
      </c>
      <c r="L457" s="50" t="s">
        <v>172</v>
      </c>
      <c r="M457" s="50">
        <v>79577052</v>
      </c>
      <c r="N457" s="50" t="s">
        <v>18</v>
      </c>
      <c r="O457" s="50" t="s">
        <v>112</v>
      </c>
      <c r="P457" s="50">
        <v>51</v>
      </c>
      <c r="Q457" s="51">
        <v>43477</v>
      </c>
      <c r="R457" s="50" t="s">
        <v>265</v>
      </c>
      <c r="S457" s="49">
        <v>23800000</v>
      </c>
      <c r="T457" s="49">
        <v>0</v>
      </c>
      <c r="U457" s="49">
        <v>0</v>
      </c>
      <c r="V457" s="49">
        <v>23800000</v>
      </c>
      <c r="W457" s="49">
        <v>11900000</v>
      </c>
      <c r="X457" s="49">
        <v>11900000</v>
      </c>
    </row>
    <row r="458" spans="1:24" hidden="1" x14ac:dyDescent="0.25">
      <c r="A458" s="50">
        <v>2019</v>
      </c>
      <c r="B458" s="50">
        <v>118</v>
      </c>
      <c r="C458" s="50">
        <v>1</v>
      </c>
      <c r="D458" s="51">
        <v>43831</v>
      </c>
      <c r="E458" s="51">
        <v>43924</v>
      </c>
      <c r="F458" s="51">
        <v>43924</v>
      </c>
      <c r="G458" s="50" t="s">
        <v>123</v>
      </c>
      <c r="H458" s="50" t="s">
        <v>124</v>
      </c>
      <c r="I458" s="50">
        <v>115</v>
      </c>
      <c r="J458" s="50">
        <v>58</v>
      </c>
      <c r="K458" s="51">
        <v>43861</v>
      </c>
      <c r="L458" s="50" t="s">
        <v>172</v>
      </c>
      <c r="M458" s="50">
        <v>52831248</v>
      </c>
      <c r="N458" s="50" t="s">
        <v>17</v>
      </c>
      <c r="O458" s="50" t="s">
        <v>112</v>
      </c>
      <c r="P458" s="50">
        <v>50</v>
      </c>
      <c r="Q458" s="51">
        <v>43477</v>
      </c>
      <c r="R458" s="50" t="s">
        <v>267</v>
      </c>
      <c r="S458" s="49">
        <v>18334000</v>
      </c>
      <c r="T458" s="49">
        <v>0</v>
      </c>
      <c r="U458" s="49">
        <v>0</v>
      </c>
      <c r="V458" s="49">
        <v>18334000</v>
      </c>
      <c r="W458" s="49">
        <v>9167000</v>
      </c>
      <c r="X458" s="49">
        <v>9167000</v>
      </c>
    </row>
    <row r="459" spans="1:24" hidden="1" x14ac:dyDescent="0.25">
      <c r="A459" s="50">
        <v>2019</v>
      </c>
      <c r="B459" s="50">
        <v>118</v>
      </c>
      <c r="C459" s="50">
        <v>1</v>
      </c>
      <c r="D459" s="51">
        <v>43831</v>
      </c>
      <c r="E459" s="51">
        <v>43924</v>
      </c>
      <c r="F459" s="51">
        <v>43924</v>
      </c>
      <c r="G459" s="50" t="s">
        <v>123</v>
      </c>
      <c r="H459" s="50" t="s">
        <v>124</v>
      </c>
      <c r="I459" s="50">
        <v>111</v>
      </c>
      <c r="J459" s="50">
        <v>71</v>
      </c>
      <c r="K459" s="51">
        <v>43861</v>
      </c>
      <c r="L459" s="50" t="s">
        <v>172</v>
      </c>
      <c r="M459" s="50">
        <v>52708829</v>
      </c>
      <c r="N459" s="50" t="s">
        <v>35</v>
      </c>
      <c r="O459" s="50" t="s">
        <v>113</v>
      </c>
      <c r="P459" s="50">
        <v>48</v>
      </c>
      <c r="Q459" s="51">
        <v>43477</v>
      </c>
      <c r="R459" s="50" t="s">
        <v>283</v>
      </c>
      <c r="S459" s="49">
        <v>6977220</v>
      </c>
      <c r="T459" s="49">
        <v>0</v>
      </c>
      <c r="U459" s="49">
        <v>0</v>
      </c>
      <c r="V459" s="49">
        <v>6977220</v>
      </c>
      <c r="W459" s="49">
        <v>3488610</v>
      </c>
      <c r="X459" s="49">
        <v>3488610</v>
      </c>
    </row>
    <row r="460" spans="1:24" hidden="1" x14ac:dyDescent="0.25">
      <c r="A460" s="50">
        <v>2019</v>
      </c>
      <c r="B460" s="50">
        <v>118</v>
      </c>
      <c r="C460" s="50">
        <v>1</v>
      </c>
      <c r="D460" s="51">
        <v>43831</v>
      </c>
      <c r="E460" s="51">
        <v>43924</v>
      </c>
      <c r="F460" s="51">
        <v>43924</v>
      </c>
      <c r="G460" s="50" t="s">
        <v>123</v>
      </c>
      <c r="H460" s="50" t="s">
        <v>124</v>
      </c>
      <c r="I460" s="50">
        <v>116</v>
      </c>
      <c r="J460" s="50">
        <v>69</v>
      </c>
      <c r="K460" s="51">
        <v>43861</v>
      </c>
      <c r="L460" s="50" t="s">
        <v>172</v>
      </c>
      <c r="M460" s="50">
        <v>41952932</v>
      </c>
      <c r="N460" s="50" t="s">
        <v>13</v>
      </c>
      <c r="O460" s="50" t="s">
        <v>112</v>
      </c>
      <c r="P460" s="50">
        <v>163</v>
      </c>
      <c r="Q460" s="51">
        <v>43479</v>
      </c>
      <c r="R460" s="50" t="s">
        <v>281</v>
      </c>
      <c r="S460" s="49">
        <v>17800000</v>
      </c>
      <c r="T460" s="49">
        <v>0</v>
      </c>
      <c r="U460" s="49">
        <v>0</v>
      </c>
      <c r="V460" s="49">
        <v>17800000</v>
      </c>
      <c r="W460" s="49">
        <v>8900000</v>
      </c>
      <c r="X460" s="49">
        <v>8900000</v>
      </c>
    </row>
    <row r="461" spans="1:24" hidden="1" x14ac:dyDescent="0.25">
      <c r="A461" s="50">
        <v>2019</v>
      </c>
      <c r="B461" s="50">
        <v>118</v>
      </c>
      <c r="C461" s="50">
        <v>1</v>
      </c>
      <c r="D461" s="51">
        <v>43831</v>
      </c>
      <c r="E461" s="51">
        <v>43924</v>
      </c>
      <c r="F461" s="51">
        <v>43924</v>
      </c>
      <c r="G461" s="50" t="s">
        <v>123</v>
      </c>
      <c r="H461" s="50" t="s">
        <v>124</v>
      </c>
      <c r="I461" s="50">
        <v>114</v>
      </c>
      <c r="J461" s="50">
        <v>67</v>
      </c>
      <c r="K461" s="51">
        <v>43861</v>
      </c>
      <c r="L461" s="50" t="s">
        <v>172</v>
      </c>
      <c r="M461" s="50">
        <v>51901763</v>
      </c>
      <c r="N461" s="50" t="s">
        <v>127</v>
      </c>
      <c r="O461" s="50" t="s">
        <v>112</v>
      </c>
      <c r="P461" s="50">
        <v>167</v>
      </c>
      <c r="Q461" s="51">
        <v>43480</v>
      </c>
      <c r="R461" s="50" t="s">
        <v>279</v>
      </c>
      <c r="S461" s="49">
        <v>32084500</v>
      </c>
      <c r="T461" s="49">
        <v>0</v>
      </c>
      <c r="U461" s="49">
        <v>0</v>
      </c>
      <c r="V461" s="49">
        <v>32084500</v>
      </c>
      <c r="W461" s="49">
        <v>9167000</v>
      </c>
      <c r="X461" s="49">
        <v>22917500</v>
      </c>
    </row>
    <row r="462" spans="1:24" hidden="1" x14ac:dyDescent="0.25">
      <c r="A462" s="50">
        <v>2019</v>
      </c>
      <c r="B462" s="50">
        <v>118</v>
      </c>
      <c r="C462" s="50">
        <v>1</v>
      </c>
      <c r="D462" s="51">
        <v>43831</v>
      </c>
      <c r="E462" s="51">
        <v>43924</v>
      </c>
      <c r="F462" s="51">
        <v>43924</v>
      </c>
      <c r="G462" s="50" t="s">
        <v>137</v>
      </c>
      <c r="H462" s="50" t="s">
        <v>138</v>
      </c>
      <c r="I462" s="50">
        <v>150</v>
      </c>
      <c r="J462" s="50">
        <v>59</v>
      </c>
      <c r="K462" s="51">
        <v>43861</v>
      </c>
      <c r="L462" s="50" t="s">
        <v>171</v>
      </c>
      <c r="M462" s="50">
        <v>900062917</v>
      </c>
      <c r="N462" s="50" t="s">
        <v>94</v>
      </c>
      <c r="O462" s="50" t="s">
        <v>95</v>
      </c>
      <c r="P462" s="50">
        <v>170</v>
      </c>
      <c r="Q462" s="51">
        <v>43481</v>
      </c>
      <c r="R462" s="50" t="s">
        <v>268</v>
      </c>
      <c r="S462" s="49">
        <v>130000000</v>
      </c>
      <c r="T462" s="49">
        <v>0</v>
      </c>
      <c r="U462" s="49">
        <v>0</v>
      </c>
      <c r="V462" s="49">
        <v>130000000</v>
      </c>
      <c r="W462" s="49">
        <v>0</v>
      </c>
      <c r="X462" s="49">
        <v>130000000</v>
      </c>
    </row>
    <row r="463" spans="1:24" hidden="1" x14ac:dyDescent="0.25">
      <c r="A463" s="50">
        <v>2019</v>
      </c>
      <c r="B463" s="50">
        <v>118</v>
      </c>
      <c r="C463" s="50">
        <v>1</v>
      </c>
      <c r="D463" s="51">
        <v>43831</v>
      </c>
      <c r="E463" s="51">
        <v>43924</v>
      </c>
      <c r="F463" s="51">
        <v>43924</v>
      </c>
      <c r="G463" s="50" t="s">
        <v>96</v>
      </c>
      <c r="H463" s="50" t="s">
        <v>97</v>
      </c>
      <c r="I463" s="50">
        <v>9</v>
      </c>
      <c r="J463" s="50">
        <v>8</v>
      </c>
      <c r="K463" s="51">
        <v>43847</v>
      </c>
      <c r="L463" s="50" t="s">
        <v>171</v>
      </c>
      <c r="M463" s="50">
        <v>901005853</v>
      </c>
      <c r="N463" s="50" t="s">
        <v>100</v>
      </c>
      <c r="O463" s="50" t="s">
        <v>98</v>
      </c>
      <c r="P463" s="50">
        <v>593</v>
      </c>
      <c r="Q463" s="51">
        <v>43482</v>
      </c>
      <c r="R463" s="50" t="s">
        <v>269</v>
      </c>
      <c r="S463" s="49">
        <v>25675000</v>
      </c>
      <c r="T463" s="49">
        <v>0</v>
      </c>
      <c r="U463" s="49">
        <v>0</v>
      </c>
      <c r="V463" s="49">
        <v>25675000</v>
      </c>
      <c r="W463" s="49">
        <v>25675000</v>
      </c>
      <c r="X463" s="49">
        <v>0</v>
      </c>
    </row>
    <row r="464" spans="1:24" hidden="1" x14ac:dyDescent="0.25">
      <c r="A464" s="50">
        <v>2019</v>
      </c>
      <c r="B464" s="50">
        <v>118</v>
      </c>
      <c r="C464" s="50">
        <v>1</v>
      </c>
      <c r="D464" s="51">
        <v>43831</v>
      </c>
      <c r="E464" s="51">
        <v>43924</v>
      </c>
      <c r="F464" s="51">
        <v>43924</v>
      </c>
      <c r="G464" s="50" t="s">
        <v>134</v>
      </c>
      <c r="H464" s="50" t="s">
        <v>135</v>
      </c>
      <c r="I464" s="50">
        <v>94</v>
      </c>
      <c r="J464" s="50">
        <v>51</v>
      </c>
      <c r="K464" s="51">
        <v>43861</v>
      </c>
      <c r="L464" s="50" t="s">
        <v>172</v>
      </c>
      <c r="M464" s="50">
        <v>52818167</v>
      </c>
      <c r="N464" s="50" t="s">
        <v>38</v>
      </c>
      <c r="O464" s="50" t="s">
        <v>112</v>
      </c>
      <c r="P464" s="50">
        <v>91</v>
      </c>
      <c r="Q464" s="51">
        <v>43482</v>
      </c>
      <c r="R464" s="50" t="s">
        <v>261</v>
      </c>
      <c r="S464" s="49">
        <v>19800000</v>
      </c>
      <c r="T464" s="49">
        <v>0</v>
      </c>
      <c r="U464" s="49">
        <v>0</v>
      </c>
      <c r="V464" s="49">
        <v>19800000</v>
      </c>
      <c r="W464" s="49">
        <v>6600000</v>
      </c>
      <c r="X464" s="49">
        <v>13200000</v>
      </c>
    </row>
    <row r="465" spans="1:24" hidden="1" x14ac:dyDescent="0.25">
      <c r="A465" s="50">
        <v>2019</v>
      </c>
      <c r="B465" s="50">
        <v>118</v>
      </c>
      <c r="C465" s="50">
        <v>1</v>
      </c>
      <c r="D465" s="51">
        <v>43831</v>
      </c>
      <c r="E465" s="51">
        <v>43924</v>
      </c>
      <c r="F465" s="51">
        <v>43924</v>
      </c>
      <c r="G465" s="50" t="s">
        <v>96</v>
      </c>
      <c r="H465" s="50" t="s">
        <v>97</v>
      </c>
      <c r="I465" s="50">
        <v>8</v>
      </c>
      <c r="J465" s="50">
        <v>11</v>
      </c>
      <c r="K465" s="51">
        <v>43850</v>
      </c>
      <c r="L465" s="50" t="s">
        <v>171</v>
      </c>
      <c r="M465" s="50">
        <v>900141178</v>
      </c>
      <c r="N465" s="50" t="s">
        <v>41</v>
      </c>
      <c r="O465" s="50" t="s">
        <v>98</v>
      </c>
      <c r="P465" s="50">
        <v>301</v>
      </c>
      <c r="Q465" s="51">
        <v>43486</v>
      </c>
      <c r="R465" s="50" t="s">
        <v>272</v>
      </c>
      <c r="S465" s="49">
        <v>340363886</v>
      </c>
      <c r="T465" s="49">
        <v>0</v>
      </c>
      <c r="U465" s="49">
        <v>0</v>
      </c>
      <c r="V465" s="49">
        <v>340363886</v>
      </c>
      <c r="W465" s="49">
        <v>340363886</v>
      </c>
      <c r="X465" s="49">
        <v>0</v>
      </c>
    </row>
    <row r="466" spans="1:24" hidden="1" x14ac:dyDescent="0.25">
      <c r="A466" s="50">
        <v>2019</v>
      </c>
      <c r="B466" s="50">
        <v>118</v>
      </c>
      <c r="C466" s="50">
        <v>1</v>
      </c>
      <c r="D466" s="51">
        <v>43831</v>
      </c>
      <c r="E466" s="51">
        <v>43924</v>
      </c>
      <c r="F466" s="51">
        <v>43924</v>
      </c>
      <c r="G466" s="50" t="s">
        <v>96</v>
      </c>
      <c r="H466" s="50" t="s">
        <v>97</v>
      </c>
      <c r="I466" s="50">
        <v>497</v>
      </c>
      <c r="J466" s="50">
        <v>374</v>
      </c>
      <c r="K466" s="51">
        <v>43909</v>
      </c>
      <c r="L466" s="50" t="s">
        <v>171</v>
      </c>
      <c r="M466" s="50">
        <v>900141178</v>
      </c>
      <c r="N466" s="50" t="s">
        <v>41</v>
      </c>
      <c r="O466" s="50" t="s">
        <v>98</v>
      </c>
      <c r="P466" s="55">
        <v>301</v>
      </c>
      <c r="Q466" s="51">
        <v>43486</v>
      </c>
      <c r="R466" s="56" t="s">
        <v>1372</v>
      </c>
      <c r="S466" s="57">
        <v>529946571</v>
      </c>
      <c r="T466" s="49">
        <v>0</v>
      </c>
      <c r="U466" s="49">
        <v>0</v>
      </c>
      <c r="V466" s="49">
        <v>529946571</v>
      </c>
      <c r="W466" s="49">
        <v>0</v>
      </c>
      <c r="X466" s="49">
        <v>529946571</v>
      </c>
    </row>
    <row r="467" spans="1:24" hidden="1" x14ac:dyDescent="0.25">
      <c r="A467" s="50">
        <v>2019</v>
      </c>
      <c r="B467" s="50">
        <v>118</v>
      </c>
      <c r="C467" s="50">
        <v>1</v>
      </c>
      <c r="D467" s="51">
        <v>43831</v>
      </c>
      <c r="E467" s="51">
        <v>43924</v>
      </c>
      <c r="F467" s="51">
        <v>43924</v>
      </c>
      <c r="G467" s="50" t="s">
        <v>96</v>
      </c>
      <c r="H467" s="50" t="s">
        <v>97</v>
      </c>
      <c r="I467" s="50">
        <v>7</v>
      </c>
      <c r="J467" s="50">
        <v>19</v>
      </c>
      <c r="K467" s="51">
        <v>43851</v>
      </c>
      <c r="L467" s="50" t="s">
        <v>172</v>
      </c>
      <c r="M467" s="50">
        <v>148253</v>
      </c>
      <c r="N467" s="50" t="s">
        <v>99</v>
      </c>
      <c r="O467" s="50" t="s">
        <v>98</v>
      </c>
      <c r="P467" s="50">
        <v>306</v>
      </c>
      <c r="Q467" s="51">
        <v>43487</v>
      </c>
      <c r="R467" s="50" t="s">
        <v>273</v>
      </c>
      <c r="S467" s="49">
        <v>22400000</v>
      </c>
      <c r="T467" s="49">
        <v>0</v>
      </c>
      <c r="U467" s="49">
        <v>0</v>
      </c>
      <c r="V467" s="49">
        <v>22400000</v>
      </c>
      <c r="W467" s="49">
        <v>22400000</v>
      </c>
      <c r="X467" s="49">
        <v>0</v>
      </c>
    </row>
    <row r="468" spans="1:24" hidden="1" x14ac:dyDescent="0.25">
      <c r="A468" s="50">
        <v>2019</v>
      </c>
      <c r="B468" s="50">
        <v>118</v>
      </c>
      <c r="C468" s="50">
        <v>1</v>
      </c>
      <c r="D468" s="51">
        <v>43831</v>
      </c>
      <c r="E468" s="51">
        <v>43924</v>
      </c>
      <c r="F468" s="51">
        <v>43924</v>
      </c>
      <c r="G468" s="50" t="s">
        <v>137</v>
      </c>
      <c r="H468" s="50" t="s">
        <v>138</v>
      </c>
      <c r="I468" s="50">
        <v>312</v>
      </c>
      <c r="J468" s="50">
        <v>282</v>
      </c>
      <c r="K468" s="51">
        <v>43889</v>
      </c>
      <c r="L468" s="50" t="s">
        <v>171</v>
      </c>
      <c r="M468" s="50">
        <v>900298890</v>
      </c>
      <c r="N468" s="50" t="s">
        <v>1039</v>
      </c>
      <c r="O468" s="50" t="s">
        <v>1040</v>
      </c>
      <c r="P468" s="50">
        <v>35347</v>
      </c>
      <c r="Q468" s="51">
        <v>43494</v>
      </c>
      <c r="R468" s="56" t="s">
        <v>1041</v>
      </c>
      <c r="S468" s="57">
        <v>42102155</v>
      </c>
      <c r="T468" s="49">
        <v>0</v>
      </c>
      <c r="U468" s="49">
        <v>0</v>
      </c>
      <c r="V468" s="49">
        <v>42102155</v>
      </c>
      <c r="W468" s="49">
        <v>0</v>
      </c>
      <c r="X468" s="49">
        <v>42102155</v>
      </c>
    </row>
    <row r="469" spans="1:24" hidden="1" x14ac:dyDescent="0.25">
      <c r="A469" s="50">
        <v>2019</v>
      </c>
      <c r="B469" s="50">
        <v>118</v>
      </c>
      <c r="C469" s="50">
        <v>1</v>
      </c>
      <c r="D469" s="51">
        <v>43831</v>
      </c>
      <c r="E469" s="51">
        <v>43924</v>
      </c>
      <c r="F469" s="51">
        <v>43924</v>
      </c>
      <c r="G469" s="50" t="s">
        <v>1042</v>
      </c>
      <c r="H469" s="50" t="s">
        <v>1043</v>
      </c>
      <c r="I469" s="50">
        <v>230</v>
      </c>
      <c r="J469" s="50">
        <v>186</v>
      </c>
      <c r="K469" s="51">
        <v>43878</v>
      </c>
      <c r="L469" s="50" t="s">
        <v>171</v>
      </c>
      <c r="M469" s="50">
        <v>800136835</v>
      </c>
      <c r="N469" s="50" t="s">
        <v>1044</v>
      </c>
      <c r="O469" s="50" t="s">
        <v>1040</v>
      </c>
      <c r="P469" s="50">
        <v>36038</v>
      </c>
      <c r="Q469" s="51">
        <v>43523</v>
      </c>
      <c r="R469" s="56" t="s">
        <v>1373</v>
      </c>
      <c r="S469" s="57">
        <v>26761117</v>
      </c>
      <c r="T469" s="49">
        <v>0</v>
      </c>
      <c r="U469" s="49">
        <v>0</v>
      </c>
      <c r="V469" s="49">
        <v>26761117</v>
      </c>
      <c r="W469" s="49">
        <v>0</v>
      </c>
      <c r="X469" s="49">
        <v>26761117</v>
      </c>
    </row>
    <row r="470" spans="1:24" hidden="1" x14ac:dyDescent="0.25">
      <c r="A470" s="50">
        <v>2019</v>
      </c>
      <c r="B470" s="50">
        <v>118</v>
      </c>
      <c r="C470" s="50">
        <v>1</v>
      </c>
      <c r="D470" s="51">
        <v>43831</v>
      </c>
      <c r="E470" s="51">
        <v>43924</v>
      </c>
      <c r="F470" s="51">
        <v>43924</v>
      </c>
      <c r="G470" s="50" t="s">
        <v>1042</v>
      </c>
      <c r="H470" s="50" t="s">
        <v>1043</v>
      </c>
      <c r="I470" s="50">
        <v>381</v>
      </c>
      <c r="J470" s="50">
        <v>269</v>
      </c>
      <c r="K470" s="51">
        <v>43887</v>
      </c>
      <c r="L470" s="50" t="s">
        <v>171</v>
      </c>
      <c r="M470" s="50">
        <v>800136835</v>
      </c>
      <c r="N470" s="50" t="s">
        <v>1044</v>
      </c>
      <c r="O470" s="50" t="s">
        <v>1040</v>
      </c>
      <c r="P470" s="50">
        <v>36039</v>
      </c>
      <c r="Q470" s="51">
        <v>43523</v>
      </c>
      <c r="R470" s="56" t="s">
        <v>1046</v>
      </c>
      <c r="S470" s="57">
        <v>9746100</v>
      </c>
      <c r="T470" s="49">
        <v>0</v>
      </c>
      <c r="U470" s="49">
        <v>0</v>
      </c>
      <c r="V470" s="49">
        <v>9746100</v>
      </c>
      <c r="W470" s="49">
        <v>0</v>
      </c>
      <c r="X470" s="49">
        <v>9746100</v>
      </c>
    </row>
    <row r="471" spans="1:24" hidden="1" x14ac:dyDescent="0.25">
      <c r="A471" s="50">
        <v>2019</v>
      </c>
      <c r="B471" s="50">
        <v>118</v>
      </c>
      <c r="C471" s="50">
        <v>1</v>
      </c>
      <c r="D471" s="51">
        <v>43831</v>
      </c>
      <c r="E471" s="51">
        <v>43924</v>
      </c>
      <c r="F471" s="51">
        <v>43924</v>
      </c>
      <c r="G471" s="50" t="s">
        <v>123</v>
      </c>
      <c r="H471" s="50" t="s">
        <v>124</v>
      </c>
      <c r="I471" s="50">
        <v>107</v>
      </c>
      <c r="J471" s="50">
        <v>66</v>
      </c>
      <c r="K471" s="51">
        <v>43861</v>
      </c>
      <c r="L471" s="50" t="s">
        <v>172</v>
      </c>
      <c r="M471" s="50">
        <v>53013913</v>
      </c>
      <c r="N471" s="50" t="s">
        <v>45</v>
      </c>
      <c r="O471" s="50" t="s">
        <v>112</v>
      </c>
      <c r="P471" s="50">
        <v>434</v>
      </c>
      <c r="Q471" s="51">
        <v>43529</v>
      </c>
      <c r="R471" s="50" t="s">
        <v>277</v>
      </c>
      <c r="S471" s="49">
        <v>25956000</v>
      </c>
      <c r="T471" s="49">
        <v>0</v>
      </c>
      <c r="U471" s="49">
        <v>0</v>
      </c>
      <c r="V471" s="49">
        <v>25956000</v>
      </c>
      <c r="W471" s="49">
        <v>7416000</v>
      </c>
      <c r="X471" s="49">
        <v>18540000</v>
      </c>
    </row>
    <row r="472" spans="1:24" hidden="1" x14ac:dyDescent="0.25">
      <c r="A472" s="50">
        <v>2019</v>
      </c>
      <c r="B472" s="50">
        <v>118</v>
      </c>
      <c r="C472" s="50">
        <v>1</v>
      </c>
      <c r="D472" s="51">
        <v>43831</v>
      </c>
      <c r="E472" s="51">
        <v>43924</v>
      </c>
      <c r="F472" s="51">
        <v>43924</v>
      </c>
      <c r="G472" s="50" t="s">
        <v>1374</v>
      </c>
      <c r="H472" s="50" t="s">
        <v>1375</v>
      </c>
      <c r="I472" s="50">
        <v>223</v>
      </c>
      <c r="J472" s="50">
        <v>323</v>
      </c>
      <c r="K472" s="51">
        <v>43899</v>
      </c>
      <c r="L472" s="50" t="s">
        <v>171</v>
      </c>
      <c r="M472" s="50">
        <v>901006249</v>
      </c>
      <c r="N472" s="50" t="s">
        <v>1376</v>
      </c>
      <c r="O472" s="50" t="s">
        <v>1278</v>
      </c>
      <c r="P472" s="50">
        <v>445</v>
      </c>
      <c r="Q472" s="51">
        <v>43539</v>
      </c>
      <c r="R472" s="56" t="s">
        <v>1377</v>
      </c>
      <c r="S472" s="57">
        <v>12000000</v>
      </c>
      <c r="T472" s="49">
        <v>0</v>
      </c>
      <c r="U472" s="49">
        <v>0</v>
      </c>
      <c r="V472" s="49">
        <v>12000000</v>
      </c>
      <c r="W472" s="49">
        <v>0</v>
      </c>
      <c r="X472" s="49">
        <v>12000000</v>
      </c>
    </row>
    <row r="473" spans="1:24" hidden="1" x14ac:dyDescent="0.25">
      <c r="A473" s="50">
        <v>2019</v>
      </c>
      <c r="B473" s="50">
        <v>118</v>
      </c>
      <c r="C473" s="50">
        <v>1</v>
      </c>
      <c r="D473" s="51">
        <v>43831</v>
      </c>
      <c r="E473" s="51">
        <v>43924</v>
      </c>
      <c r="F473" s="51">
        <v>43924</v>
      </c>
      <c r="G473" s="50" t="s">
        <v>137</v>
      </c>
      <c r="H473" s="50" t="s">
        <v>138</v>
      </c>
      <c r="I473" s="50">
        <v>151</v>
      </c>
      <c r="J473" s="50">
        <v>64</v>
      </c>
      <c r="K473" s="51">
        <v>43861</v>
      </c>
      <c r="L473" s="50" t="s">
        <v>171</v>
      </c>
      <c r="M473" s="50">
        <v>900062917</v>
      </c>
      <c r="N473" s="50" t="s">
        <v>94</v>
      </c>
      <c r="O473" s="50" t="s">
        <v>95</v>
      </c>
      <c r="P473" s="50">
        <v>436</v>
      </c>
      <c r="Q473" s="51">
        <v>43556</v>
      </c>
      <c r="R473" s="50" t="s">
        <v>275</v>
      </c>
      <c r="S473" s="49">
        <v>255000000</v>
      </c>
      <c r="T473" s="49">
        <v>0</v>
      </c>
      <c r="U473" s="49">
        <v>0</v>
      </c>
      <c r="V473" s="49">
        <v>255000000</v>
      </c>
      <c r="W473" s="49">
        <v>0</v>
      </c>
      <c r="X473" s="49">
        <v>255000000</v>
      </c>
    </row>
    <row r="474" spans="1:24" hidden="1" x14ac:dyDescent="0.25">
      <c r="A474" s="50">
        <v>2019</v>
      </c>
      <c r="B474" s="50">
        <v>118</v>
      </c>
      <c r="C474" s="50">
        <v>1</v>
      </c>
      <c r="D474" s="51">
        <v>43831</v>
      </c>
      <c r="E474" s="51">
        <v>43924</v>
      </c>
      <c r="F474" s="51">
        <v>43924</v>
      </c>
      <c r="G474" s="50" t="s">
        <v>123</v>
      </c>
      <c r="H474" s="50" t="s">
        <v>124</v>
      </c>
      <c r="I474" s="50">
        <v>118</v>
      </c>
      <c r="J474" s="50">
        <v>48</v>
      </c>
      <c r="K474" s="51">
        <v>43861</v>
      </c>
      <c r="L474" s="50" t="s">
        <v>172</v>
      </c>
      <c r="M474" s="50">
        <v>1023864603</v>
      </c>
      <c r="N474" s="50" t="s">
        <v>39</v>
      </c>
      <c r="O474" s="50" t="s">
        <v>112</v>
      </c>
      <c r="P474" s="50">
        <v>563</v>
      </c>
      <c r="Q474" s="51">
        <v>43648</v>
      </c>
      <c r="R474" s="50" t="s">
        <v>258</v>
      </c>
      <c r="S474" s="49">
        <v>16140000</v>
      </c>
      <c r="T474" s="49">
        <v>0</v>
      </c>
      <c r="U474" s="49">
        <v>0</v>
      </c>
      <c r="V474" s="49">
        <v>16140000</v>
      </c>
      <c r="W474" s="49">
        <v>8070000</v>
      </c>
      <c r="X474" s="49">
        <v>8070000</v>
      </c>
    </row>
    <row r="475" spans="1:24" hidden="1" x14ac:dyDescent="0.25">
      <c r="A475" s="50">
        <v>2019</v>
      </c>
      <c r="B475" s="50">
        <v>118</v>
      </c>
      <c r="C475" s="50">
        <v>1</v>
      </c>
      <c r="D475" s="51">
        <v>43831</v>
      </c>
      <c r="E475" s="51">
        <v>43924</v>
      </c>
      <c r="F475" s="51">
        <v>43924</v>
      </c>
      <c r="G475" s="50" t="s">
        <v>123</v>
      </c>
      <c r="H475" s="50" t="s">
        <v>124</v>
      </c>
      <c r="I475" s="50">
        <v>106</v>
      </c>
      <c r="J475" s="50">
        <v>54</v>
      </c>
      <c r="K475" s="51">
        <v>43861</v>
      </c>
      <c r="L475" s="50" t="s">
        <v>172</v>
      </c>
      <c r="M475" s="50">
        <v>1030545677</v>
      </c>
      <c r="N475" s="50" t="s">
        <v>24</v>
      </c>
      <c r="O475" s="50" t="s">
        <v>112</v>
      </c>
      <c r="P475" s="50">
        <v>562</v>
      </c>
      <c r="Q475" s="51">
        <v>43648</v>
      </c>
      <c r="R475" s="50" t="s">
        <v>264</v>
      </c>
      <c r="S475" s="49">
        <v>16140000</v>
      </c>
      <c r="T475" s="49">
        <v>0</v>
      </c>
      <c r="U475" s="49">
        <v>0</v>
      </c>
      <c r="V475" s="49">
        <v>16140000</v>
      </c>
      <c r="W475" s="49">
        <v>8070000</v>
      </c>
      <c r="X475" s="49">
        <v>8070000</v>
      </c>
    </row>
    <row r="476" spans="1:24" hidden="1" x14ac:dyDescent="0.25">
      <c r="A476" s="50">
        <v>2019</v>
      </c>
      <c r="B476" s="50">
        <v>118</v>
      </c>
      <c r="C476" s="50">
        <v>1</v>
      </c>
      <c r="D476" s="51">
        <v>43831</v>
      </c>
      <c r="E476" s="51">
        <v>43924</v>
      </c>
      <c r="F476" s="51">
        <v>43924</v>
      </c>
      <c r="G476" s="50" t="s">
        <v>123</v>
      </c>
      <c r="H476" s="50" t="s">
        <v>124</v>
      </c>
      <c r="I476" s="50">
        <v>353</v>
      </c>
      <c r="J476" s="50">
        <v>318</v>
      </c>
      <c r="K476" s="51">
        <v>43896</v>
      </c>
      <c r="L476" s="50" t="s">
        <v>171</v>
      </c>
      <c r="M476" s="50">
        <v>901304678</v>
      </c>
      <c r="N476" s="50" t="s">
        <v>188</v>
      </c>
      <c r="O476" s="50" t="s">
        <v>173</v>
      </c>
      <c r="P476" s="50">
        <v>575</v>
      </c>
      <c r="Q476" s="51">
        <v>43678</v>
      </c>
      <c r="R476" s="56" t="s">
        <v>1378</v>
      </c>
      <c r="S476" s="57">
        <v>82403542</v>
      </c>
      <c r="T476" s="49">
        <v>0</v>
      </c>
      <c r="U476" s="49">
        <v>0</v>
      </c>
      <c r="V476" s="49">
        <v>82403542</v>
      </c>
      <c r="W476" s="49">
        <v>0</v>
      </c>
      <c r="X476" s="49">
        <v>82403542</v>
      </c>
    </row>
    <row r="477" spans="1:24" hidden="1" x14ac:dyDescent="0.25">
      <c r="A477" s="50">
        <v>2019</v>
      </c>
      <c r="B477" s="50">
        <v>118</v>
      </c>
      <c r="C477" s="50">
        <v>1</v>
      </c>
      <c r="D477" s="51">
        <v>43831</v>
      </c>
      <c r="E477" s="51">
        <v>43924</v>
      </c>
      <c r="F477" s="51">
        <v>43924</v>
      </c>
      <c r="G477" s="50" t="s">
        <v>123</v>
      </c>
      <c r="H477" s="50" t="s">
        <v>124</v>
      </c>
      <c r="I477" s="50">
        <v>35</v>
      </c>
      <c r="J477" s="50">
        <v>34</v>
      </c>
      <c r="K477" s="51">
        <v>43860</v>
      </c>
      <c r="L477" s="50" t="s">
        <v>171</v>
      </c>
      <c r="M477" s="50">
        <v>901304678</v>
      </c>
      <c r="N477" s="50" t="s">
        <v>188</v>
      </c>
      <c r="O477" s="50" t="s">
        <v>173</v>
      </c>
      <c r="P477" s="50">
        <v>575</v>
      </c>
      <c r="Q477" s="51">
        <v>43678</v>
      </c>
      <c r="R477" s="50" t="s">
        <v>278</v>
      </c>
      <c r="S477" s="49">
        <v>114097213</v>
      </c>
      <c r="T477" s="49">
        <v>0</v>
      </c>
      <c r="U477" s="49">
        <v>0</v>
      </c>
      <c r="V477" s="49">
        <v>114097213</v>
      </c>
      <c r="W477" s="49">
        <v>0</v>
      </c>
      <c r="X477" s="49">
        <v>114097213</v>
      </c>
    </row>
    <row r="478" spans="1:24" hidden="1" x14ac:dyDescent="0.25">
      <c r="A478" s="50">
        <v>2019</v>
      </c>
      <c r="B478" s="50">
        <v>118</v>
      </c>
      <c r="C478" s="50">
        <v>1</v>
      </c>
      <c r="D478" s="51">
        <v>43831</v>
      </c>
      <c r="E478" s="51">
        <v>43924</v>
      </c>
      <c r="F478" s="51">
        <v>43924</v>
      </c>
      <c r="G478" s="50" t="s">
        <v>1379</v>
      </c>
      <c r="H478" s="50" t="s">
        <v>1380</v>
      </c>
      <c r="I478" s="50">
        <v>428</v>
      </c>
      <c r="J478" s="50">
        <v>377</v>
      </c>
      <c r="K478" s="51">
        <v>43909</v>
      </c>
      <c r="L478" s="50" t="s">
        <v>171</v>
      </c>
      <c r="M478" s="50">
        <v>860002184</v>
      </c>
      <c r="N478" s="50" t="s">
        <v>1381</v>
      </c>
      <c r="O478" s="50" t="s">
        <v>1382</v>
      </c>
      <c r="P478" s="55">
        <v>590</v>
      </c>
      <c r="Q478" s="51">
        <v>43733</v>
      </c>
      <c r="R478" s="56" t="s">
        <v>1383</v>
      </c>
      <c r="S478" s="57">
        <v>2733827</v>
      </c>
      <c r="T478" s="49">
        <v>0</v>
      </c>
      <c r="U478" s="49">
        <v>0</v>
      </c>
      <c r="V478" s="49">
        <v>2733827</v>
      </c>
      <c r="W478" s="49">
        <v>0</v>
      </c>
      <c r="X478" s="49">
        <v>2733827</v>
      </c>
    </row>
    <row r="479" spans="1:24" hidden="1" x14ac:dyDescent="0.25">
      <c r="A479" s="50">
        <v>2019</v>
      </c>
      <c r="B479" s="50">
        <v>118</v>
      </c>
      <c r="C479" s="50">
        <v>1</v>
      </c>
      <c r="D479" s="51">
        <v>43831</v>
      </c>
      <c r="E479" s="51">
        <v>43924</v>
      </c>
      <c r="F479" s="51">
        <v>43924</v>
      </c>
      <c r="G479" s="50" t="s">
        <v>1384</v>
      </c>
      <c r="H479" s="50" t="s">
        <v>1385</v>
      </c>
      <c r="I479" s="50">
        <v>428</v>
      </c>
      <c r="J479" s="50">
        <v>377</v>
      </c>
      <c r="K479" s="51">
        <v>43909</v>
      </c>
      <c r="L479" s="50" t="s">
        <v>171</v>
      </c>
      <c r="M479" s="50">
        <v>860002184</v>
      </c>
      <c r="N479" s="50" t="s">
        <v>1381</v>
      </c>
      <c r="O479" s="50" t="s">
        <v>1382</v>
      </c>
      <c r="P479" s="55">
        <v>590</v>
      </c>
      <c r="Q479" s="51">
        <v>43733</v>
      </c>
      <c r="R479" s="56" t="s">
        <v>1383</v>
      </c>
      <c r="S479" s="57">
        <v>10581725</v>
      </c>
      <c r="T479" s="49">
        <v>0</v>
      </c>
      <c r="U479" s="49">
        <v>0</v>
      </c>
      <c r="V479" s="49">
        <v>10581725</v>
      </c>
      <c r="W479" s="49">
        <v>0</v>
      </c>
      <c r="X479" s="49">
        <v>10581725</v>
      </c>
    </row>
    <row r="480" spans="1:24" hidden="1" x14ac:dyDescent="0.25">
      <c r="A480" s="50">
        <v>2019</v>
      </c>
      <c r="B480" s="50">
        <v>118</v>
      </c>
      <c r="C480" s="50">
        <v>1</v>
      </c>
      <c r="D480" s="51">
        <v>43831</v>
      </c>
      <c r="E480" s="51">
        <v>43924</v>
      </c>
      <c r="F480" s="51">
        <v>43924</v>
      </c>
      <c r="G480" s="50" t="s">
        <v>1386</v>
      </c>
      <c r="H480" s="50" t="s">
        <v>1387</v>
      </c>
      <c r="I480" s="50">
        <v>428</v>
      </c>
      <c r="J480" s="50">
        <v>377</v>
      </c>
      <c r="K480" s="51">
        <v>43909</v>
      </c>
      <c r="L480" s="50" t="s">
        <v>171</v>
      </c>
      <c r="M480" s="50">
        <v>860002184</v>
      </c>
      <c r="N480" s="50" t="s">
        <v>1381</v>
      </c>
      <c r="O480" s="50" t="s">
        <v>1382</v>
      </c>
      <c r="P480" s="55">
        <v>590</v>
      </c>
      <c r="Q480" s="51">
        <v>43733</v>
      </c>
      <c r="R480" s="56" t="s">
        <v>1383</v>
      </c>
      <c r="S480" s="57">
        <v>117366631</v>
      </c>
      <c r="T480" s="49">
        <v>0</v>
      </c>
      <c r="U480" s="49">
        <v>0</v>
      </c>
      <c r="V480" s="49">
        <v>117366631</v>
      </c>
      <c r="W480" s="49">
        <v>0</v>
      </c>
      <c r="X480" s="49">
        <v>117366631</v>
      </c>
    </row>
    <row r="481" spans="1:24" hidden="1" x14ac:dyDescent="0.25">
      <c r="A481" s="50">
        <v>2019</v>
      </c>
      <c r="B481" s="50">
        <v>118</v>
      </c>
      <c r="C481" s="50">
        <v>1</v>
      </c>
      <c r="D481" s="51">
        <v>43831</v>
      </c>
      <c r="E481" s="51">
        <v>43924</v>
      </c>
      <c r="F481" s="51">
        <v>43924</v>
      </c>
      <c r="G481" s="50" t="s">
        <v>123</v>
      </c>
      <c r="H481" s="50" t="s">
        <v>124</v>
      </c>
      <c r="I481" s="50">
        <v>110</v>
      </c>
      <c r="J481" s="50">
        <v>52</v>
      </c>
      <c r="K481" s="51">
        <v>43861</v>
      </c>
      <c r="L481" s="50" t="s">
        <v>172</v>
      </c>
      <c r="M481" s="50">
        <v>1075244725</v>
      </c>
      <c r="N481" s="50" t="s">
        <v>36</v>
      </c>
      <c r="O481" s="50" t="s">
        <v>112</v>
      </c>
      <c r="P481" s="50">
        <v>670</v>
      </c>
      <c r="Q481" s="51">
        <v>43771</v>
      </c>
      <c r="R481" s="50" t="s">
        <v>262</v>
      </c>
      <c r="S481" s="49">
        <v>10343775</v>
      </c>
      <c r="T481" s="49">
        <v>0</v>
      </c>
      <c r="U481" s="49">
        <v>0</v>
      </c>
      <c r="V481" s="49">
        <v>10343775</v>
      </c>
      <c r="W481" s="49">
        <v>6895850</v>
      </c>
      <c r="X481" s="49">
        <v>3447925</v>
      </c>
    </row>
    <row r="482" spans="1:24" hidden="1" x14ac:dyDescent="0.25">
      <c r="A482" s="50">
        <v>2019</v>
      </c>
      <c r="B482" s="50">
        <v>118</v>
      </c>
      <c r="C482" s="50">
        <v>1</v>
      </c>
      <c r="D482" s="51">
        <v>43831</v>
      </c>
      <c r="E482" s="51">
        <v>43924</v>
      </c>
      <c r="F482" s="51">
        <v>43924</v>
      </c>
      <c r="G482" s="50" t="s">
        <v>123</v>
      </c>
      <c r="H482" s="50" t="s">
        <v>124</v>
      </c>
      <c r="I482" s="50">
        <v>109</v>
      </c>
      <c r="J482" s="50">
        <v>49</v>
      </c>
      <c r="K482" s="51">
        <v>43861</v>
      </c>
      <c r="L482" s="50" t="s">
        <v>172</v>
      </c>
      <c r="M482" s="50">
        <v>79950166</v>
      </c>
      <c r="N482" s="50" t="s">
        <v>125</v>
      </c>
      <c r="O482" s="50" t="s">
        <v>112</v>
      </c>
      <c r="P482" s="50">
        <v>675</v>
      </c>
      <c r="Q482" s="51">
        <v>43774</v>
      </c>
      <c r="R482" s="50" t="s">
        <v>259</v>
      </c>
      <c r="S482" s="49">
        <v>10025505</v>
      </c>
      <c r="T482" s="49">
        <v>0</v>
      </c>
      <c r="U482" s="49">
        <v>0</v>
      </c>
      <c r="V482" s="49">
        <v>10025505</v>
      </c>
      <c r="W482" s="49">
        <v>6683670</v>
      </c>
      <c r="X482" s="49">
        <v>3341835</v>
      </c>
    </row>
    <row r="483" spans="1:24" hidden="1" x14ac:dyDescent="0.25">
      <c r="A483" s="50">
        <v>2019</v>
      </c>
      <c r="B483" s="50">
        <v>118</v>
      </c>
      <c r="C483" s="50">
        <v>1</v>
      </c>
      <c r="D483" s="51">
        <v>43831</v>
      </c>
      <c r="E483" s="51">
        <v>43924</v>
      </c>
      <c r="F483" s="51">
        <v>43924</v>
      </c>
      <c r="G483" s="50" t="s">
        <v>123</v>
      </c>
      <c r="H483" s="50" t="s">
        <v>124</v>
      </c>
      <c r="I483" s="50">
        <v>117</v>
      </c>
      <c r="J483" s="50">
        <v>53</v>
      </c>
      <c r="K483" s="51">
        <v>43861</v>
      </c>
      <c r="L483" s="50" t="s">
        <v>172</v>
      </c>
      <c r="M483" s="50">
        <v>52544666</v>
      </c>
      <c r="N483" s="50" t="s">
        <v>28</v>
      </c>
      <c r="O483" s="50" t="s">
        <v>112</v>
      </c>
      <c r="P483" s="50">
        <v>672</v>
      </c>
      <c r="Q483" s="51">
        <v>43774</v>
      </c>
      <c r="R483" s="50" t="s">
        <v>263</v>
      </c>
      <c r="S483" s="49">
        <v>10050000</v>
      </c>
      <c r="T483" s="49">
        <v>0</v>
      </c>
      <c r="U483" s="49">
        <v>0</v>
      </c>
      <c r="V483" s="49">
        <v>10050000</v>
      </c>
      <c r="W483" s="49">
        <v>6700000</v>
      </c>
      <c r="X483" s="49">
        <v>3350000</v>
      </c>
    </row>
    <row r="484" spans="1:24" hidden="1" x14ac:dyDescent="0.25">
      <c r="A484" s="50">
        <v>2019</v>
      </c>
      <c r="B484" s="50">
        <v>118</v>
      </c>
      <c r="C484" s="50">
        <v>1</v>
      </c>
      <c r="D484" s="51">
        <v>43831</v>
      </c>
      <c r="E484" s="51">
        <v>43924</v>
      </c>
      <c r="F484" s="51">
        <v>43924</v>
      </c>
      <c r="G484" s="50" t="s">
        <v>141</v>
      </c>
      <c r="H484" s="50" t="s">
        <v>142</v>
      </c>
      <c r="I484" s="50">
        <v>155</v>
      </c>
      <c r="J484" s="50">
        <v>73</v>
      </c>
      <c r="K484" s="51">
        <v>43861</v>
      </c>
      <c r="L484" s="50" t="s">
        <v>172</v>
      </c>
      <c r="M484" s="50">
        <v>53167119</v>
      </c>
      <c r="N484" s="50" t="s">
        <v>22</v>
      </c>
      <c r="O484" s="50" t="s">
        <v>112</v>
      </c>
      <c r="P484" s="50">
        <v>655</v>
      </c>
      <c r="Q484" s="51">
        <v>43774</v>
      </c>
      <c r="R484" s="50" t="s">
        <v>286</v>
      </c>
      <c r="S484" s="49">
        <v>7650000</v>
      </c>
      <c r="T484" s="49">
        <v>0</v>
      </c>
      <c r="U484" s="49">
        <v>0</v>
      </c>
      <c r="V484" s="49">
        <v>7650000</v>
      </c>
      <c r="W484" s="49">
        <v>5100000</v>
      </c>
      <c r="X484" s="49">
        <v>2550000</v>
      </c>
    </row>
    <row r="485" spans="1:24" hidden="1" x14ac:dyDescent="0.25">
      <c r="A485" s="50">
        <v>2019</v>
      </c>
      <c r="B485" s="50">
        <v>118</v>
      </c>
      <c r="C485" s="50">
        <v>1</v>
      </c>
      <c r="D485" s="51">
        <v>43831</v>
      </c>
      <c r="E485" s="51">
        <v>43924</v>
      </c>
      <c r="F485" s="51">
        <v>43924</v>
      </c>
      <c r="G485" s="50" t="s">
        <v>141</v>
      </c>
      <c r="H485" s="50" t="s">
        <v>142</v>
      </c>
      <c r="I485" s="50">
        <v>152</v>
      </c>
      <c r="J485" s="50">
        <v>60</v>
      </c>
      <c r="K485" s="51">
        <v>43861</v>
      </c>
      <c r="L485" s="50" t="s">
        <v>172</v>
      </c>
      <c r="M485" s="50">
        <v>1026266171</v>
      </c>
      <c r="N485" s="50" t="s">
        <v>19</v>
      </c>
      <c r="O485" s="50" t="s">
        <v>112</v>
      </c>
      <c r="P485" s="50">
        <v>652</v>
      </c>
      <c r="Q485" s="51">
        <v>43774</v>
      </c>
      <c r="R485" s="50" t="s">
        <v>270</v>
      </c>
      <c r="S485" s="49">
        <v>7650000</v>
      </c>
      <c r="T485" s="49">
        <v>0</v>
      </c>
      <c r="U485" s="49">
        <v>0</v>
      </c>
      <c r="V485" s="49">
        <v>7650000</v>
      </c>
      <c r="W485" s="49">
        <v>5100000</v>
      </c>
      <c r="X485" s="49">
        <v>2550000</v>
      </c>
    </row>
    <row r="486" spans="1:24" hidden="1" x14ac:dyDescent="0.25">
      <c r="A486" s="50">
        <v>2019</v>
      </c>
      <c r="B486" s="50">
        <v>118</v>
      </c>
      <c r="C486" s="50">
        <v>1</v>
      </c>
      <c r="D486" s="51">
        <v>43831</v>
      </c>
      <c r="E486" s="51">
        <v>43924</v>
      </c>
      <c r="F486" s="51">
        <v>43924</v>
      </c>
      <c r="G486" s="50" t="s">
        <v>141</v>
      </c>
      <c r="H486" s="50" t="s">
        <v>142</v>
      </c>
      <c r="I486" s="50">
        <v>154</v>
      </c>
      <c r="J486" s="50">
        <v>72</v>
      </c>
      <c r="K486" s="51">
        <v>43861</v>
      </c>
      <c r="L486" s="50" t="s">
        <v>172</v>
      </c>
      <c r="M486" s="50">
        <v>80086508</v>
      </c>
      <c r="N486" s="50" t="s">
        <v>16</v>
      </c>
      <c r="O486" s="50" t="s">
        <v>112</v>
      </c>
      <c r="P486" s="50">
        <v>656</v>
      </c>
      <c r="Q486" s="51">
        <v>43774</v>
      </c>
      <c r="R486" s="50" t="s">
        <v>284</v>
      </c>
      <c r="S486" s="49">
        <v>11250000</v>
      </c>
      <c r="T486" s="49">
        <v>0</v>
      </c>
      <c r="U486" s="49">
        <v>0</v>
      </c>
      <c r="V486" s="49">
        <v>11250000</v>
      </c>
      <c r="W486" s="49">
        <v>7500000</v>
      </c>
      <c r="X486" s="49">
        <v>3750000</v>
      </c>
    </row>
    <row r="487" spans="1:24" hidden="1" x14ac:dyDescent="0.25">
      <c r="A487" s="50">
        <v>2019</v>
      </c>
      <c r="B487" s="50">
        <v>118</v>
      </c>
      <c r="C487" s="50">
        <v>1</v>
      </c>
      <c r="D487" s="51">
        <v>43831</v>
      </c>
      <c r="E487" s="51">
        <v>43924</v>
      </c>
      <c r="F487" s="51">
        <v>43924</v>
      </c>
      <c r="G487" s="50" t="s">
        <v>114</v>
      </c>
      <c r="H487" s="50" t="s">
        <v>115</v>
      </c>
      <c r="I487" s="50">
        <v>36</v>
      </c>
      <c r="J487" s="50">
        <v>16</v>
      </c>
      <c r="K487" s="51">
        <v>43851</v>
      </c>
      <c r="L487" s="50" t="s">
        <v>172</v>
      </c>
      <c r="M487" s="50">
        <v>1026273088</v>
      </c>
      <c r="N487" s="50" t="s">
        <v>34</v>
      </c>
      <c r="O487" s="50" t="s">
        <v>112</v>
      </c>
      <c r="P487" s="50">
        <v>635</v>
      </c>
      <c r="Q487" s="51">
        <v>43776</v>
      </c>
      <c r="R487" s="50" t="s">
        <v>285</v>
      </c>
      <c r="S487" s="49">
        <v>6783333</v>
      </c>
      <c r="T487" s="49">
        <v>0</v>
      </c>
      <c r="U487" s="49">
        <v>0</v>
      </c>
      <c r="V487" s="49">
        <v>6783333</v>
      </c>
      <c r="W487" s="49">
        <v>6783333</v>
      </c>
      <c r="X487" s="49">
        <v>0</v>
      </c>
    </row>
    <row r="488" spans="1:24" hidden="1" x14ac:dyDescent="0.25">
      <c r="A488" s="50">
        <v>2019</v>
      </c>
      <c r="B488" s="50">
        <v>118</v>
      </c>
      <c r="C488" s="50">
        <v>1</v>
      </c>
      <c r="D488" s="51">
        <v>43831</v>
      </c>
      <c r="E488" s="51">
        <v>43924</v>
      </c>
      <c r="F488" s="51">
        <v>43924</v>
      </c>
      <c r="G488" s="50" t="s">
        <v>123</v>
      </c>
      <c r="H488" s="50" t="s">
        <v>124</v>
      </c>
      <c r="I488" s="50">
        <v>125</v>
      </c>
      <c r="J488" s="50">
        <v>50</v>
      </c>
      <c r="K488" s="51">
        <v>43861</v>
      </c>
      <c r="L488" s="50" t="s">
        <v>172</v>
      </c>
      <c r="M488" s="50">
        <v>79573549</v>
      </c>
      <c r="N488" s="50" t="s">
        <v>21</v>
      </c>
      <c r="O488" s="50" t="s">
        <v>112</v>
      </c>
      <c r="P488" s="50">
        <v>674</v>
      </c>
      <c r="Q488" s="51">
        <v>43776</v>
      </c>
      <c r="R488" s="50" t="s">
        <v>260</v>
      </c>
      <c r="S488" s="49">
        <v>10050000</v>
      </c>
      <c r="T488" s="49">
        <v>0</v>
      </c>
      <c r="U488" s="49">
        <v>0</v>
      </c>
      <c r="V488" s="49">
        <v>10050000</v>
      </c>
      <c r="W488" s="49">
        <v>6700000</v>
      </c>
      <c r="X488" s="49">
        <v>3350000</v>
      </c>
    </row>
    <row r="489" spans="1:24" hidden="1" x14ac:dyDescent="0.25">
      <c r="A489" s="50">
        <v>2019</v>
      </c>
      <c r="B489" s="50">
        <v>118</v>
      </c>
      <c r="C489" s="50">
        <v>1</v>
      </c>
      <c r="D489" s="51">
        <v>43831</v>
      </c>
      <c r="E489" s="51">
        <v>43924</v>
      </c>
      <c r="F489" s="51">
        <v>43924</v>
      </c>
      <c r="G489" s="50" t="s">
        <v>123</v>
      </c>
      <c r="H489" s="50" t="s">
        <v>124</v>
      </c>
      <c r="I489" s="50">
        <v>108</v>
      </c>
      <c r="J489" s="50">
        <v>65</v>
      </c>
      <c r="K489" s="51">
        <v>43861</v>
      </c>
      <c r="L489" s="50" t="s">
        <v>172</v>
      </c>
      <c r="M489" s="50">
        <v>75090431</v>
      </c>
      <c r="N489" s="50" t="s">
        <v>126</v>
      </c>
      <c r="O489" s="50" t="s">
        <v>112</v>
      </c>
      <c r="P489" s="50">
        <v>676</v>
      </c>
      <c r="Q489" s="51">
        <v>43778</v>
      </c>
      <c r="R489" s="50" t="s">
        <v>276</v>
      </c>
      <c r="S489" s="49">
        <v>8911560</v>
      </c>
      <c r="T489" s="49">
        <v>0</v>
      </c>
      <c r="U489" s="49">
        <v>0</v>
      </c>
      <c r="V489" s="49">
        <v>8911560</v>
      </c>
      <c r="W489" s="49">
        <v>6683670</v>
      </c>
      <c r="X489" s="49">
        <v>2227890</v>
      </c>
    </row>
    <row r="490" spans="1:24" x14ac:dyDescent="0.25">
      <c r="A490"/>
      <c r="D490"/>
      <c r="E490"/>
      <c r="F490"/>
      <c r="K490"/>
      <c r="P490"/>
      <c r="Q490"/>
    </row>
    <row r="491" spans="1:24" x14ac:dyDescent="0.25">
      <c r="A491"/>
      <c r="D491"/>
      <c r="E491"/>
      <c r="F491"/>
      <c r="K491"/>
      <c r="P491"/>
      <c r="Q491"/>
    </row>
    <row r="492" spans="1:24" x14ac:dyDescent="0.25">
      <c r="A492"/>
      <c r="D492"/>
      <c r="E492"/>
      <c r="F492"/>
      <c r="K492"/>
      <c r="P492"/>
      <c r="Q492"/>
    </row>
    <row r="493" spans="1:24" x14ac:dyDescent="0.25">
      <c r="A493"/>
      <c r="D493"/>
      <c r="E493"/>
      <c r="F493"/>
      <c r="K493"/>
      <c r="P493"/>
      <c r="Q493"/>
    </row>
    <row r="494" spans="1:24" x14ac:dyDescent="0.25">
      <c r="A494"/>
      <c r="D494"/>
      <c r="E494"/>
      <c r="F494"/>
      <c r="K494"/>
      <c r="P494"/>
      <c r="Q494"/>
    </row>
    <row r="495" spans="1:24" x14ac:dyDescent="0.25">
      <c r="A495"/>
      <c r="D495"/>
      <c r="E495"/>
      <c r="F495"/>
      <c r="K495"/>
      <c r="P495"/>
      <c r="Q495"/>
    </row>
    <row r="496" spans="1:24" x14ac:dyDescent="0.25">
      <c r="A496"/>
      <c r="D496"/>
      <c r="E496"/>
      <c r="F496"/>
      <c r="K496"/>
      <c r="P496"/>
      <c r="Q496"/>
    </row>
    <row r="497" spans="1:17" x14ac:dyDescent="0.25">
      <c r="A497"/>
      <c r="D497"/>
      <c r="E497"/>
      <c r="F497"/>
      <c r="K497"/>
      <c r="P497"/>
      <c r="Q497"/>
    </row>
    <row r="498" spans="1:17" x14ac:dyDescent="0.25">
      <c r="A498"/>
      <c r="D498"/>
      <c r="E498"/>
      <c r="F498"/>
      <c r="K498"/>
      <c r="P498"/>
      <c r="Q498"/>
    </row>
    <row r="499" spans="1:17" x14ac:dyDescent="0.25">
      <c r="A499"/>
      <c r="D499"/>
      <c r="E499"/>
      <c r="F499"/>
      <c r="K499"/>
      <c r="P499"/>
      <c r="Q499"/>
    </row>
    <row r="500" spans="1:17" x14ac:dyDescent="0.25">
      <c r="A500"/>
      <c r="D500"/>
      <c r="E500"/>
      <c r="F500"/>
      <c r="K500"/>
      <c r="P500"/>
      <c r="Q500"/>
    </row>
    <row r="501" spans="1:17" x14ac:dyDescent="0.25">
      <c r="A501"/>
      <c r="D501"/>
      <c r="E501"/>
      <c r="F501"/>
      <c r="K501"/>
      <c r="P501"/>
      <c r="Q501"/>
    </row>
    <row r="502" spans="1:17" x14ac:dyDescent="0.25">
      <c r="A502"/>
      <c r="D502"/>
      <c r="E502"/>
      <c r="F502"/>
      <c r="K502"/>
      <c r="P502"/>
      <c r="Q502"/>
    </row>
    <row r="503" spans="1:17" x14ac:dyDescent="0.25">
      <c r="A503"/>
      <c r="D503"/>
      <c r="E503"/>
      <c r="F503"/>
      <c r="K503"/>
      <c r="P503"/>
      <c r="Q503"/>
    </row>
    <row r="504" spans="1:17" x14ac:dyDescent="0.25">
      <c r="A504"/>
      <c r="D504"/>
      <c r="E504"/>
      <c r="F504"/>
      <c r="K504"/>
      <c r="P504"/>
      <c r="Q504"/>
    </row>
    <row r="505" spans="1:17" x14ac:dyDescent="0.25">
      <c r="A505"/>
      <c r="D505"/>
      <c r="E505"/>
      <c r="F505"/>
      <c r="K505"/>
      <c r="P505"/>
      <c r="Q505"/>
    </row>
    <row r="506" spans="1:17" x14ac:dyDescent="0.25">
      <c r="A506"/>
      <c r="D506"/>
      <c r="E506"/>
      <c r="F506"/>
      <c r="K506"/>
      <c r="P506"/>
      <c r="Q506"/>
    </row>
    <row r="507" spans="1:17" x14ac:dyDescent="0.25">
      <c r="A507"/>
      <c r="D507"/>
      <c r="E507"/>
      <c r="F507"/>
      <c r="K507"/>
      <c r="P507"/>
      <c r="Q507"/>
    </row>
    <row r="508" spans="1:17" x14ac:dyDescent="0.25">
      <c r="A508"/>
      <c r="D508"/>
      <c r="E508"/>
      <c r="F508"/>
      <c r="K508"/>
      <c r="P508"/>
      <c r="Q508"/>
    </row>
    <row r="509" spans="1:17" x14ac:dyDescent="0.25">
      <c r="A509"/>
      <c r="D509"/>
      <c r="E509"/>
      <c r="F509"/>
      <c r="K509"/>
      <c r="P509"/>
      <c r="Q509"/>
    </row>
    <row r="510" spans="1:17" x14ac:dyDescent="0.25">
      <c r="A510"/>
      <c r="D510"/>
      <c r="E510"/>
      <c r="F510"/>
      <c r="K510"/>
      <c r="P510"/>
      <c r="Q510"/>
    </row>
    <row r="511" spans="1:17" x14ac:dyDescent="0.25">
      <c r="A511"/>
      <c r="D511"/>
      <c r="E511"/>
      <c r="F511"/>
      <c r="K511"/>
      <c r="P511"/>
      <c r="Q511"/>
    </row>
    <row r="512" spans="1:17" x14ac:dyDescent="0.25">
      <c r="A512"/>
      <c r="D512"/>
      <c r="E512"/>
      <c r="F512"/>
      <c r="K512"/>
      <c r="P512"/>
      <c r="Q512"/>
    </row>
    <row r="513" spans="1:17" x14ac:dyDescent="0.25">
      <c r="A513"/>
      <c r="D513"/>
      <c r="E513"/>
      <c r="F513"/>
      <c r="K513"/>
      <c r="P513"/>
      <c r="Q513"/>
    </row>
    <row r="514" spans="1:17" x14ac:dyDescent="0.25">
      <c r="A514"/>
      <c r="D514"/>
      <c r="E514"/>
      <c r="F514"/>
      <c r="K514"/>
      <c r="P514"/>
      <c r="Q514"/>
    </row>
    <row r="515" spans="1:17" x14ac:dyDescent="0.25">
      <c r="A515"/>
      <c r="D515"/>
      <c r="E515"/>
      <c r="F515"/>
      <c r="K515"/>
      <c r="P515"/>
      <c r="Q515"/>
    </row>
    <row r="516" spans="1:17" x14ac:dyDescent="0.25">
      <c r="A516"/>
      <c r="D516"/>
      <c r="E516"/>
      <c r="F516"/>
      <c r="K516"/>
      <c r="P516"/>
      <c r="Q516"/>
    </row>
    <row r="517" spans="1:17" x14ac:dyDescent="0.25">
      <c r="A517"/>
      <c r="D517"/>
      <c r="E517"/>
      <c r="F517"/>
      <c r="K517"/>
      <c r="P517"/>
      <c r="Q517"/>
    </row>
    <row r="518" spans="1:17" x14ac:dyDescent="0.25">
      <c r="A518"/>
      <c r="D518"/>
      <c r="E518"/>
      <c r="F518"/>
      <c r="K518"/>
      <c r="P518"/>
      <c r="Q518"/>
    </row>
    <row r="519" spans="1:17" x14ac:dyDescent="0.25">
      <c r="A519"/>
      <c r="D519"/>
      <c r="E519"/>
      <c r="F519"/>
      <c r="K519"/>
      <c r="P519"/>
      <c r="Q519"/>
    </row>
    <row r="520" spans="1:17" x14ac:dyDescent="0.25">
      <c r="A520"/>
      <c r="D520"/>
      <c r="E520"/>
      <c r="F520"/>
      <c r="K520"/>
      <c r="P520"/>
      <c r="Q520"/>
    </row>
    <row r="521" spans="1:17" x14ac:dyDescent="0.25">
      <c r="A521"/>
      <c r="D521"/>
      <c r="E521"/>
      <c r="F521"/>
      <c r="K521"/>
      <c r="P521"/>
      <c r="Q521"/>
    </row>
    <row r="522" spans="1:17" x14ac:dyDescent="0.25">
      <c r="A522"/>
      <c r="D522"/>
      <c r="E522"/>
      <c r="F522"/>
      <c r="K522"/>
      <c r="P522"/>
      <c r="Q522"/>
    </row>
    <row r="523" spans="1:17" x14ac:dyDescent="0.25">
      <c r="A523"/>
      <c r="D523"/>
      <c r="E523"/>
      <c r="F523"/>
      <c r="K523"/>
      <c r="P523"/>
      <c r="Q523"/>
    </row>
    <row r="524" spans="1:17" x14ac:dyDescent="0.25">
      <c r="A524"/>
      <c r="D524"/>
      <c r="E524"/>
      <c r="F524"/>
      <c r="K524"/>
      <c r="P524"/>
      <c r="Q524"/>
    </row>
    <row r="525" spans="1:17" x14ac:dyDescent="0.25">
      <c r="A525"/>
      <c r="D525"/>
      <c r="E525"/>
      <c r="F525"/>
      <c r="K525"/>
      <c r="P525"/>
      <c r="Q525"/>
    </row>
    <row r="526" spans="1:17" x14ac:dyDescent="0.25">
      <c r="A526"/>
      <c r="D526"/>
      <c r="E526"/>
      <c r="F526"/>
      <c r="K526"/>
      <c r="P526"/>
      <c r="Q526"/>
    </row>
    <row r="527" spans="1:17" x14ac:dyDescent="0.25">
      <c r="A527"/>
      <c r="D527"/>
      <c r="E527"/>
      <c r="F527"/>
      <c r="K527"/>
      <c r="P527"/>
      <c r="Q527"/>
    </row>
    <row r="528" spans="1:17" x14ac:dyDescent="0.25">
      <c r="A528"/>
      <c r="D528"/>
      <c r="E528"/>
      <c r="F528"/>
      <c r="K528"/>
      <c r="P528"/>
      <c r="Q528"/>
    </row>
    <row r="529" spans="1:17" x14ac:dyDescent="0.25">
      <c r="A529"/>
      <c r="D529"/>
      <c r="E529"/>
      <c r="F529"/>
      <c r="K529"/>
      <c r="P529"/>
      <c r="Q529"/>
    </row>
    <row r="530" spans="1:17" x14ac:dyDescent="0.25">
      <c r="A530"/>
      <c r="D530"/>
      <c r="E530"/>
      <c r="F530"/>
      <c r="K530"/>
      <c r="P530"/>
      <c r="Q530"/>
    </row>
    <row r="531" spans="1:17" x14ac:dyDescent="0.25">
      <c r="A531"/>
      <c r="D531"/>
      <c r="E531"/>
      <c r="F531"/>
      <c r="K531"/>
      <c r="P531"/>
      <c r="Q531"/>
    </row>
    <row r="532" spans="1:17" x14ac:dyDescent="0.25">
      <c r="A532"/>
      <c r="D532"/>
      <c r="E532"/>
      <c r="F532"/>
      <c r="K532"/>
      <c r="P532"/>
      <c r="Q532"/>
    </row>
    <row r="533" spans="1:17" x14ac:dyDescent="0.25">
      <c r="A533"/>
      <c r="D533"/>
      <c r="E533"/>
      <c r="F533"/>
      <c r="K533"/>
      <c r="P533"/>
      <c r="Q533"/>
    </row>
    <row r="534" spans="1:17" x14ac:dyDescent="0.25">
      <c r="A534"/>
      <c r="D534"/>
      <c r="E534"/>
      <c r="F534"/>
      <c r="K534"/>
      <c r="P534"/>
      <c r="Q534"/>
    </row>
    <row r="535" spans="1:17" x14ac:dyDescent="0.25">
      <c r="A535"/>
      <c r="D535"/>
      <c r="E535"/>
      <c r="F535"/>
      <c r="K535"/>
      <c r="P535"/>
      <c r="Q535"/>
    </row>
    <row r="536" spans="1:17" x14ac:dyDescent="0.25">
      <c r="A536"/>
      <c r="D536"/>
      <c r="E536"/>
      <c r="F536"/>
      <c r="K536"/>
      <c r="P536"/>
      <c r="Q536"/>
    </row>
    <row r="537" spans="1:17" x14ac:dyDescent="0.25">
      <c r="A537"/>
      <c r="D537"/>
      <c r="E537"/>
      <c r="F537"/>
      <c r="K537"/>
      <c r="P537"/>
      <c r="Q537"/>
    </row>
    <row r="538" spans="1:17" x14ac:dyDescent="0.25">
      <c r="A538"/>
      <c r="D538"/>
      <c r="E538"/>
      <c r="F538"/>
      <c r="K538"/>
      <c r="P538"/>
      <c r="Q538"/>
    </row>
    <row r="539" spans="1:17" x14ac:dyDescent="0.25">
      <c r="A539"/>
      <c r="D539"/>
      <c r="E539"/>
      <c r="F539"/>
      <c r="K539"/>
      <c r="P539"/>
      <c r="Q539"/>
    </row>
    <row r="540" spans="1:17" x14ac:dyDescent="0.25">
      <c r="A540"/>
      <c r="D540"/>
      <c r="E540"/>
      <c r="F540"/>
      <c r="K540"/>
      <c r="P540"/>
      <c r="Q540"/>
    </row>
    <row r="541" spans="1:17" x14ac:dyDescent="0.25">
      <c r="A541"/>
      <c r="D541"/>
      <c r="E541"/>
      <c r="F541"/>
      <c r="K541"/>
      <c r="P541"/>
      <c r="Q541"/>
    </row>
    <row r="542" spans="1:17" x14ac:dyDescent="0.25">
      <c r="A542"/>
      <c r="D542"/>
      <c r="E542"/>
      <c r="F542"/>
      <c r="K542"/>
      <c r="P542"/>
      <c r="Q542"/>
    </row>
    <row r="543" spans="1:17" x14ac:dyDescent="0.25">
      <c r="A543"/>
      <c r="D543"/>
      <c r="E543"/>
      <c r="F543"/>
      <c r="K543"/>
      <c r="P543"/>
      <c r="Q543"/>
    </row>
    <row r="544" spans="1:17" x14ac:dyDescent="0.25">
      <c r="A544"/>
      <c r="D544"/>
      <c r="E544"/>
      <c r="F544"/>
      <c r="K544"/>
      <c r="P544"/>
      <c r="Q544"/>
    </row>
    <row r="545" spans="1:17" x14ac:dyDescent="0.25">
      <c r="A545"/>
      <c r="D545"/>
      <c r="E545"/>
      <c r="F545"/>
      <c r="K545"/>
      <c r="P545"/>
      <c r="Q545"/>
    </row>
    <row r="546" spans="1:17" x14ac:dyDescent="0.25">
      <c r="A546"/>
      <c r="D546"/>
      <c r="E546"/>
      <c r="F546"/>
      <c r="K546"/>
      <c r="P546"/>
      <c r="Q546"/>
    </row>
    <row r="547" spans="1:17" x14ac:dyDescent="0.25">
      <c r="A547"/>
      <c r="D547"/>
      <c r="E547"/>
      <c r="F547"/>
      <c r="K547"/>
      <c r="P547"/>
      <c r="Q547"/>
    </row>
    <row r="548" spans="1:17" x14ac:dyDescent="0.25">
      <c r="A548"/>
      <c r="D548"/>
      <c r="E548"/>
      <c r="F548"/>
      <c r="K548"/>
      <c r="P548"/>
      <c r="Q548"/>
    </row>
    <row r="549" spans="1:17" x14ac:dyDescent="0.25">
      <c r="A549"/>
      <c r="D549"/>
      <c r="E549"/>
      <c r="F549"/>
      <c r="K549"/>
      <c r="P549"/>
      <c r="Q549"/>
    </row>
    <row r="550" spans="1:17" x14ac:dyDescent="0.25">
      <c r="A550"/>
      <c r="D550"/>
      <c r="E550"/>
      <c r="F550"/>
      <c r="K550"/>
      <c r="P550"/>
      <c r="Q550"/>
    </row>
    <row r="551" spans="1:17" x14ac:dyDescent="0.25">
      <c r="A551"/>
      <c r="D551"/>
      <c r="E551"/>
      <c r="F551"/>
      <c r="K551"/>
      <c r="P551"/>
      <c r="Q551"/>
    </row>
    <row r="552" spans="1:17" x14ac:dyDescent="0.25">
      <c r="A552"/>
      <c r="D552"/>
      <c r="E552"/>
      <c r="F552"/>
      <c r="K552"/>
      <c r="P552"/>
      <c r="Q552"/>
    </row>
    <row r="553" spans="1:17" x14ac:dyDescent="0.25">
      <c r="A553"/>
      <c r="D553"/>
      <c r="E553"/>
      <c r="F553"/>
      <c r="K553"/>
      <c r="P553"/>
      <c r="Q553"/>
    </row>
    <row r="554" spans="1:17" x14ac:dyDescent="0.25">
      <c r="A554"/>
      <c r="D554"/>
      <c r="E554"/>
      <c r="F554"/>
      <c r="K554"/>
      <c r="P554"/>
      <c r="Q554"/>
    </row>
    <row r="555" spans="1:17" x14ac:dyDescent="0.25">
      <c r="A555"/>
      <c r="D555"/>
      <c r="E555"/>
      <c r="F555"/>
      <c r="K555"/>
      <c r="P555"/>
      <c r="Q555"/>
    </row>
    <row r="556" spans="1:17" x14ac:dyDescent="0.25">
      <c r="A556"/>
      <c r="D556"/>
      <c r="E556"/>
      <c r="F556"/>
      <c r="K556"/>
      <c r="P556"/>
      <c r="Q556"/>
    </row>
    <row r="557" spans="1:17" x14ac:dyDescent="0.25">
      <c r="A557"/>
      <c r="D557"/>
      <c r="E557"/>
      <c r="F557"/>
      <c r="K557"/>
      <c r="P557"/>
      <c r="Q557"/>
    </row>
    <row r="558" spans="1:17" x14ac:dyDescent="0.25">
      <c r="A558"/>
      <c r="D558"/>
      <c r="E558"/>
      <c r="F558"/>
      <c r="K558"/>
      <c r="P558"/>
      <c r="Q558"/>
    </row>
    <row r="559" spans="1:17" x14ac:dyDescent="0.25">
      <c r="A559"/>
      <c r="D559"/>
      <c r="E559"/>
      <c r="F559"/>
      <c r="K559"/>
      <c r="P559"/>
      <c r="Q559"/>
    </row>
    <row r="560" spans="1:17" x14ac:dyDescent="0.25">
      <c r="A560"/>
      <c r="D560"/>
      <c r="E560"/>
      <c r="F560"/>
      <c r="K560"/>
      <c r="P560"/>
      <c r="Q560"/>
    </row>
    <row r="561" spans="1:17" x14ac:dyDescent="0.25">
      <c r="A561"/>
      <c r="D561"/>
      <c r="E561"/>
      <c r="F561"/>
      <c r="K561"/>
      <c r="P561"/>
      <c r="Q561"/>
    </row>
    <row r="562" spans="1:17" x14ac:dyDescent="0.25">
      <c r="A562"/>
      <c r="D562"/>
      <c r="E562"/>
      <c r="F562"/>
      <c r="K562"/>
      <c r="P562"/>
      <c r="Q562"/>
    </row>
    <row r="563" spans="1:17" x14ac:dyDescent="0.25">
      <c r="A563"/>
      <c r="D563"/>
      <c r="E563"/>
      <c r="F563"/>
      <c r="K563"/>
      <c r="P563"/>
      <c r="Q563"/>
    </row>
    <row r="564" spans="1:17" x14ac:dyDescent="0.25">
      <c r="A564"/>
      <c r="D564"/>
      <c r="E564"/>
      <c r="F564"/>
      <c r="K564"/>
      <c r="P564"/>
      <c r="Q564"/>
    </row>
    <row r="565" spans="1:17" x14ac:dyDescent="0.25">
      <c r="A565"/>
      <c r="D565"/>
      <c r="E565"/>
      <c r="F565"/>
      <c r="K565"/>
      <c r="P565"/>
      <c r="Q565"/>
    </row>
    <row r="566" spans="1:17" x14ac:dyDescent="0.25">
      <c r="A566"/>
      <c r="D566"/>
      <c r="E566"/>
      <c r="F566"/>
      <c r="K566"/>
      <c r="P566"/>
      <c r="Q566"/>
    </row>
    <row r="567" spans="1:17" x14ac:dyDescent="0.25">
      <c r="A567"/>
      <c r="D567"/>
      <c r="E567"/>
      <c r="F567"/>
      <c r="K567"/>
      <c r="P567"/>
      <c r="Q567"/>
    </row>
    <row r="568" spans="1:17" x14ac:dyDescent="0.25">
      <c r="A568"/>
      <c r="D568"/>
      <c r="E568"/>
      <c r="F568"/>
      <c r="K568"/>
      <c r="P568"/>
      <c r="Q568"/>
    </row>
    <row r="569" spans="1:17" x14ac:dyDescent="0.25">
      <c r="A569"/>
      <c r="D569"/>
      <c r="E569"/>
      <c r="F569"/>
      <c r="K569"/>
      <c r="P569"/>
      <c r="Q569"/>
    </row>
    <row r="570" spans="1:17" x14ac:dyDescent="0.25">
      <c r="A570"/>
      <c r="D570"/>
      <c r="E570"/>
      <c r="F570"/>
      <c r="K570"/>
      <c r="P570"/>
      <c r="Q570"/>
    </row>
    <row r="571" spans="1:17" x14ac:dyDescent="0.25">
      <c r="A571"/>
      <c r="D571"/>
      <c r="E571"/>
      <c r="F571"/>
      <c r="K571"/>
      <c r="P571"/>
      <c r="Q571"/>
    </row>
    <row r="572" spans="1:17" x14ac:dyDescent="0.25">
      <c r="A572"/>
      <c r="D572"/>
      <c r="E572"/>
      <c r="F572"/>
      <c r="K572"/>
      <c r="P572"/>
      <c r="Q572"/>
    </row>
    <row r="573" spans="1:17" x14ac:dyDescent="0.25">
      <c r="A573"/>
      <c r="D573"/>
      <c r="E573"/>
      <c r="F573"/>
      <c r="K573"/>
      <c r="P573"/>
      <c r="Q573"/>
    </row>
    <row r="574" spans="1:17" x14ac:dyDescent="0.25">
      <c r="A574"/>
      <c r="D574"/>
      <c r="E574"/>
      <c r="F574"/>
      <c r="K574"/>
      <c r="P574"/>
      <c r="Q574"/>
    </row>
    <row r="575" spans="1:17" x14ac:dyDescent="0.25">
      <c r="A575"/>
      <c r="D575"/>
      <c r="E575"/>
      <c r="F575"/>
      <c r="K575"/>
      <c r="P575"/>
      <c r="Q575"/>
    </row>
    <row r="576" spans="1:17" x14ac:dyDescent="0.25">
      <c r="A576"/>
      <c r="D576"/>
      <c r="E576"/>
      <c r="F576"/>
      <c r="K576"/>
      <c r="P576"/>
      <c r="Q576"/>
    </row>
    <row r="577" spans="1:24" x14ac:dyDescent="0.25">
      <c r="A577"/>
      <c r="D577"/>
      <c r="E577"/>
      <c r="F577"/>
      <c r="K577"/>
      <c r="P577"/>
      <c r="Q577"/>
    </row>
    <row r="578" spans="1:24" x14ac:dyDescent="0.25">
      <c r="A578"/>
      <c r="D578"/>
      <c r="E578"/>
      <c r="F578"/>
      <c r="K578"/>
      <c r="P578"/>
      <c r="Q578"/>
    </row>
    <row r="579" spans="1:24" x14ac:dyDescent="0.25">
      <c r="A579"/>
      <c r="D579"/>
      <c r="E579"/>
      <c r="F579"/>
      <c r="K579"/>
      <c r="P579"/>
      <c r="Q579"/>
    </row>
    <row r="580" spans="1:24" x14ac:dyDescent="0.25">
      <c r="A580"/>
      <c r="D580"/>
      <c r="E580"/>
      <c r="F580"/>
      <c r="K580"/>
      <c r="P580"/>
      <c r="Q580"/>
    </row>
    <row r="581" spans="1:24" x14ac:dyDescent="0.25">
      <c r="A581"/>
      <c r="D581"/>
      <c r="E581"/>
      <c r="F581"/>
      <c r="K581"/>
      <c r="P581"/>
      <c r="Q581"/>
    </row>
    <row r="582" spans="1:24" x14ac:dyDescent="0.25">
      <c r="A582"/>
      <c r="D582"/>
      <c r="E582"/>
      <c r="F582"/>
      <c r="K582"/>
      <c r="P582"/>
      <c r="Q582"/>
    </row>
    <row r="583" spans="1:24" x14ac:dyDescent="0.25">
      <c r="A583"/>
      <c r="D583"/>
      <c r="E583"/>
      <c r="F583"/>
      <c r="K583"/>
      <c r="P583"/>
      <c r="Q583"/>
    </row>
    <row r="584" spans="1:24" x14ac:dyDescent="0.25">
      <c r="A584"/>
      <c r="D584"/>
      <c r="E584"/>
      <c r="F584"/>
      <c r="K584"/>
      <c r="P584"/>
      <c r="Q584"/>
    </row>
    <row r="585" spans="1:24" x14ac:dyDescent="0.25">
      <c r="A585"/>
      <c r="D585"/>
      <c r="E585"/>
      <c r="F585"/>
      <c r="K585"/>
      <c r="P585"/>
      <c r="Q585"/>
    </row>
    <row r="586" spans="1:24" x14ac:dyDescent="0.25">
      <c r="A586"/>
      <c r="D586"/>
      <c r="E586"/>
      <c r="F586"/>
      <c r="K586"/>
      <c r="P586"/>
      <c r="Q586"/>
    </row>
    <row r="587" spans="1:24" x14ac:dyDescent="0.25">
      <c r="A587"/>
      <c r="D587"/>
      <c r="E587"/>
      <c r="F587"/>
      <c r="K587"/>
      <c r="P587"/>
      <c r="Q587"/>
    </row>
    <row r="588" spans="1:24" s="50" customFormat="1" x14ac:dyDescent="0.25">
      <c r="A588"/>
      <c r="B588"/>
      <c r="C588"/>
      <c r="D588"/>
      <c r="E588"/>
      <c r="F588"/>
      <c r="G588"/>
      <c r="H588"/>
      <c r="I588"/>
      <c r="J588"/>
      <c r="K588"/>
      <c r="L588"/>
      <c r="M588"/>
      <c r="N588"/>
      <c r="O588"/>
      <c r="P588"/>
      <c r="Q588"/>
      <c r="R588"/>
      <c r="S588" s="48"/>
      <c r="T588" s="48"/>
      <c r="U588" s="48"/>
      <c r="V588" s="48"/>
      <c r="W588" s="48"/>
      <c r="X588" s="48"/>
    </row>
    <row r="589" spans="1:24" s="50" customFormat="1" x14ac:dyDescent="0.25">
      <c r="A589"/>
      <c r="B589"/>
      <c r="C589"/>
      <c r="D589"/>
      <c r="E589"/>
      <c r="F589"/>
      <c r="G589"/>
      <c r="H589"/>
      <c r="I589"/>
      <c r="J589"/>
      <c r="K589"/>
      <c r="L589"/>
      <c r="M589"/>
      <c r="N589"/>
      <c r="O589"/>
      <c r="P589"/>
      <c r="Q589"/>
      <c r="R589"/>
      <c r="S589" s="48"/>
      <c r="T589" s="48"/>
      <c r="U589" s="48"/>
      <c r="V589" s="48"/>
      <c r="W589" s="48"/>
      <c r="X589" s="48"/>
    </row>
    <row r="590" spans="1:24" s="50" customFormat="1" x14ac:dyDescent="0.25">
      <c r="A590"/>
      <c r="B590"/>
      <c r="C590"/>
      <c r="D590"/>
      <c r="E590"/>
      <c r="F590"/>
      <c r="G590"/>
      <c r="H590"/>
      <c r="I590"/>
      <c r="J590"/>
      <c r="K590"/>
      <c r="L590"/>
      <c r="M590"/>
      <c r="N590"/>
      <c r="O590"/>
      <c r="P590"/>
      <c r="Q590"/>
      <c r="R590"/>
      <c r="S590" s="48"/>
      <c r="T590" s="48"/>
      <c r="U590" s="48"/>
      <c r="V590" s="48"/>
      <c r="W590" s="48"/>
      <c r="X590" s="48"/>
    </row>
    <row r="591" spans="1:24" s="50" customFormat="1" x14ac:dyDescent="0.25">
      <c r="A591"/>
      <c r="B591"/>
      <c r="C591"/>
      <c r="D591"/>
      <c r="E591"/>
      <c r="F591"/>
      <c r="G591"/>
      <c r="H591"/>
      <c r="I591"/>
      <c r="J591"/>
      <c r="K591"/>
      <c r="L591"/>
      <c r="M591"/>
      <c r="N591"/>
      <c r="O591"/>
      <c r="P591"/>
      <c r="Q591"/>
      <c r="R591"/>
      <c r="S591" s="48"/>
      <c r="T591" s="48"/>
      <c r="U591" s="48"/>
      <c r="V591" s="48"/>
      <c r="W591" s="48"/>
      <c r="X591" s="48"/>
    </row>
    <row r="592" spans="1:24" s="50" customFormat="1" x14ac:dyDescent="0.25">
      <c r="A592"/>
      <c r="B592"/>
      <c r="C592"/>
      <c r="D592"/>
      <c r="E592"/>
      <c r="F592"/>
      <c r="G592"/>
      <c r="H592"/>
      <c r="I592"/>
      <c r="J592"/>
      <c r="K592"/>
      <c r="L592"/>
      <c r="M592"/>
      <c r="N592"/>
      <c r="O592"/>
      <c r="P592"/>
      <c r="Q592"/>
      <c r="R592"/>
      <c r="S592" s="48"/>
      <c r="T592" s="48"/>
      <c r="U592" s="48"/>
      <c r="V592" s="48"/>
      <c r="W592" s="48"/>
      <c r="X592" s="48"/>
    </row>
    <row r="593" spans="1:24" s="50" customFormat="1" x14ac:dyDescent="0.25">
      <c r="A593"/>
      <c r="B593"/>
      <c r="C593"/>
      <c r="D593"/>
      <c r="E593"/>
      <c r="F593"/>
      <c r="G593"/>
      <c r="H593"/>
      <c r="I593"/>
      <c r="J593"/>
      <c r="K593"/>
      <c r="L593"/>
      <c r="M593"/>
      <c r="N593"/>
      <c r="O593"/>
      <c r="P593"/>
      <c r="Q593"/>
      <c r="R593"/>
      <c r="S593" s="48"/>
      <c r="T593" s="48"/>
      <c r="U593" s="48"/>
      <c r="V593" s="48"/>
      <c r="W593" s="48"/>
      <c r="X593" s="48"/>
    </row>
    <row r="594" spans="1:24" s="50" customFormat="1" x14ac:dyDescent="0.25">
      <c r="A594"/>
      <c r="B594"/>
      <c r="C594"/>
      <c r="D594"/>
      <c r="E594"/>
      <c r="F594"/>
      <c r="G594"/>
      <c r="H594"/>
      <c r="I594"/>
      <c r="J594"/>
      <c r="K594"/>
      <c r="L594"/>
      <c r="M594"/>
      <c r="N594"/>
      <c r="O594"/>
      <c r="P594"/>
      <c r="Q594"/>
      <c r="R594"/>
      <c r="S594" s="48"/>
      <c r="T594" s="48"/>
      <c r="U594" s="48"/>
      <c r="V594" s="48"/>
      <c r="W594" s="48"/>
      <c r="X594" s="48"/>
    </row>
    <row r="595" spans="1:24" s="50" customFormat="1" x14ac:dyDescent="0.25">
      <c r="A595"/>
      <c r="B595"/>
      <c r="C595"/>
      <c r="D595"/>
      <c r="E595"/>
      <c r="F595"/>
      <c r="G595"/>
      <c r="H595"/>
      <c r="I595"/>
      <c r="J595"/>
      <c r="K595"/>
      <c r="L595"/>
      <c r="M595"/>
      <c r="N595"/>
      <c r="O595"/>
      <c r="P595"/>
      <c r="Q595"/>
      <c r="R595"/>
      <c r="S595" s="48"/>
      <c r="T595" s="48"/>
      <c r="U595" s="48"/>
      <c r="V595" s="48"/>
      <c r="W595" s="48"/>
      <c r="X595" s="48"/>
    </row>
    <row r="596" spans="1:24" s="50" customFormat="1" x14ac:dyDescent="0.25">
      <c r="A596"/>
      <c r="B596"/>
      <c r="C596"/>
      <c r="D596"/>
      <c r="E596"/>
      <c r="F596"/>
      <c r="G596"/>
      <c r="H596"/>
      <c r="I596"/>
      <c r="J596"/>
      <c r="K596"/>
      <c r="L596"/>
      <c r="M596"/>
      <c r="N596"/>
      <c r="O596"/>
      <c r="P596"/>
      <c r="Q596"/>
      <c r="R596"/>
      <c r="S596" s="48"/>
      <c r="T596" s="48"/>
      <c r="U596" s="48"/>
      <c r="V596" s="48"/>
      <c r="W596" s="48"/>
      <c r="X596" s="48"/>
    </row>
    <row r="597" spans="1:24" s="50" customFormat="1" x14ac:dyDescent="0.25">
      <c r="A597"/>
      <c r="B597"/>
      <c r="C597"/>
      <c r="D597"/>
      <c r="E597"/>
      <c r="F597"/>
      <c r="G597"/>
      <c r="H597"/>
      <c r="I597"/>
      <c r="J597"/>
      <c r="K597"/>
      <c r="L597"/>
      <c r="M597"/>
      <c r="N597"/>
      <c r="O597"/>
      <c r="P597"/>
      <c r="Q597"/>
      <c r="R597"/>
      <c r="S597" s="48"/>
      <c r="T597" s="48"/>
      <c r="U597" s="48"/>
      <c r="V597" s="48"/>
      <c r="W597" s="48"/>
      <c r="X597" s="48"/>
    </row>
    <row r="598" spans="1:24" s="50" customFormat="1" x14ac:dyDescent="0.25">
      <c r="A598"/>
      <c r="B598"/>
      <c r="C598"/>
      <c r="D598"/>
      <c r="E598"/>
      <c r="F598"/>
      <c r="G598"/>
      <c r="H598"/>
      <c r="I598"/>
      <c r="J598"/>
      <c r="K598"/>
      <c r="L598"/>
      <c r="M598"/>
      <c r="N598"/>
      <c r="O598"/>
      <c r="P598"/>
      <c r="Q598"/>
      <c r="R598"/>
      <c r="S598" s="48"/>
      <c r="T598" s="48"/>
      <c r="U598" s="48"/>
      <c r="V598" s="48"/>
      <c r="W598" s="48"/>
      <c r="X598" s="48"/>
    </row>
    <row r="599" spans="1:24" x14ac:dyDescent="0.25">
      <c r="A599"/>
      <c r="D599"/>
      <c r="E599"/>
      <c r="F599"/>
      <c r="K599"/>
      <c r="P599"/>
      <c r="Q599"/>
    </row>
    <row r="600" spans="1:24" x14ac:dyDescent="0.25">
      <c r="A600"/>
      <c r="D600"/>
      <c r="E600"/>
      <c r="F600"/>
      <c r="K600"/>
      <c r="P600"/>
      <c r="Q600"/>
    </row>
    <row r="601" spans="1:24" x14ac:dyDescent="0.25">
      <c r="A601"/>
      <c r="D601"/>
      <c r="E601"/>
      <c r="F601"/>
      <c r="K601"/>
      <c r="P601"/>
      <c r="Q601"/>
    </row>
    <row r="602" spans="1:24" x14ac:dyDescent="0.25">
      <c r="A602"/>
      <c r="D602"/>
      <c r="E602"/>
      <c r="F602"/>
      <c r="K602"/>
      <c r="P602"/>
      <c r="Q602"/>
    </row>
    <row r="603" spans="1:24" x14ac:dyDescent="0.25">
      <c r="A603"/>
      <c r="D603"/>
      <c r="E603"/>
      <c r="F603"/>
      <c r="K603"/>
      <c r="P603"/>
      <c r="Q603"/>
    </row>
    <row r="604" spans="1:24" x14ac:dyDescent="0.25">
      <c r="A604"/>
      <c r="D604"/>
      <c r="E604"/>
      <c r="F604"/>
      <c r="K604"/>
      <c r="P604"/>
      <c r="Q604"/>
    </row>
    <row r="605" spans="1:24" x14ac:dyDescent="0.25">
      <c r="A605"/>
      <c r="D605"/>
      <c r="E605"/>
      <c r="F605"/>
      <c r="K605"/>
      <c r="P605"/>
      <c r="Q605"/>
    </row>
    <row r="606" spans="1:24" x14ac:dyDescent="0.25">
      <c r="A606"/>
      <c r="D606"/>
      <c r="E606"/>
      <c r="F606"/>
      <c r="K606"/>
      <c r="P606"/>
      <c r="Q606"/>
    </row>
    <row r="607" spans="1:24" x14ac:dyDescent="0.25">
      <c r="A607"/>
      <c r="D607"/>
      <c r="E607"/>
      <c r="F607"/>
      <c r="K607"/>
      <c r="P607"/>
      <c r="Q607"/>
    </row>
    <row r="608" spans="1:24" x14ac:dyDescent="0.25">
      <c r="A608"/>
      <c r="D608"/>
      <c r="E608"/>
      <c r="F608"/>
      <c r="K608"/>
      <c r="P608"/>
      <c r="Q608"/>
    </row>
    <row r="609" spans="1:17" x14ac:dyDescent="0.25">
      <c r="A609"/>
      <c r="D609"/>
      <c r="E609"/>
      <c r="F609"/>
      <c r="K609"/>
      <c r="P609"/>
      <c r="Q609"/>
    </row>
    <row r="610" spans="1:17" x14ac:dyDescent="0.25">
      <c r="A610"/>
      <c r="D610"/>
      <c r="E610"/>
      <c r="F610"/>
      <c r="K610"/>
      <c r="P610"/>
      <c r="Q610"/>
    </row>
    <row r="611" spans="1:17" x14ac:dyDescent="0.25">
      <c r="A611"/>
      <c r="D611"/>
      <c r="E611"/>
      <c r="F611"/>
      <c r="K611"/>
      <c r="P611"/>
      <c r="Q611"/>
    </row>
    <row r="612" spans="1:17" x14ac:dyDescent="0.25">
      <c r="A612"/>
      <c r="D612"/>
      <c r="E612"/>
      <c r="F612"/>
      <c r="K612"/>
      <c r="P612"/>
      <c r="Q612"/>
    </row>
    <row r="613" spans="1:17" x14ac:dyDescent="0.25">
      <c r="A613"/>
      <c r="D613"/>
      <c r="E613"/>
      <c r="F613"/>
      <c r="K613"/>
      <c r="P613"/>
      <c r="Q613"/>
    </row>
    <row r="614" spans="1:17" x14ac:dyDescent="0.25">
      <c r="A614"/>
      <c r="D614"/>
      <c r="E614"/>
      <c r="F614"/>
      <c r="K614"/>
      <c r="P614"/>
      <c r="Q614"/>
    </row>
    <row r="615" spans="1:17" x14ac:dyDescent="0.25">
      <c r="A615"/>
      <c r="D615"/>
      <c r="E615"/>
      <c r="F615"/>
      <c r="K615"/>
      <c r="P615"/>
      <c r="Q615"/>
    </row>
    <row r="616" spans="1:17" x14ac:dyDescent="0.25">
      <c r="A616"/>
      <c r="D616"/>
      <c r="E616"/>
      <c r="F616"/>
      <c r="K616"/>
      <c r="P616"/>
      <c r="Q616"/>
    </row>
    <row r="617" spans="1:17" x14ac:dyDescent="0.25">
      <c r="A617"/>
      <c r="D617"/>
      <c r="E617"/>
      <c r="F617"/>
      <c r="K617"/>
      <c r="P617"/>
      <c r="Q617"/>
    </row>
    <row r="618" spans="1:17" x14ac:dyDescent="0.25">
      <c r="A618"/>
      <c r="D618"/>
      <c r="E618"/>
      <c r="F618"/>
      <c r="K618"/>
      <c r="P618"/>
      <c r="Q618"/>
    </row>
    <row r="619" spans="1:17" x14ac:dyDescent="0.25">
      <c r="A619"/>
      <c r="D619"/>
      <c r="E619"/>
      <c r="F619"/>
      <c r="K619"/>
      <c r="P619"/>
      <c r="Q619"/>
    </row>
    <row r="620" spans="1:17" x14ac:dyDescent="0.25">
      <c r="A620"/>
      <c r="D620"/>
      <c r="E620"/>
      <c r="F620"/>
      <c r="K620"/>
      <c r="P620"/>
      <c r="Q620"/>
    </row>
    <row r="621" spans="1:17" x14ac:dyDescent="0.25">
      <c r="A621"/>
      <c r="D621"/>
      <c r="E621"/>
      <c r="F621"/>
      <c r="K621"/>
      <c r="P621"/>
      <c r="Q621"/>
    </row>
    <row r="622" spans="1:17" x14ac:dyDescent="0.25">
      <c r="A622"/>
      <c r="D622"/>
      <c r="E622"/>
      <c r="F622"/>
      <c r="K622"/>
      <c r="P622"/>
      <c r="Q622"/>
    </row>
    <row r="623" spans="1:17" x14ac:dyDescent="0.25">
      <c r="A623"/>
      <c r="D623"/>
      <c r="E623"/>
      <c r="F623"/>
      <c r="K623"/>
      <c r="P623"/>
      <c r="Q623"/>
    </row>
    <row r="624" spans="1:17" x14ac:dyDescent="0.25">
      <c r="A624"/>
      <c r="D624"/>
      <c r="E624"/>
      <c r="F624"/>
      <c r="K624"/>
      <c r="P624"/>
      <c r="Q624"/>
    </row>
    <row r="625" spans="1:17" x14ac:dyDescent="0.25">
      <c r="A625"/>
      <c r="D625"/>
      <c r="E625"/>
      <c r="F625"/>
      <c r="K625"/>
      <c r="P625"/>
      <c r="Q625"/>
    </row>
    <row r="626" spans="1:17" x14ac:dyDescent="0.25">
      <c r="A626"/>
      <c r="D626"/>
      <c r="E626"/>
      <c r="F626"/>
      <c r="K626"/>
      <c r="P626"/>
      <c r="Q626"/>
    </row>
    <row r="627" spans="1:17" x14ac:dyDescent="0.25">
      <c r="A627"/>
      <c r="D627"/>
      <c r="E627"/>
      <c r="F627"/>
      <c r="K627"/>
      <c r="P627"/>
      <c r="Q627"/>
    </row>
    <row r="628" spans="1:17" x14ac:dyDescent="0.25">
      <c r="A628"/>
      <c r="D628"/>
      <c r="E628"/>
      <c r="F628"/>
      <c r="K628"/>
      <c r="P628"/>
      <c r="Q628"/>
    </row>
    <row r="629" spans="1:17" x14ac:dyDescent="0.25">
      <c r="A629"/>
      <c r="D629"/>
      <c r="E629"/>
      <c r="F629"/>
      <c r="K629"/>
      <c r="P629"/>
      <c r="Q629"/>
    </row>
    <row r="630" spans="1:17" x14ac:dyDescent="0.25">
      <c r="A630"/>
      <c r="D630"/>
      <c r="E630"/>
      <c r="F630"/>
      <c r="K630"/>
      <c r="P630"/>
      <c r="Q630"/>
    </row>
    <row r="631" spans="1:17" x14ac:dyDescent="0.25">
      <c r="A631"/>
      <c r="D631"/>
      <c r="E631"/>
      <c r="F631"/>
      <c r="K631"/>
      <c r="P631"/>
      <c r="Q631"/>
    </row>
    <row r="632" spans="1:17" x14ac:dyDescent="0.25">
      <c r="A632"/>
      <c r="D632"/>
      <c r="E632"/>
      <c r="F632"/>
      <c r="K632"/>
      <c r="P632"/>
      <c r="Q632"/>
    </row>
    <row r="633" spans="1:17" x14ac:dyDescent="0.25">
      <c r="A633"/>
      <c r="D633"/>
      <c r="E633"/>
      <c r="F633"/>
      <c r="K633"/>
      <c r="P633"/>
      <c r="Q633"/>
    </row>
    <row r="634" spans="1:17" x14ac:dyDescent="0.25">
      <c r="A634"/>
      <c r="D634"/>
      <c r="E634"/>
      <c r="F634"/>
      <c r="K634"/>
      <c r="P634"/>
      <c r="Q634"/>
    </row>
    <row r="635" spans="1:17" x14ac:dyDescent="0.25">
      <c r="A635"/>
      <c r="D635"/>
      <c r="E635"/>
      <c r="F635"/>
      <c r="K635"/>
      <c r="P635"/>
      <c r="Q635"/>
    </row>
    <row r="636" spans="1:17" x14ac:dyDescent="0.25">
      <c r="A636"/>
      <c r="D636"/>
      <c r="E636"/>
      <c r="F636"/>
      <c r="K636"/>
      <c r="P636"/>
      <c r="Q636"/>
    </row>
    <row r="637" spans="1:17" x14ac:dyDescent="0.25">
      <c r="A637"/>
      <c r="D637"/>
      <c r="E637"/>
      <c r="F637"/>
      <c r="K637"/>
      <c r="P637"/>
      <c r="Q637"/>
    </row>
    <row r="638" spans="1:17" x14ac:dyDescent="0.25">
      <c r="A638"/>
      <c r="D638"/>
      <c r="E638"/>
      <c r="F638"/>
      <c r="K638"/>
      <c r="P638"/>
      <c r="Q638"/>
    </row>
    <row r="639" spans="1:17" x14ac:dyDescent="0.25">
      <c r="A639"/>
      <c r="D639"/>
      <c r="E639"/>
      <c r="F639"/>
      <c r="K639"/>
      <c r="P639"/>
      <c r="Q639"/>
    </row>
    <row r="640" spans="1:17" x14ac:dyDescent="0.25">
      <c r="A640"/>
      <c r="D640"/>
      <c r="E640"/>
      <c r="F640"/>
      <c r="K640"/>
      <c r="P640"/>
      <c r="Q640"/>
    </row>
    <row r="641" spans="1:17" x14ac:dyDescent="0.25">
      <c r="A641"/>
      <c r="D641"/>
      <c r="E641"/>
      <c r="F641"/>
      <c r="K641"/>
      <c r="P641"/>
      <c r="Q641"/>
    </row>
    <row r="642" spans="1:17" x14ac:dyDescent="0.25">
      <c r="A642"/>
      <c r="D642"/>
      <c r="E642"/>
      <c r="F642"/>
      <c r="K642"/>
      <c r="P642"/>
      <c r="Q642"/>
    </row>
    <row r="643" spans="1:17" x14ac:dyDescent="0.25">
      <c r="A643"/>
      <c r="D643"/>
      <c r="E643"/>
      <c r="F643"/>
      <c r="K643"/>
      <c r="P643"/>
      <c r="Q643"/>
    </row>
    <row r="644" spans="1:17" x14ac:dyDescent="0.25">
      <c r="A644"/>
      <c r="D644"/>
      <c r="E644"/>
      <c r="F644"/>
      <c r="K644"/>
      <c r="P644"/>
      <c r="Q644"/>
    </row>
    <row r="645" spans="1:17" x14ac:dyDescent="0.25">
      <c r="A645"/>
      <c r="D645"/>
      <c r="E645"/>
      <c r="F645"/>
      <c r="K645"/>
      <c r="P645"/>
      <c r="Q645"/>
    </row>
    <row r="646" spans="1:17" x14ac:dyDescent="0.25">
      <c r="A646"/>
      <c r="D646"/>
      <c r="E646"/>
      <c r="F646"/>
      <c r="K646"/>
      <c r="P646"/>
      <c r="Q646"/>
    </row>
    <row r="647" spans="1:17" x14ac:dyDescent="0.25">
      <c r="A647"/>
      <c r="D647"/>
      <c r="E647"/>
      <c r="F647"/>
      <c r="K647"/>
      <c r="P647"/>
      <c r="Q647"/>
    </row>
    <row r="648" spans="1:17" x14ac:dyDescent="0.25">
      <c r="A648"/>
      <c r="D648"/>
      <c r="E648"/>
      <c r="F648"/>
      <c r="K648"/>
      <c r="P648"/>
      <c r="Q648"/>
    </row>
    <row r="649" spans="1:17" x14ac:dyDescent="0.25">
      <c r="A649"/>
      <c r="D649"/>
      <c r="E649"/>
      <c r="F649"/>
      <c r="K649"/>
      <c r="P649"/>
      <c r="Q649"/>
    </row>
    <row r="650" spans="1:17" x14ac:dyDescent="0.25">
      <c r="A650"/>
      <c r="D650"/>
      <c r="E650"/>
      <c r="F650"/>
      <c r="K650"/>
      <c r="P650"/>
      <c r="Q650"/>
    </row>
    <row r="651" spans="1:17" x14ac:dyDescent="0.25">
      <c r="A651"/>
      <c r="D651"/>
      <c r="E651"/>
      <c r="F651"/>
      <c r="K651"/>
      <c r="P651"/>
      <c r="Q651"/>
    </row>
    <row r="652" spans="1:17" x14ac:dyDescent="0.25">
      <c r="A652"/>
      <c r="D652"/>
      <c r="E652"/>
      <c r="F652"/>
      <c r="K652"/>
      <c r="P652"/>
      <c r="Q652"/>
    </row>
    <row r="653" spans="1:17" x14ac:dyDescent="0.25">
      <c r="A653"/>
      <c r="D653"/>
      <c r="E653"/>
      <c r="F653"/>
      <c r="K653"/>
      <c r="P653"/>
      <c r="Q653"/>
    </row>
    <row r="654" spans="1:17" x14ac:dyDescent="0.25">
      <c r="A654"/>
      <c r="D654"/>
      <c r="E654"/>
      <c r="F654"/>
      <c r="K654"/>
      <c r="P654"/>
      <c r="Q654"/>
    </row>
    <row r="655" spans="1:17" x14ac:dyDescent="0.25">
      <c r="A655"/>
      <c r="D655"/>
      <c r="E655"/>
      <c r="F655"/>
      <c r="K655"/>
      <c r="P655"/>
      <c r="Q655"/>
    </row>
    <row r="656" spans="1:17" x14ac:dyDescent="0.25">
      <c r="A656"/>
      <c r="D656"/>
      <c r="E656"/>
      <c r="F656"/>
      <c r="K656"/>
      <c r="P656"/>
      <c r="Q656"/>
    </row>
    <row r="657" spans="1:17" x14ac:dyDescent="0.25">
      <c r="A657"/>
      <c r="D657"/>
      <c r="E657"/>
      <c r="F657"/>
      <c r="K657"/>
      <c r="P657"/>
      <c r="Q657"/>
    </row>
    <row r="658" spans="1:17" x14ac:dyDescent="0.25">
      <c r="A658"/>
      <c r="D658"/>
      <c r="E658"/>
      <c r="F658"/>
      <c r="K658"/>
      <c r="P658"/>
      <c r="Q658"/>
    </row>
    <row r="659" spans="1:17" x14ac:dyDescent="0.25">
      <c r="A659"/>
      <c r="D659"/>
      <c r="E659"/>
      <c r="F659"/>
      <c r="K659"/>
      <c r="P659"/>
      <c r="Q659"/>
    </row>
    <row r="660" spans="1:17" x14ac:dyDescent="0.25">
      <c r="A660"/>
      <c r="D660"/>
      <c r="E660"/>
      <c r="F660"/>
      <c r="K660"/>
      <c r="P660"/>
      <c r="Q660"/>
    </row>
    <row r="661" spans="1:17" x14ac:dyDescent="0.25">
      <c r="A661"/>
      <c r="D661"/>
      <c r="E661"/>
      <c r="F661"/>
      <c r="K661"/>
      <c r="P661"/>
      <c r="Q661"/>
    </row>
    <row r="662" spans="1:17" x14ac:dyDescent="0.25">
      <c r="A662"/>
      <c r="D662"/>
      <c r="E662"/>
      <c r="F662"/>
      <c r="K662"/>
      <c r="P662"/>
      <c r="Q662"/>
    </row>
    <row r="663" spans="1:17" x14ac:dyDescent="0.25">
      <c r="A663"/>
      <c r="D663"/>
      <c r="E663"/>
      <c r="F663"/>
      <c r="K663"/>
      <c r="P663"/>
      <c r="Q663"/>
    </row>
    <row r="664" spans="1:17" x14ac:dyDescent="0.25">
      <c r="A664"/>
      <c r="D664"/>
      <c r="E664"/>
      <c r="F664"/>
      <c r="K664"/>
      <c r="P664"/>
      <c r="Q664"/>
    </row>
    <row r="665" spans="1:17" x14ac:dyDescent="0.25">
      <c r="A665"/>
      <c r="D665"/>
      <c r="E665"/>
      <c r="F665"/>
      <c r="K665"/>
      <c r="P665"/>
      <c r="Q665"/>
    </row>
    <row r="666" spans="1:17" x14ac:dyDescent="0.25">
      <c r="A666"/>
      <c r="D666"/>
      <c r="E666"/>
      <c r="F666"/>
      <c r="K666"/>
      <c r="P666"/>
      <c r="Q666"/>
    </row>
    <row r="667" spans="1:17" x14ac:dyDescent="0.25">
      <c r="A667"/>
      <c r="D667"/>
      <c r="E667"/>
      <c r="F667"/>
      <c r="K667"/>
      <c r="P667"/>
      <c r="Q667"/>
    </row>
    <row r="668" spans="1:17" x14ac:dyDescent="0.25">
      <c r="A668"/>
      <c r="D668"/>
      <c r="E668"/>
      <c r="F668"/>
      <c r="K668"/>
      <c r="P668"/>
      <c r="Q668"/>
    </row>
    <row r="669" spans="1:17" x14ac:dyDescent="0.25">
      <c r="A669"/>
      <c r="D669"/>
      <c r="E669"/>
      <c r="F669"/>
      <c r="K669"/>
      <c r="P669"/>
      <c r="Q669"/>
    </row>
    <row r="670" spans="1:17" x14ac:dyDescent="0.25">
      <c r="A670"/>
      <c r="D670"/>
      <c r="E670"/>
      <c r="F670"/>
      <c r="K670"/>
      <c r="P670"/>
      <c r="Q670"/>
    </row>
    <row r="671" spans="1:17" x14ac:dyDescent="0.25">
      <c r="A671"/>
      <c r="D671"/>
      <c r="E671"/>
      <c r="F671"/>
      <c r="K671"/>
      <c r="P671"/>
      <c r="Q671"/>
    </row>
    <row r="672" spans="1:17" x14ac:dyDescent="0.25">
      <c r="A672"/>
      <c r="D672"/>
      <c r="E672"/>
      <c r="F672"/>
      <c r="K672"/>
      <c r="P672"/>
      <c r="Q672"/>
    </row>
    <row r="673" spans="1:17" x14ac:dyDescent="0.25">
      <c r="A673"/>
      <c r="D673"/>
      <c r="E673"/>
      <c r="F673"/>
      <c r="K673"/>
      <c r="P673"/>
      <c r="Q673"/>
    </row>
    <row r="674" spans="1:17" x14ac:dyDescent="0.25">
      <c r="A674"/>
      <c r="D674"/>
      <c r="E674"/>
      <c r="F674"/>
      <c r="K674"/>
      <c r="P674"/>
      <c r="Q674"/>
    </row>
    <row r="675" spans="1:17" x14ac:dyDescent="0.25">
      <c r="A675"/>
      <c r="D675"/>
      <c r="E675"/>
      <c r="F675"/>
      <c r="K675"/>
      <c r="P675"/>
      <c r="Q675"/>
    </row>
    <row r="676" spans="1:17" x14ac:dyDescent="0.25">
      <c r="A676"/>
      <c r="D676"/>
      <c r="E676"/>
      <c r="F676"/>
      <c r="K676"/>
      <c r="P676"/>
      <c r="Q676"/>
    </row>
    <row r="677" spans="1:17" x14ac:dyDescent="0.25">
      <c r="A677"/>
      <c r="D677"/>
      <c r="E677"/>
      <c r="F677"/>
      <c r="K677"/>
      <c r="P677"/>
      <c r="Q677"/>
    </row>
    <row r="678" spans="1:17" x14ac:dyDescent="0.25">
      <c r="A678"/>
      <c r="D678"/>
      <c r="E678"/>
      <c r="F678"/>
      <c r="K678"/>
      <c r="P678"/>
      <c r="Q678"/>
    </row>
    <row r="679" spans="1:17" x14ac:dyDescent="0.25">
      <c r="A679"/>
      <c r="D679"/>
      <c r="E679"/>
      <c r="F679"/>
      <c r="K679"/>
      <c r="P679"/>
      <c r="Q679"/>
    </row>
    <row r="680" spans="1:17" x14ac:dyDescent="0.25">
      <c r="A680"/>
      <c r="D680"/>
      <c r="E680"/>
      <c r="F680"/>
      <c r="K680"/>
      <c r="P680"/>
      <c r="Q680"/>
    </row>
    <row r="681" spans="1:17" x14ac:dyDescent="0.25">
      <c r="A681"/>
      <c r="D681"/>
      <c r="E681"/>
      <c r="F681"/>
      <c r="K681"/>
      <c r="P681"/>
      <c r="Q681"/>
    </row>
    <row r="682" spans="1:17" x14ac:dyDescent="0.25">
      <c r="A682"/>
      <c r="D682"/>
      <c r="E682"/>
      <c r="F682"/>
      <c r="K682"/>
      <c r="P682"/>
      <c r="Q682"/>
    </row>
    <row r="683" spans="1:17" x14ac:dyDescent="0.25">
      <c r="A683"/>
      <c r="D683"/>
      <c r="E683"/>
      <c r="F683"/>
      <c r="K683"/>
      <c r="P683"/>
      <c r="Q683"/>
    </row>
    <row r="684" spans="1:17" x14ac:dyDescent="0.25">
      <c r="A684"/>
      <c r="D684"/>
      <c r="E684"/>
      <c r="F684"/>
      <c r="K684"/>
      <c r="P684"/>
      <c r="Q684"/>
    </row>
    <row r="685" spans="1:17" x14ac:dyDescent="0.25">
      <c r="A685"/>
      <c r="D685"/>
      <c r="E685"/>
      <c r="F685"/>
      <c r="K685"/>
      <c r="P685"/>
      <c r="Q685"/>
    </row>
    <row r="686" spans="1:17" x14ac:dyDescent="0.25">
      <c r="A686"/>
      <c r="D686"/>
      <c r="E686"/>
      <c r="F686"/>
      <c r="K686"/>
      <c r="P686"/>
      <c r="Q686"/>
    </row>
    <row r="687" spans="1:17" x14ac:dyDescent="0.25">
      <c r="A687"/>
      <c r="D687"/>
      <c r="E687"/>
      <c r="F687"/>
      <c r="K687"/>
      <c r="P687"/>
      <c r="Q687"/>
    </row>
    <row r="688" spans="1:17" x14ac:dyDescent="0.25">
      <c r="A688"/>
      <c r="D688"/>
      <c r="E688"/>
      <c r="F688"/>
      <c r="K688"/>
      <c r="P688"/>
      <c r="Q688"/>
    </row>
    <row r="689" spans="1:17" x14ac:dyDescent="0.25">
      <c r="A689"/>
      <c r="D689"/>
      <c r="E689"/>
      <c r="F689"/>
      <c r="K689"/>
      <c r="P689"/>
      <c r="Q689"/>
    </row>
    <row r="690" spans="1:17" x14ac:dyDescent="0.25">
      <c r="A690"/>
      <c r="D690"/>
      <c r="E690"/>
      <c r="F690"/>
      <c r="K690"/>
      <c r="P690"/>
      <c r="Q690"/>
    </row>
    <row r="691" spans="1:17" x14ac:dyDescent="0.25">
      <c r="A691"/>
      <c r="D691"/>
      <c r="E691"/>
      <c r="F691"/>
      <c r="K691"/>
      <c r="P691"/>
      <c r="Q691"/>
    </row>
    <row r="692" spans="1:17" x14ac:dyDescent="0.25">
      <c r="A692"/>
      <c r="D692"/>
      <c r="E692"/>
      <c r="F692"/>
      <c r="K692"/>
      <c r="P692"/>
      <c r="Q692"/>
    </row>
    <row r="693" spans="1:17" x14ac:dyDescent="0.25">
      <c r="A693"/>
      <c r="D693"/>
      <c r="E693"/>
      <c r="F693"/>
      <c r="K693"/>
      <c r="P693"/>
      <c r="Q693"/>
    </row>
    <row r="694" spans="1:17" x14ac:dyDescent="0.25">
      <c r="A694"/>
      <c r="D694"/>
      <c r="E694"/>
      <c r="F694"/>
      <c r="K694"/>
      <c r="P694"/>
      <c r="Q694"/>
    </row>
    <row r="695" spans="1:17" x14ac:dyDescent="0.25">
      <c r="A695"/>
      <c r="D695"/>
      <c r="E695"/>
      <c r="F695"/>
      <c r="K695"/>
      <c r="P695"/>
      <c r="Q695"/>
    </row>
    <row r="696" spans="1:17" x14ac:dyDescent="0.25">
      <c r="A696"/>
      <c r="D696"/>
      <c r="E696"/>
      <c r="F696"/>
      <c r="K696"/>
      <c r="P696"/>
      <c r="Q696"/>
    </row>
    <row r="697" spans="1:17" x14ac:dyDescent="0.25">
      <c r="A697"/>
      <c r="D697"/>
      <c r="E697"/>
      <c r="F697"/>
      <c r="K697"/>
      <c r="P697"/>
      <c r="Q697"/>
    </row>
    <row r="698" spans="1:17" x14ac:dyDescent="0.25">
      <c r="A698"/>
      <c r="D698"/>
      <c r="E698"/>
      <c r="F698"/>
      <c r="K698"/>
      <c r="P698"/>
      <c r="Q698"/>
    </row>
    <row r="699" spans="1:17" x14ac:dyDescent="0.25">
      <c r="A699"/>
      <c r="D699"/>
      <c r="E699"/>
      <c r="F699"/>
      <c r="K699"/>
      <c r="P699"/>
      <c r="Q699"/>
    </row>
    <row r="700" spans="1:17" x14ac:dyDescent="0.25">
      <c r="A700"/>
      <c r="D700"/>
      <c r="E700"/>
      <c r="F700"/>
      <c r="K700"/>
      <c r="P700"/>
      <c r="Q700"/>
    </row>
    <row r="701" spans="1:17" x14ac:dyDescent="0.25">
      <c r="A701"/>
      <c r="D701"/>
      <c r="E701"/>
      <c r="F701"/>
      <c r="K701"/>
      <c r="P701"/>
      <c r="Q701"/>
    </row>
    <row r="702" spans="1:17" x14ac:dyDescent="0.25">
      <c r="A702"/>
      <c r="D702"/>
      <c r="E702"/>
      <c r="F702"/>
      <c r="K702"/>
      <c r="P702"/>
      <c r="Q702"/>
    </row>
    <row r="703" spans="1:17" x14ac:dyDescent="0.25">
      <c r="A703"/>
      <c r="D703"/>
      <c r="E703"/>
      <c r="F703"/>
      <c r="K703"/>
      <c r="P703"/>
      <c r="Q703"/>
    </row>
    <row r="704" spans="1:17" x14ac:dyDescent="0.25">
      <c r="A704"/>
      <c r="D704"/>
      <c r="E704"/>
      <c r="F704"/>
      <c r="K704"/>
      <c r="P704"/>
      <c r="Q704"/>
    </row>
    <row r="705" spans="1:17" x14ac:dyDescent="0.25">
      <c r="A705"/>
      <c r="D705"/>
      <c r="E705"/>
      <c r="F705"/>
      <c r="K705"/>
      <c r="P705"/>
      <c r="Q705"/>
    </row>
    <row r="706" spans="1:17" x14ac:dyDescent="0.25">
      <c r="A706"/>
      <c r="D706"/>
      <c r="E706"/>
      <c r="F706"/>
      <c r="K706"/>
      <c r="P706"/>
      <c r="Q706"/>
    </row>
    <row r="707" spans="1:17" x14ac:dyDescent="0.25">
      <c r="A707"/>
      <c r="D707"/>
      <c r="E707"/>
      <c r="F707"/>
      <c r="K707"/>
      <c r="P707"/>
      <c r="Q707"/>
    </row>
    <row r="708" spans="1:17" x14ac:dyDescent="0.25">
      <c r="A708"/>
      <c r="D708"/>
      <c r="E708"/>
      <c r="F708"/>
      <c r="K708"/>
      <c r="P708"/>
      <c r="Q708"/>
    </row>
    <row r="709" spans="1:17" x14ac:dyDescent="0.25">
      <c r="A709"/>
      <c r="D709"/>
      <c r="E709"/>
      <c r="F709"/>
      <c r="K709"/>
      <c r="P709"/>
      <c r="Q709"/>
    </row>
    <row r="710" spans="1:17" x14ac:dyDescent="0.25">
      <c r="A710"/>
      <c r="D710"/>
      <c r="E710"/>
      <c r="F710"/>
      <c r="K710"/>
      <c r="P710"/>
      <c r="Q710"/>
    </row>
    <row r="711" spans="1:17" x14ac:dyDescent="0.25">
      <c r="A711"/>
      <c r="D711"/>
      <c r="E711"/>
      <c r="F711"/>
      <c r="K711"/>
      <c r="P711"/>
      <c r="Q711"/>
    </row>
    <row r="712" spans="1:17" x14ac:dyDescent="0.25">
      <c r="A712"/>
      <c r="D712"/>
      <c r="E712"/>
      <c r="F712"/>
      <c r="K712"/>
      <c r="P712"/>
      <c r="Q712"/>
    </row>
    <row r="713" spans="1:17" x14ac:dyDescent="0.25">
      <c r="A713"/>
      <c r="D713"/>
      <c r="E713"/>
      <c r="F713"/>
      <c r="K713"/>
      <c r="P713"/>
      <c r="Q713"/>
    </row>
    <row r="714" spans="1:17" x14ac:dyDescent="0.25">
      <c r="A714"/>
      <c r="D714"/>
      <c r="E714"/>
      <c r="F714"/>
      <c r="K714"/>
      <c r="P714"/>
      <c r="Q714"/>
    </row>
    <row r="715" spans="1:17" x14ac:dyDescent="0.25">
      <c r="A715"/>
      <c r="D715"/>
      <c r="E715"/>
      <c r="F715"/>
      <c r="K715"/>
      <c r="P715"/>
      <c r="Q715"/>
    </row>
    <row r="716" spans="1:17" x14ac:dyDescent="0.25">
      <c r="A716"/>
      <c r="D716"/>
      <c r="E716"/>
      <c r="F716"/>
      <c r="K716"/>
      <c r="P716"/>
      <c r="Q716"/>
    </row>
    <row r="717" spans="1:17" x14ac:dyDescent="0.25">
      <c r="A717"/>
      <c r="D717"/>
      <c r="E717"/>
      <c r="F717"/>
      <c r="K717"/>
      <c r="P717"/>
      <c r="Q717"/>
    </row>
    <row r="718" spans="1:17" x14ac:dyDescent="0.25">
      <c r="A718"/>
      <c r="D718"/>
      <c r="E718"/>
      <c r="F718"/>
      <c r="K718"/>
      <c r="P718"/>
      <c r="Q718"/>
    </row>
    <row r="719" spans="1:17" x14ac:dyDescent="0.25">
      <c r="A719"/>
      <c r="D719"/>
      <c r="E719"/>
      <c r="F719"/>
      <c r="K719"/>
      <c r="P719"/>
      <c r="Q719"/>
    </row>
    <row r="720" spans="1:17" x14ac:dyDescent="0.25">
      <c r="A720"/>
      <c r="D720"/>
      <c r="E720"/>
      <c r="F720"/>
      <c r="K720"/>
      <c r="P720"/>
      <c r="Q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7" spans="16:16" x14ac:dyDescent="0.25">
      <c r="P957"/>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3" spans="16:16" x14ac:dyDescent="0.25">
      <c r="P973"/>
    </row>
    <row r="974" spans="16:16" x14ac:dyDescent="0.25">
      <c r="P974"/>
    </row>
    <row r="975" spans="16:16" x14ac:dyDescent="0.25">
      <c r="P975"/>
    </row>
    <row r="977" spans="16:16" x14ac:dyDescent="0.25">
      <c r="P977"/>
    </row>
    <row r="978" spans="16:16" x14ac:dyDescent="0.25">
      <c r="P978"/>
    </row>
    <row r="979" spans="16:16" x14ac:dyDescent="0.25">
      <c r="P979"/>
    </row>
    <row r="980" spans="16:16" x14ac:dyDescent="0.25">
      <c r="P980"/>
    </row>
    <row r="981" spans="16:16" x14ac:dyDescent="0.25">
      <c r="P981"/>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4" spans="16:16" x14ac:dyDescent="0.25">
      <c r="P1074"/>
    </row>
    <row r="1075" spans="16:16" x14ac:dyDescent="0.25">
      <c r="P1075"/>
    </row>
    <row r="1076" spans="16:16" x14ac:dyDescent="0.25">
      <c r="P1076"/>
    </row>
    <row r="1078" spans="16:16" x14ac:dyDescent="0.25">
      <c r="P1078"/>
    </row>
    <row r="1079" spans="16:16" x14ac:dyDescent="0.25">
      <c r="P1079"/>
    </row>
    <row r="1080" spans="16:16" x14ac:dyDescent="0.25">
      <c r="P1080"/>
    </row>
    <row r="1082" spans="16:16" x14ac:dyDescent="0.25">
      <c r="P1082"/>
    </row>
    <row r="1083" spans="16:16" x14ac:dyDescent="0.25">
      <c r="P1083"/>
    </row>
    <row r="1084" spans="16:16" x14ac:dyDescent="0.25">
      <c r="P1084"/>
    </row>
    <row r="1085" spans="16:16" x14ac:dyDescent="0.25">
      <c r="P1085"/>
    </row>
    <row r="1088" spans="16:16" x14ac:dyDescent="0.25">
      <c r="P1088"/>
    </row>
    <row r="1089" spans="16:16" x14ac:dyDescent="0.25">
      <c r="P1089"/>
    </row>
    <row r="1090" spans="16:16" x14ac:dyDescent="0.25">
      <c r="P1090"/>
    </row>
    <row r="1091" spans="16:16" x14ac:dyDescent="0.25">
      <c r="P1091"/>
    </row>
    <row r="1099" spans="16:16" x14ac:dyDescent="0.25">
      <c r="P1099"/>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10" spans="16:16" x14ac:dyDescent="0.25">
      <c r="P1110"/>
    </row>
    <row r="1111" spans="16:16" x14ac:dyDescent="0.25">
      <c r="P1111"/>
    </row>
    <row r="1112" spans="16:16" x14ac:dyDescent="0.25">
      <c r="P1112"/>
    </row>
    <row r="1113" spans="16:16" x14ac:dyDescent="0.25">
      <c r="P1113"/>
    </row>
    <row r="1115" spans="16:16" x14ac:dyDescent="0.25">
      <c r="P1115"/>
    </row>
    <row r="1116" spans="16:16" x14ac:dyDescent="0.25">
      <c r="P1116"/>
    </row>
    <row r="1117" spans="16:16" x14ac:dyDescent="0.25">
      <c r="P1117"/>
    </row>
    <row r="1118" spans="16:16" x14ac:dyDescent="0.25">
      <c r="P1118"/>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3" spans="16:16" x14ac:dyDescent="0.25">
      <c r="P1153"/>
    </row>
    <row r="1154" spans="16:16" x14ac:dyDescent="0.25">
      <c r="P1154"/>
    </row>
    <row r="1155" spans="16:16" x14ac:dyDescent="0.25">
      <c r="P1155"/>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7" spans="16:16" x14ac:dyDescent="0.25">
      <c r="P1187"/>
    </row>
    <row r="1191" spans="16:16" x14ac:dyDescent="0.25">
      <c r="P1191"/>
    </row>
    <row r="1192" spans="16:16" x14ac:dyDescent="0.25">
      <c r="P1192"/>
    </row>
    <row r="1196" spans="16:16" x14ac:dyDescent="0.25">
      <c r="P1196"/>
    </row>
    <row r="1197" spans="16:16" x14ac:dyDescent="0.25">
      <c r="P1197"/>
    </row>
    <row r="1198" spans="16:16" x14ac:dyDescent="0.25">
      <c r="P1198"/>
    </row>
    <row r="1202" spans="16:16" x14ac:dyDescent="0.25">
      <c r="P1202"/>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3" spans="16:16" x14ac:dyDescent="0.25">
      <c r="P1223"/>
    </row>
    <row r="1224" spans="16:16" x14ac:dyDescent="0.25">
      <c r="P1224"/>
    </row>
    <row r="1225" spans="16:16" x14ac:dyDescent="0.25">
      <c r="P1225"/>
    </row>
    <row r="1226" spans="16:16" x14ac:dyDescent="0.25">
      <c r="P1226"/>
    </row>
    <row r="1227" spans="16:16" x14ac:dyDescent="0.25">
      <c r="P1227"/>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1" spans="16:16" x14ac:dyDescent="0.25">
      <c r="P1291"/>
    </row>
    <row r="1292" spans="16:16" x14ac:dyDescent="0.25">
      <c r="P1292"/>
    </row>
    <row r="1293" spans="16:16" x14ac:dyDescent="0.25">
      <c r="P1293"/>
    </row>
    <row r="1294" spans="16:16" x14ac:dyDescent="0.25">
      <c r="P1294"/>
    </row>
    <row r="1295" spans="16:16" x14ac:dyDescent="0.25">
      <c r="P1295"/>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24" x14ac:dyDescent="0.25">
      <c r="P1313"/>
    </row>
    <row r="1314" spans="1:24" x14ac:dyDescent="0.25">
      <c r="P1314"/>
    </row>
    <row r="1315" spans="1:24" x14ac:dyDescent="0.25">
      <c r="P1315"/>
    </row>
    <row r="1317" spans="1:24" x14ac:dyDescent="0.25">
      <c r="P1317"/>
    </row>
    <row r="1318" spans="1:24" x14ac:dyDescent="0.25">
      <c r="P1318"/>
    </row>
    <row r="1319" spans="1:24" x14ac:dyDescent="0.25">
      <c r="P1319"/>
    </row>
    <row r="1320" spans="1:24" x14ac:dyDescent="0.25">
      <c r="P1320"/>
    </row>
    <row r="1321" spans="1:24" x14ac:dyDescent="0.25">
      <c r="P1321"/>
    </row>
    <row r="1322" spans="1:24" x14ac:dyDescent="0.25">
      <c r="P1322"/>
    </row>
    <row r="1323" spans="1:24" x14ac:dyDescent="0.25">
      <c r="P1323"/>
    </row>
    <row r="1324" spans="1:24" x14ac:dyDescent="0.25">
      <c r="P1324"/>
    </row>
    <row r="1325" spans="1:24" x14ac:dyDescent="0.25">
      <c r="P1325"/>
    </row>
    <row r="1326" spans="1:24" x14ac:dyDescent="0.25">
      <c r="A1326" s="58"/>
      <c r="B1326" s="50"/>
      <c r="C1326" s="50"/>
      <c r="D1326" s="51"/>
      <c r="E1326" s="51"/>
      <c r="F1326" s="51"/>
      <c r="G1326" s="50"/>
      <c r="H1326" s="50"/>
      <c r="I1326" s="50"/>
      <c r="J1326" s="50"/>
      <c r="K1326" s="51"/>
      <c r="L1326" s="50"/>
      <c r="M1326" s="50"/>
      <c r="N1326" s="50"/>
      <c r="O1326" s="50"/>
      <c r="P1326" s="50"/>
      <c r="Q1326" s="51"/>
      <c r="R1326" s="50"/>
      <c r="S1326" s="49"/>
      <c r="T1326" s="49"/>
      <c r="U1326" s="49"/>
      <c r="V1326" s="49"/>
      <c r="W1326" s="49"/>
      <c r="X1326" s="49"/>
    </row>
    <row r="1327" spans="1:24" x14ac:dyDescent="0.25">
      <c r="A1327" s="58"/>
      <c r="B1327" s="50"/>
      <c r="C1327" s="50"/>
      <c r="D1327" s="51"/>
      <c r="E1327" s="51"/>
      <c r="F1327" s="51"/>
      <c r="G1327" s="50"/>
      <c r="H1327" s="50"/>
      <c r="I1327" s="50"/>
      <c r="J1327" s="50"/>
      <c r="K1327" s="51"/>
      <c r="L1327" s="50"/>
      <c r="M1327" s="50"/>
      <c r="N1327" s="50"/>
      <c r="O1327" s="50"/>
      <c r="P1327" s="50"/>
      <c r="Q1327" s="51"/>
      <c r="R1327" s="50"/>
      <c r="S1327" s="49"/>
      <c r="T1327" s="49"/>
      <c r="U1327" s="49"/>
      <c r="V1327" s="49"/>
      <c r="W1327" s="49"/>
      <c r="X1327" s="49"/>
    </row>
    <row r="1328" spans="1:24" x14ac:dyDescent="0.25">
      <c r="A1328" s="58"/>
      <c r="B1328" s="50"/>
      <c r="C1328" s="50"/>
      <c r="D1328" s="51"/>
      <c r="E1328" s="51"/>
      <c r="F1328" s="51"/>
      <c r="G1328" s="50"/>
      <c r="H1328" s="50"/>
      <c r="I1328" s="50"/>
      <c r="J1328" s="50"/>
      <c r="K1328" s="51"/>
      <c r="L1328" s="50"/>
      <c r="M1328" s="50"/>
      <c r="N1328" s="50"/>
      <c r="O1328" s="50"/>
      <c r="P1328" s="50"/>
      <c r="Q1328" s="51"/>
      <c r="R1328" s="50"/>
      <c r="S1328" s="49"/>
      <c r="T1328" s="49"/>
      <c r="U1328" s="49"/>
      <c r="V1328" s="49"/>
      <c r="W1328" s="49"/>
      <c r="X1328" s="49"/>
    </row>
    <row r="1329" spans="1:24" x14ac:dyDescent="0.25">
      <c r="A1329" s="58"/>
      <c r="B1329" s="50"/>
      <c r="C1329" s="50"/>
      <c r="D1329" s="51"/>
      <c r="E1329" s="51"/>
      <c r="F1329" s="51"/>
      <c r="G1329" s="50"/>
      <c r="H1329" s="50"/>
      <c r="I1329" s="50"/>
      <c r="J1329" s="50"/>
      <c r="K1329" s="51"/>
      <c r="L1329" s="50"/>
      <c r="M1329" s="50"/>
      <c r="N1329" s="50"/>
      <c r="O1329" s="50"/>
      <c r="P1329" s="50"/>
      <c r="Q1329" s="51"/>
      <c r="R1329" s="50"/>
      <c r="S1329" s="49"/>
      <c r="T1329" s="49"/>
      <c r="U1329" s="49"/>
      <c r="V1329" s="49"/>
      <c r="W1329" s="49"/>
      <c r="X1329" s="49"/>
    </row>
    <row r="1330" spans="1:24" x14ac:dyDescent="0.25">
      <c r="P1330"/>
    </row>
    <row r="1331" spans="1:24" x14ac:dyDescent="0.25">
      <c r="P1331"/>
    </row>
    <row r="1332" spans="1:24" x14ac:dyDescent="0.25">
      <c r="P1332"/>
    </row>
    <row r="1333" spans="1:24" x14ac:dyDescent="0.25">
      <c r="P1333"/>
    </row>
    <row r="1334" spans="1:24" x14ac:dyDescent="0.25">
      <c r="P1334"/>
    </row>
    <row r="1335" spans="1:24" x14ac:dyDescent="0.25">
      <c r="P1335"/>
    </row>
    <row r="1336" spans="1:24" x14ac:dyDescent="0.25">
      <c r="P1336"/>
    </row>
    <row r="1337" spans="1:24" x14ac:dyDescent="0.25">
      <c r="P1337"/>
    </row>
    <row r="1338" spans="1:24" x14ac:dyDescent="0.25">
      <c r="P1338"/>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57" spans="16:18" ht="21" x14ac:dyDescent="0.35">
      <c r="P2257" s="59"/>
      <c r="R2257" s="30"/>
    </row>
    <row r="2293" spans="18:22" x14ac:dyDescent="0.25">
      <c r="V2293" s="48">
        <f>+V5-64509333</f>
        <v>143090667</v>
      </c>
    </row>
    <row r="2296" spans="18:22" x14ac:dyDescent="0.25">
      <c r="R2296" t="s">
        <v>1388</v>
      </c>
    </row>
  </sheetData>
  <autoFilter ref="A3:X489" xr:uid="{00000000-0009-0000-0000-000005000000}">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3"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3"/>
  <sheetViews>
    <sheetView showGridLines="0" tabSelected="1" zoomScaleNormal="100" workbookViewId="0">
      <selection activeCell="D9" sqref="D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SUBTOTAL(9,F4:F341)</f>
        <v>18675307947</v>
      </c>
    </row>
    <row r="2" spans="1:12" s="1" customFormat="1" ht="27" customHeight="1" x14ac:dyDescent="0.25">
      <c r="A2" s="82" t="s">
        <v>194</v>
      </c>
      <c r="B2" s="82"/>
      <c r="C2" s="82"/>
      <c r="D2" s="82"/>
      <c r="E2" s="82"/>
      <c r="F2" s="82"/>
      <c r="G2" s="82"/>
      <c r="H2" s="82"/>
      <c r="I2" s="82"/>
      <c r="J2" s="82"/>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60">
        <v>46800000</v>
      </c>
      <c r="G4" s="61">
        <v>43964</v>
      </c>
      <c r="H4" s="62" t="s">
        <v>10</v>
      </c>
      <c r="I4" s="64" t="s">
        <v>231</v>
      </c>
      <c r="J4" s="5" t="s">
        <v>33</v>
      </c>
      <c r="L4" s="8"/>
    </row>
    <row r="5" spans="1:12" ht="16.5" customHeight="1" x14ac:dyDescent="0.25">
      <c r="A5" s="34">
        <v>2</v>
      </c>
      <c r="B5" s="5">
        <v>43845</v>
      </c>
      <c r="C5" s="3" t="s">
        <v>9</v>
      </c>
      <c r="D5" s="35" t="s">
        <v>196</v>
      </c>
      <c r="E5" s="36" t="s">
        <v>210</v>
      </c>
      <c r="F5" s="60">
        <v>95220000</v>
      </c>
      <c r="G5" s="61">
        <v>44196</v>
      </c>
      <c r="H5" s="62" t="s">
        <v>10</v>
      </c>
      <c r="I5" s="64" t="s">
        <v>232</v>
      </c>
      <c r="J5" s="5" t="s">
        <v>33</v>
      </c>
      <c r="L5" s="8"/>
    </row>
    <row r="6" spans="1:12" ht="16.5" customHeight="1" x14ac:dyDescent="0.25">
      <c r="A6" s="34">
        <v>3</v>
      </c>
      <c r="B6" s="5">
        <v>43847</v>
      </c>
      <c r="C6" s="3" t="s">
        <v>9</v>
      </c>
      <c r="D6" s="35" t="s">
        <v>197</v>
      </c>
      <c r="E6" s="36" t="s">
        <v>139</v>
      </c>
      <c r="F6" s="60">
        <v>64509333</v>
      </c>
      <c r="G6" s="61">
        <v>44196</v>
      </c>
      <c r="H6" s="62" t="s">
        <v>10</v>
      </c>
      <c r="I6" s="64" t="s">
        <v>233</v>
      </c>
      <c r="J6" s="5" t="s">
        <v>33</v>
      </c>
      <c r="L6" s="8"/>
    </row>
    <row r="7" spans="1:12" ht="16.5" customHeight="1" x14ac:dyDescent="0.25">
      <c r="A7" s="34">
        <v>4</v>
      </c>
      <c r="B7" s="5">
        <v>43847</v>
      </c>
      <c r="C7" s="3" t="s">
        <v>9</v>
      </c>
      <c r="D7" s="35" t="s">
        <v>189</v>
      </c>
      <c r="E7" s="36" t="s">
        <v>211</v>
      </c>
      <c r="F7" s="60">
        <v>30000000</v>
      </c>
      <c r="G7" s="61">
        <v>44026</v>
      </c>
      <c r="H7" s="62" t="s">
        <v>10</v>
      </c>
      <c r="I7" s="64" t="s">
        <v>234</v>
      </c>
      <c r="J7" s="5" t="s">
        <v>33</v>
      </c>
      <c r="L7" s="8"/>
    </row>
    <row r="8" spans="1:12" ht="16.5" customHeight="1" x14ac:dyDescent="0.25">
      <c r="A8" s="34">
        <v>5</v>
      </c>
      <c r="B8" s="5">
        <v>43845</v>
      </c>
      <c r="C8" s="3" t="s">
        <v>9</v>
      </c>
      <c r="D8" s="35" t="s">
        <v>198</v>
      </c>
      <c r="E8" s="36" t="s">
        <v>212</v>
      </c>
      <c r="F8" s="60">
        <v>82800000</v>
      </c>
      <c r="G8" s="61">
        <v>44196</v>
      </c>
      <c r="H8" s="62" t="s">
        <v>10</v>
      </c>
      <c r="I8" s="64" t="s">
        <v>235</v>
      </c>
      <c r="J8" s="5" t="s">
        <v>33</v>
      </c>
      <c r="L8" s="8"/>
    </row>
    <row r="9" spans="1:12" ht="16.5" customHeight="1" x14ac:dyDescent="0.25">
      <c r="A9" s="34">
        <v>6</v>
      </c>
      <c r="B9" s="5">
        <v>43858</v>
      </c>
      <c r="C9" s="3" t="s">
        <v>9</v>
      </c>
      <c r="D9" s="35" t="s">
        <v>199</v>
      </c>
      <c r="E9" s="36" t="s">
        <v>213</v>
      </c>
      <c r="F9" s="60">
        <v>19614000</v>
      </c>
      <c r="G9" s="61">
        <v>44041</v>
      </c>
      <c r="H9" s="62" t="s">
        <v>10</v>
      </c>
      <c r="I9" s="64" t="s">
        <v>236</v>
      </c>
      <c r="J9" s="5" t="s">
        <v>33</v>
      </c>
      <c r="L9" s="8"/>
    </row>
    <row r="10" spans="1:12" ht="16.5" customHeight="1" x14ac:dyDescent="0.25">
      <c r="A10" s="34">
        <v>7</v>
      </c>
      <c r="B10" s="5">
        <v>43846</v>
      </c>
      <c r="C10" s="3" t="s">
        <v>9</v>
      </c>
      <c r="D10" s="35" t="s">
        <v>200</v>
      </c>
      <c r="E10" s="36" t="s">
        <v>214</v>
      </c>
      <c r="F10" s="60">
        <v>69052267</v>
      </c>
      <c r="G10" s="61">
        <v>44196</v>
      </c>
      <c r="H10" s="62" t="s">
        <v>10</v>
      </c>
      <c r="I10" s="64" t="s">
        <v>237</v>
      </c>
      <c r="J10" s="5" t="s">
        <v>33</v>
      </c>
      <c r="L10" s="8"/>
    </row>
    <row r="11" spans="1:12" ht="16.5" customHeight="1" x14ac:dyDescent="0.25">
      <c r="A11" s="34">
        <v>8</v>
      </c>
      <c r="B11" s="5">
        <v>43850</v>
      </c>
      <c r="C11" s="3" t="s">
        <v>9</v>
      </c>
      <c r="D11" s="35" t="s">
        <v>201</v>
      </c>
      <c r="E11" s="36" t="s">
        <v>215</v>
      </c>
      <c r="F11" s="60">
        <v>119700000</v>
      </c>
      <c r="G11" s="61">
        <v>44196</v>
      </c>
      <c r="H11" s="62" t="s">
        <v>10</v>
      </c>
      <c r="I11" s="64" t="s">
        <v>238</v>
      </c>
      <c r="J11" s="5" t="s">
        <v>33</v>
      </c>
      <c r="L11" s="8"/>
    </row>
    <row r="12" spans="1:12" ht="16.5" customHeight="1" x14ac:dyDescent="0.25">
      <c r="A12" s="34">
        <v>9</v>
      </c>
      <c r="B12" s="5">
        <v>43878</v>
      </c>
      <c r="C12" s="3" t="s">
        <v>9</v>
      </c>
      <c r="D12" s="35" t="s">
        <v>324</v>
      </c>
      <c r="E12" s="36" t="s">
        <v>210</v>
      </c>
      <c r="F12" s="60">
        <v>86940000</v>
      </c>
      <c r="G12" s="61">
        <v>44196</v>
      </c>
      <c r="H12" s="62" t="s">
        <v>10</v>
      </c>
      <c r="I12" s="64" t="s">
        <v>675</v>
      </c>
      <c r="J12" s="5" t="s">
        <v>33</v>
      </c>
      <c r="L12" s="8"/>
    </row>
    <row r="13" spans="1:12" ht="16.5" customHeight="1" x14ac:dyDescent="0.25">
      <c r="A13" s="34">
        <v>10</v>
      </c>
      <c r="B13" s="5">
        <v>43852</v>
      </c>
      <c r="C13" s="3" t="s">
        <v>9</v>
      </c>
      <c r="D13" s="35" t="s">
        <v>26</v>
      </c>
      <c r="E13" s="36" t="s">
        <v>192</v>
      </c>
      <c r="F13" s="60">
        <v>26700000</v>
      </c>
      <c r="G13" s="61">
        <v>44039</v>
      </c>
      <c r="H13" s="62" t="s">
        <v>10</v>
      </c>
      <c r="I13" s="64" t="s">
        <v>239</v>
      </c>
      <c r="J13" s="5" t="s">
        <v>33</v>
      </c>
      <c r="L13" s="8"/>
    </row>
    <row r="14" spans="1:12" ht="16.5" customHeight="1" x14ac:dyDescent="0.25">
      <c r="A14" s="34">
        <v>11</v>
      </c>
      <c r="B14" s="5">
        <v>43860</v>
      </c>
      <c r="C14" s="3" t="s">
        <v>9</v>
      </c>
      <c r="D14" s="35" t="s">
        <v>202</v>
      </c>
      <c r="E14" s="36" t="s">
        <v>216</v>
      </c>
      <c r="F14" s="60">
        <v>59100000</v>
      </c>
      <c r="G14" s="61">
        <v>44045</v>
      </c>
      <c r="H14" s="62" t="s">
        <v>10</v>
      </c>
      <c r="I14" s="64" t="s">
        <v>240</v>
      </c>
      <c r="J14" s="5" t="s">
        <v>33</v>
      </c>
      <c r="L14" s="8"/>
    </row>
    <row r="15" spans="1:12" ht="16.5" customHeight="1" x14ac:dyDescent="0.25">
      <c r="A15" s="34">
        <v>12</v>
      </c>
      <c r="B15" s="5">
        <v>43859</v>
      </c>
      <c r="C15" s="3" t="s">
        <v>9</v>
      </c>
      <c r="D15" s="35" t="s">
        <v>203</v>
      </c>
      <c r="E15" s="36" t="s">
        <v>217</v>
      </c>
      <c r="F15" s="60">
        <v>54000000</v>
      </c>
      <c r="G15" s="61">
        <v>44133</v>
      </c>
      <c r="H15" s="62" t="s">
        <v>10</v>
      </c>
      <c r="I15" s="64" t="s">
        <v>241</v>
      </c>
      <c r="J15" s="5" t="s">
        <v>33</v>
      </c>
      <c r="L15" s="8"/>
    </row>
    <row r="16" spans="1:12" ht="16.5" customHeight="1" x14ac:dyDescent="0.25">
      <c r="A16" s="34">
        <v>13</v>
      </c>
      <c r="B16" s="5">
        <v>43854</v>
      </c>
      <c r="C16" s="3" t="s">
        <v>9</v>
      </c>
      <c r="D16" s="35" t="s">
        <v>43</v>
      </c>
      <c r="E16" s="36" t="s">
        <v>218</v>
      </c>
      <c r="F16" s="60">
        <v>37350000</v>
      </c>
      <c r="G16" s="61">
        <v>43990</v>
      </c>
      <c r="H16" s="62" t="s">
        <v>10</v>
      </c>
      <c r="I16" s="64" t="s">
        <v>242</v>
      </c>
      <c r="J16" s="5" t="s">
        <v>33</v>
      </c>
      <c r="L16" s="8"/>
    </row>
    <row r="17" spans="1:12" ht="16.5" customHeight="1" x14ac:dyDescent="0.25">
      <c r="A17" s="34">
        <v>14</v>
      </c>
      <c r="B17" s="5">
        <v>43858</v>
      </c>
      <c r="C17" s="3" t="s">
        <v>9</v>
      </c>
      <c r="D17" s="35" t="s">
        <v>20</v>
      </c>
      <c r="E17" s="36" t="s">
        <v>44</v>
      </c>
      <c r="F17" s="60">
        <v>91080000</v>
      </c>
      <c r="G17" s="61">
        <v>44194</v>
      </c>
      <c r="H17" s="62" t="s">
        <v>10</v>
      </c>
      <c r="I17" s="64" t="s">
        <v>243</v>
      </c>
      <c r="J17" s="5" t="s">
        <v>33</v>
      </c>
      <c r="L17" s="8"/>
    </row>
    <row r="18" spans="1:12" ht="16.5" customHeight="1" x14ac:dyDescent="0.25">
      <c r="A18" s="34">
        <v>15</v>
      </c>
      <c r="B18" s="5">
        <v>43859</v>
      </c>
      <c r="C18" s="3" t="s">
        <v>9</v>
      </c>
      <c r="D18" s="35" t="s">
        <v>204</v>
      </c>
      <c r="E18" s="36" t="s">
        <v>219</v>
      </c>
      <c r="F18" s="60">
        <v>57600000</v>
      </c>
      <c r="G18" s="61">
        <v>44103</v>
      </c>
      <c r="H18" s="62" t="s">
        <v>10</v>
      </c>
      <c r="I18" s="64" t="s">
        <v>244</v>
      </c>
      <c r="J18" s="5" t="s">
        <v>33</v>
      </c>
      <c r="L18" s="8"/>
    </row>
    <row r="19" spans="1:12" ht="16.5" customHeight="1" x14ac:dyDescent="0.25">
      <c r="A19" s="34">
        <v>16</v>
      </c>
      <c r="B19" s="5">
        <v>43859</v>
      </c>
      <c r="C19" s="3" t="s">
        <v>9</v>
      </c>
      <c r="D19" s="35" t="s">
        <v>14</v>
      </c>
      <c r="E19" s="36" t="s">
        <v>220</v>
      </c>
      <c r="F19" s="60">
        <v>21750000</v>
      </c>
      <c r="G19" s="61">
        <v>43946</v>
      </c>
      <c r="H19" s="62" t="s">
        <v>10</v>
      </c>
      <c r="I19" s="64" t="s">
        <v>245</v>
      </c>
      <c r="J19" s="5" t="s">
        <v>33</v>
      </c>
      <c r="L19" s="8"/>
    </row>
    <row r="20" spans="1:12" ht="16.5" customHeight="1" x14ac:dyDescent="0.25">
      <c r="A20" s="34">
        <v>17</v>
      </c>
      <c r="B20" s="5">
        <v>43860</v>
      </c>
      <c r="C20" s="3" t="s">
        <v>9</v>
      </c>
      <c r="D20" s="35" t="s">
        <v>40</v>
      </c>
      <c r="E20" s="36" t="s">
        <v>221</v>
      </c>
      <c r="F20" s="60">
        <v>21900000</v>
      </c>
      <c r="G20" s="61">
        <v>43946</v>
      </c>
      <c r="H20" s="62" t="s">
        <v>10</v>
      </c>
      <c r="I20" s="64" t="s">
        <v>246</v>
      </c>
      <c r="J20" s="5" t="s">
        <v>33</v>
      </c>
      <c r="L20" s="8"/>
    </row>
    <row r="21" spans="1:12" ht="16.5" customHeight="1" x14ac:dyDescent="0.25">
      <c r="A21" s="34">
        <v>18</v>
      </c>
      <c r="B21" s="5">
        <v>43857</v>
      </c>
      <c r="C21" s="3" t="s">
        <v>9</v>
      </c>
      <c r="D21" s="35" t="s">
        <v>205</v>
      </c>
      <c r="E21" s="36" t="s">
        <v>181</v>
      </c>
      <c r="F21" s="60">
        <v>36000000</v>
      </c>
      <c r="G21" s="61">
        <v>44103</v>
      </c>
      <c r="H21" s="62" t="s">
        <v>10</v>
      </c>
      <c r="I21" s="64" t="s">
        <v>247</v>
      </c>
      <c r="J21" s="5" t="s">
        <v>33</v>
      </c>
      <c r="L21" s="8"/>
    </row>
    <row r="22" spans="1:12" ht="16.5" customHeight="1" x14ac:dyDescent="0.25">
      <c r="A22" s="34">
        <v>19</v>
      </c>
      <c r="B22" s="5">
        <v>43862</v>
      </c>
      <c r="C22" s="3" t="s">
        <v>9</v>
      </c>
      <c r="D22" s="35" t="s">
        <v>325</v>
      </c>
      <c r="E22" s="36" t="s">
        <v>510</v>
      </c>
      <c r="F22" s="60">
        <v>10800000</v>
      </c>
      <c r="G22" s="61">
        <v>43954</v>
      </c>
      <c r="H22" s="62" t="s">
        <v>10</v>
      </c>
      <c r="I22" s="64" t="s">
        <v>676</v>
      </c>
      <c r="J22" s="5" t="s">
        <v>33</v>
      </c>
      <c r="L22" s="8"/>
    </row>
    <row r="23" spans="1:12" ht="16.5" customHeight="1" x14ac:dyDescent="0.25">
      <c r="A23" s="34">
        <v>20</v>
      </c>
      <c r="B23" s="5">
        <v>43858</v>
      </c>
      <c r="C23" s="3" t="s">
        <v>9</v>
      </c>
      <c r="D23" s="35" t="s">
        <v>15</v>
      </c>
      <c r="E23" s="36" t="s">
        <v>222</v>
      </c>
      <c r="F23" s="60">
        <v>25200000</v>
      </c>
      <c r="G23" s="61">
        <v>43994</v>
      </c>
      <c r="H23" s="62" t="s">
        <v>10</v>
      </c>
      <c r="I23" s="64" t="s">
        <v>248</v>
      </c>
      <c r="J23" s="5" t="s">
        <v>33</v>
      </c>
      <c r="L23" s="8"/>
    </row>
    <row r="24" spans="1:12" ht="16.5" customHeight="1" x14ac:dyDescent="0.25">
      <c r="A24" s="34">
        <v>21</v>
      </c>
      <c r="B24" s="5">
        <v>43862</v>
      </c>
      <c r="C24" s="3" t="s">
        <v>9</v>
      </c>
      <c r="D24" s="35" t="s">
        <v>326</v>
      </c>
      <c r="E24" s="36" t="s">
        <v>511</v>
      </c>
      <c r="F24" s="60">
        <v>55884000</v>
      </c>
      <c r="G24" s="61">
        <v>44046</v>
      </c>
      <c r="H24" s="62" t="s">
        <v>10</v>
      </c>
      <c r="I24" s="64" t="s">
        <v>677</v>
      </c>
      <c r="J24" s="5" t="s">
        <v>33</v>
      </c>
      <c r="L24" s="8"/>
    </row>
    <row r="25" spans="1:12" ht="16.5" customHeight="1" x14ac:dyDescent="0.25">
      <c r="A25" s="34">
        <v>22</v>
      </c>
      <c r="B25" s="5">
        <v>43858</v>
      </c>
      <c r="C25" s="3" t="s">
        <v>9</v>
      </c>
      <c r="D25" s="35" t="s">
        <v>37</v>
      </c>
      <c r="E25" s="36" t="s">
        <v>223</v>
      </c>
      <c r="F25" s="60">
        <v>49800000</v>
      </c>
      <c r="G25" s="61">
        <v>44040</v>
      </c>
      <c r="H25" s="62" t="s">
        <v>10</v>
      </c>
      <c r="I25" s="64" t="s">
        <v>249</v>
      </c>
      <c r="J25" s="5" t="s">
        <v>33</v>
      </c>
      <c r="L25" s="8"/>
    </row>
    <row r="26" spans="1:12" ht="16.5" customHeight="1" x14ac:dyDescent="0.25">
      <c r="A26" s="34">
        <v>23</v>
      </c>
      <c r="B26" s="5">
        <v>43864</v>
      </c>
      <c r="C26" s="3" t="s">
        <v>9</v>
      </c>
      <c r="D26" s="35" t="s">
        <v>327</v>
      </c>
      <c r="E26" s="36" t="s">
        <v>512</v>
      </c>
      <c r="F26" s="60">
        <v>26700000</v>
      </c>
      <c r="G26" s="61">
        <v>44045</v>
      </c>
      <c r="H26" s="62" t="s">
        <v>10</v>
      </c>
      <c r="I26" s="64" t="s">
        <v>678</v>
      </c>
      <c r="J26" s="5" t="s">
        <v>33</v>
      </c>
      <c r="L26" s="8"/>
    </row>
    <row r="27" spans="1:12" ht="16.5" customHeight="1" x14ac:dyDescent="0.25">
      <c r="A27" s="34">
        <v>24</v>
      </c>
      <c r="B27" s="5">
        <v>43864</v>
      </c>
      <c r="C27" s="3" t="s">
        <v>9</v>
      </c>
      <c r="D27" s="35" t="s">
        <v>328</v>
      </c>
      <c r="E27" s="36" t="s">
        <v>1138</v>
      </c>
      <c r="F27" s="60">
        <v>34152000</v>
      </c>
      <c r="G27" s="61">
        <v>44045</v>
      </c>
      <c r="H27" s="62" t="s">
        <v>10</v>
      </c>
      <c r="I27" s="64" t="s">
        <v>679</v>
      </c>
      <c r="J27" s="5" t="s">
        <v>33</v>
      </c>
      <c r="L27" s="8"/>
    </row>
    <row r="28" spans="1:12" ht="16.5" customHeight="1" x14ac:dyDescent="0.25">
      <c r="A28" s="34">
        <v>25</v>
      </c>
      <c r="B28" s="5">
        <v>43859</v>
      </c>
      <c r="C28" s="3" t="s">
        <v>9</v>
      </c>
      <c r="D28" s="35" t="s">
        <v>31</v>
      </c>
      <c r="E28" s="36" t="s">
        <v>224</v>
      </c>
      <c r="F28" s="60">
        <v>24975000</v>
      </c>
      <c r="G28" s="61">
        <v>43995</v>
      </c>
      <c r="H28" s="62" t="s">
        <v>10</v>
      </c>
      <c r="I28" s="64" t="s">
        <v>250</v>
      </c>
      <c r="J28" s="5" t="s">
        <v>33</v>
      </c>
      <c r="L28" s="8"/>
    </row>
    <row r="29" spans="1:12" ht="16.5" customHeight="1" x14ac:dyDescent="0.25">
      <c r="A29" s="34">
        <v>26</v>
      </c>
      <c r="B29" s="5">
        <v>43859</v>
      </c>
      <c r="C29" s="3" t="s">
        <v>9</v>
      </c>
      <c r="D29" s="35" t="s">
        <v>25</v>
      </c>
      <c r="E29" s="36" t="s">
        <v>225</v>
      </c>
      <c r="F29" s="60">
        <v>75000000</v>
      </c>
      <c r="G29" s="61">
        <v>44042</v>
      </c>
      <c r="H29" s="62" t="s">
        <v>10</v>
      </c>
      <c r="I29" s="64" t="s">
        <v>251</v>
      </c>
      <c r="J29" s="5" t="s">
        <v>33</v>
      </c>
      <c r="L29" s="8"/>
    </row>
    <row r="30" spans="1:12" ht="16.5" customHeight="1" x14ac:dyDescent="0.25">
      <c r="A30" s="34">
        <v>27</v>
      </c>
      <c r="B30" s="5">
        <v>43860</v>
      </c>
      <c r="C30" s="3" t="s">
        <v>9</v>
      </c>
      <c r="D30" s="35" t="s">
        <v>206</v>
      </c>
      <c r="E30" s="36" t="s">
        <v>226</v>
      </c>
      <c r="F30" s="60">
        <v>45000000</v>
      </c>
      <c r="G30" s="61">
        <v>44045</v>
      </c>
      <c r="H30" s="62" t="s">
        <v>10</v>
      </c>
      <c r="I30" s="64" t="s">
        <v>252</v>
      </c>
      <c r="J30" s="5" t="s">
        <v>33</v>
      </c>
      <c r="L30" s="8"/>
    </row>
    <row r="31" spans="1:12" ht="16.5" customHeight="1" x14ac:dyDescent="0.25">
      <c r="A31" s="34">
        <v>28</v>
      </c>
      <c r="B31" s="5">
        <v>43859</v>
      </c>
      <c r="C31" s="3" t="s">
        <v>9</v>
      </c>
      <c r="D31" s="35" t="s">
        <v>42</v>
      </c>
      <c r="E31" s="36" t="s">
        <v>227</v>
      </c>
      <c r="F31" s="60">
        <v>35550000</v>
      </c>
      <c r="G31" s="61">
        <v>43995</v>
      </c>
      <c r="H31" s="62" t="s">
        <v>10</v>
      </c>
      <c r="I31" s="64" t="s">
        <v>253</v>
      </c>
      <c r="J31" s="5" t="s">
        <v>33</v>
      </c>
      <c r="L31" s="8"/>
    </row>
    <row r="32" spans="1:12" ht="16.5" customHeight="1" x14ac:dyDescent="0.25">
      <c r="A32" s="34">
        <v>29</v>
      </c>
      <c r="B32" s="5">
        <v>43859</v>
      </c>
      <c r="C32" s="3" t="s">
        <v>9</v>
      </c>
      <c r="D32" s="35" t="s">
        <v>23</v>
      </c>
      <c r="E32" s="36" t="s">
        <v>228</v>
      </c>
      <c r="F32" s="60">
        <v>33300000</v>
      </c>
      <c r="G32" s="61">
        <v>44041</v>
      </c>
      <c r="H32" s="62" t="s">
        <v>10</v>
      </c>
      <c r="I32" s="64" t="s">
        <v>254</v>
      </c>
      <c r="J32" s="5" t="s">
        <v>33</v>
      </c>
      <c r="L32" s="8"/>
    </row>
    <row r="33" spans="1:12" ht="16.5" customHeight="1" x14ac:dyDescent="0.25">
      <c r="A33" s="34">
        <v>30</v>
      </c>
      <c r="B33" s="5">
        <v>43861</v>
      </c>
      <c r="C33" s="3" t="s">
        <v>9</v>
      </c>
      <c r="D33" s="35" t="s">
        <v>329</v>
      </c>
      <c r="E33" s="36" t="s">
        <v>514</v>
      </c>
      <c r="F33" s="60">
        <v>19865000</v>
      </c>
      <c r="G33" s="61">
        <v>44047</v>
      </c>
      <c r="H33" s="62" t="s">
        <v>10</v>
      </c>
      <c r="I33" s="64" t="s">
        <v>680</v>
      </c>
      <c r="J33" s="5" t="s">
        <v>33</v>
      </c>
      <c r="L33" s="8"/>
    </row>
    <row r="34" spans="1:12" ht="16.5" customHeight="1" x14ac:dyDescent="0.25">
      <c r="A34" s="34">
        <v>31</v>
      </c>
      <c r="B34" s="5">
        <v>43864</v>
      </c>
      <c r="C34" s="3" t="s">
        <v>9</v>
      </c>
      <c r="D34" s="35" t="s">
        <v>330</v>
      </c>
      <c r="E34" s="36" t="s">
        <v>1441</v>
      </c>
      <c r="F34" s="60">
        <v>15600000</v>
      </c>
      <c r="G34" s="61">
        <v>44046</v>
      </c>
      <c r="H34" s="62" t="s">
        <v>10</v>
      </c>
      <c r="I34" s="64" t="s">
        <v>681</v>
      </c>
      <c r="J34" s="5" t="s">
        <v>33</v>
      </c>
      <c r="L34" s="8"/>
    </row>
    <row r="35" spans="1:12" ht="16.5" customHeight="1" x14ac:dyDescent="0.25">
      <c r="A35" s="34">
        <v>32</v>
      </c>
      <c r="B35" s="5">
        <v>43864</v>
      </c>
      <c r="C35" s="3" t="s">
        <v>9</v>
      </c>
      <c r="D35" s="35" t="s">
        <v>331</v>
      </c>
      <c r="E35" s="36" t="s">
        <v>1441</v>
      </c>
      <c r="F35" s="60">
        <v>15600000</v>
      </c>
      <c r="G35" s="61">
        <v>44046</v>
      </c>
      <c r="H35" s="62" t="s">
        <v>10</v>
      </c>
      <c r="I35" s="64" t="s">
        <v>682</v>
      </c>
      <c r="J35" s="5" t="s">
        <v>33</v>
      </c>
      <c r="L35" s="8"/>
    </row>
    <row r="36" spans="1:12" ht="16.5" customHeight="1" x14ac:dyDescent="0.25">
      <c r="A36" s="34">
        <v>33</v>
      </c>
      <c r="B36" s="5">
        <v>43859</v>
      </c>
      <c r="C36" s="3" t="s">
        <v>9</v>
      </c>
      <c r="D36" s="35" t="s">
        <v>207</v>
      </c>
      <c r="E36" s="36" t="s">
        <v>229</v>
      </c>
      <c r="F36" s="60">
        <v>57600000</v>
      </c>
      <c r="G36" s="61">
        <v>44103</v>
      </c>
      <c r="H36" s="62" t="s">
        <v>10</v>
      </c>
      <c r="I36" s="64" t="s">
        <v>255</v>
      </c>
      <c r="J36" s="5" t="s">
        <v>33</v>
      </c>
      <c r="L36" s="8"/>
    </row>
    <row r="37" spans="1:12" ht="16.5" customHeight="1" x14ac:dyDescent="0.25">
      <c r="A37" s="34">
        <v>34</v>
      </c>
      <c r="B37" s="5">
        <v>43859</v>
      </c>
      <c r="C37" s="3" t="s">
        <v>9</v>
      </c>
      <c r="D37" s="35" t="s">
        <v>208</v>
      </c>
      <c r="E37" s="36" t="s">
        <v>230</v>
      </c>
      <c r="F37" s="60">
        <v>26700000</v>
      </c>
      <c r="G37" s="61">
        <v>44039</v>
      </c>
      <c r="H37" s="62" t="s">
        <v>10</v>
      </c>
      <c r="I37" s="64" t="s">
        <v>256</v>
      </c>
      <c r="J37" s="5" t="s">
        <v>33</v>
      </c>
      <c r="L37" s="8"/>
    </row>
    <row r="38" spans="1:12" ht="16.5" customHeight="1" x14ac:dyDescent="0.25">
      <c r="A38" s="34">
        <v>35</v>
      </c>
      <c r="B38" s="5">
        <v>43861</v>
      </c>
      <c r="C38" s="3" t="s">
        <v>9</v>
      </c>
      <c r="D38" s="35" t="s">
        <v>332</v>
      </c>
      <c r="E38" s="36" t="s">
        <v>516</v>
      </c>
      <c r="F38" s="60">
        <v>39000000</v>
      </c>
      <c r="G38" s="61">
        <v>44045</v>
      </c>
      <c r="H38" s="62" t="s">
        <v>10</v>
      </c>
      <c r="I38" s="64" t="s">
        <v>683</v>
      </c>
      <c r="J38" s="5" t="s">
        <v>33</v>
      </c>
      <c r="L38" s="8"/>
    </row>
    <row r="39" spans="1:12" ht="16.5" customHeight="1" x14ac:dyDescent="0.25">
      <c r="A39" s="34">
        <v>36</v>
      </c>
      <c r="B39" s="5">
        <v>43861</v>
      </c>
      <c r="C39" s="3" t="s">
        <v>9</v>
      </c>
      <c r="D39" s="35" t="s">
        <v>333</v>
      </c>
      <c r="E39" s="36" t="s">
        <v>517</v>
      </c>
      <c r="F39" s="60">
        <v>27000000</v>
      </c>
      <c r="G39" s="61">
        <v>44045</v>
      </c>
      <c r="H39" s="62" t="s">
        <v>10</v>
      </c>
      <c r="I39" s="64" t="s">
        <v>684</v>
      </c>
      <c r="J39" s="5" t="s">
        <v>33</v>
      </c>
      <c r="L39" s="8"/>
    </row>
    <row r="40" spans="1:12" ht="16.5" customHeight="1" x14ac:dyDescent="0.25">
      <c r="A40" s="34">
        <v>37</v>
      </c>
      <c r="B40" s="5">
        <v>43865</v>
      </c>
      <c r="C40" s="3" t="s">
        <v>9</v>
      </c>
      <c r="D40" s="35" t="s">
        <v>334</v>
      </c>
      <c r="E40" s="36" t="s">
        <v>518</v>
      </c>
      <c r="F40" s="60">
        <v>22500000</v>
      </c>
      <c r="G40" s="61">
        <v>43957</v>
      </c>
      <c r="H40" s="62" t="s">
        <v>10</v>
      </c>
      <c r="I40" s="64" t="s">
        <v>685</v>
      </c>
      <c r="J40" s="5" t="s">
        <v>33</v>
      </c>
      <c r="L40" s="8"/>
    </row>
    <row r="41" spans="1:12" ht="16.5" customHeight="1" x14ac:dyDescent="0.25">
      <c r="A41" s="34">
        <v>38</v>
      </c>
      <c r="B41" s="5">
        <v>43861</v>
      </c>
      <c r="C41" s="3" t="s">
        <v>9</v>
      </c>
      <c r="D41" s="35" t="s">
        <v>335</v>
      </c>
      <c r="E41" s="36" t="s">
        <v>519</v>
      </c>
      <c r="F41" s="60">
        <v>46800000</v>
      </c>
      <c r="G41" s="61">
        <v>44045</v>
      </c>
      <c r="H41" s="62" t="s">
        <v>10</v>
      </c>
      <c r="I41" s="64" t="s">
        <v>686</v>
      </c>
      <c r="J41" s="5" t="s">
        <v>33</v>
      </c>
      <c r="L41" s="8"/>
    </row>
    <row r="42" spans="1:12" ht="16.5" customHeight="1" x14ac:dyDescent="0.25">
      <c r="A42" s="34">
        <v>39</v>
      </c>
      <c r="B42" s="5">
        <v>43865</v>
      </c>
      <c r="C42" s="3" t="s">
        <v>9</v>
      </c>
      <c r="D42" s="35" t="s">
        <v>336</v>
      </c>
      <c r="E42" s="36" t="s">
        <v>520</v>
      </c>
      <c r="F42" s="60">
        <v>20250000</v>
      </c>
      <c r="G42" s="61">
        <v>44000</v>
      </c>
      <c r="H42" s="62" t="s">
        <v>10</v>
      </c>
      <c r="I42" s="64" t="s">
        <v>687</v>
      </c>
      <c r="J42" s="5" t="s">
        <v>33</v>
      </c>
      <c r="L42" s="8"/>
    </row>
    <row r="43" spans="1:12" ht="16.5" customHeight="1" x14ac:dyDescent="0.25">
      <c r="A43" s="34">
        <v>40</v>
      </c>
      <c r="B43" s="5">
        <v>43862</v>
      </c>
      <c r="C43" s="3" t="s">
        <v>9</v>
      </c>
      <c r="D43" s="35" t="s">
        <v>337</v>
      </c>
      <c r="E43" s="36" t="s">
        <v>521</v>
      </c>
      <c r="F43" s="60">
        <v>28800000</v>
      </c>
      <c r="G43" s="61">
        <v>43999</v>
      </c>
      <c r="H43" s="62" t="s">
        <v>10</v>
      </c>
      <c r="I43" s="64" t="s">
        <v>688</v>
      </c>
      <c r="J43" s="5" t="s">
        <v>33</v>
      </c>
      <c r="L43" s="8"/>
    </row>
    <row r="44" spans="1:12" ht="16.5" customHeight="1" x14ac:dyDescent="0.25">
      <c r="A44" s="34">
        <v>41</v>
      </c>
      <c r="B44" s="5">
        <v>43880</v>
      </c>
      <c r="C44" s="3" t="s">
        <v>9</v>
      </c>
      <c r="D44" s="35" t="s">
        <v>338</v>
      </c>
      <c r="E44" s="36" t="s">
        <v>210</v>
      </c>
      <c r="F44" s="60">
        <v>62020000</v>
      </c>
      <c r="G44" s="61">
        <v>44191</v>
      </c>
      <c r="H44" s="62" t="s">
        <v>10</v>
      </c>
      <c r="I44" s="64" t="s">
        <v>689</v>
      </c>
      <c r="J44" s="5" t="s">
        <v>33</v>
      </c>
      <c r="L44" s="8"/>
    </row>
    <row r="45" spans="1:12" ht="16.5" customHeight="1" x14ac:dyDescent="0.25">
      <c r="A45" s="34">
        <v>42</v>
      </c>
      <c r="B45" s="5">
        <v>43864</v>
      </c>
      <c r="C45" s="3" t="s">
        <v>9</v>
      </c>
      <c r="D45" s="35" t="s">
        <v>339</v>
      </c>
      <c r="E45" s="36" t="s">
        <v>522</v>
      </c>
      <c r="F45" s="60">
        <v>43476000</v>
      </c>
      <c r="G45" s="61">
        <v>44046</v>
      </c>
      <c r="H45" s="62" t="s">
        <v>10</v>
      </c>
      <c r="I45" s="64" t="s">
        <v>690</v>
      </c>
      <c r="J45" s="5" t="s">
        <v>33</v>
      </c>
      <c r="L45" s="8"/>
    </row>
    <row r="46" spans="1:12" ht="16.5" customHeight="1" x14ac:dyDescent="0.25">
      <c r="A46" s="34">
        <v>43</v>
      </c>
      <c r="B46" s="5">
        <v>43864</v>
      </c>
      <c r="C46" s="3" t="s">
        <v>9</v>
      </c>
      <c r="D46" s="35" t="s">
        <v>340</v>
      </c>
      <c r="E46" s="36" t="s">
        <v>523</v>
      </c>
      <c r="F46" s="60">
        <v>26700000</v>
      </c>
      <c r="G46" s="61">
        <v>44046</v>
      </c>
      <c r="H46" s="62" t="s">
        <v>10</v>
      </c>
      <c r="I46" s="64" t="s">
        <v>691</v>
      </c>
      <c r="J46" s="5" t="s">
        <v>33</v>
      </c>
      <c r="L46" s="8"/>
    </row>
    <row r="47" spans="1:12" ht="16.5" customHeight="1" x14ac:dyDescent="0.25">
      <c r="A47" s="34">
        <v>44</v>
      </c>
      <c r="B47" s="5">
        <v>43864</v>
      </c>
      <c r="C47" s="3" t="s">
        <v>9</v>
      </c>
      <c r="D47" s="35" t="s">
        <v>341</v>
      </c>
      <c r="E47" s="36" t="s">
        <v>524</v>
      </c>
      <c r="F47" s="60">
        <v>39000000</v>
      </c>
      <c r="G47" s="61">
        <v>44046</v>
      </c>
      <c r="H47" s="62" t="s">
        <v>10</v>
      </c>
      <c r="I47" s="64" t="s">
        <v>692</v>
      </c>
      <c r="J47" s="5" t="s">
        <v>33</v>
      </c>
      <c r="L47" s="8"/>
    </row>
    <row r="48" spans="1:12" ht="16.5" customHeight="1" x14ac:dyDescent="0.25">
      <c r="A48" s="34">
        <v>45</v>
      </c>
      <c r="B48" s="5">
        <v>43864</v>
      </c>
      <c r="C48" s="3" t="s">
        <v>9</v>
      </c>
      <c r="D48" s="35" t="s">
        <v>342</v>
      </c>
      <c r="E48" s="36" t="s">
        <v>525</v>
      </c>
      <c r="F48" s="60">
        <v>18600000</v>
      </c>
      <c r="G48" s="61">
        <v>43954</v>
      </c>
      <c r="H48" s="62" t="s">
        <v>10</v>
      </c>
      <c r="I48" s="64" t="s">
        <v>693</v>
      </c>
      <c r="J48" s="5" t="s">
        <v>33</v>
      </c>
      <c r="L48" s="8"/>
    </row>
    <row r="49" spans="1:12" ht="16.5" customHeight="1" x14ac:dyDescent="0.25">
      <c r="A49" s="34">
        <v>46</v>
      </c>
      <c r="B49" s="5">
        <v>43865</v>
      </c>
      <c r="C49" s="3" t="s">
        <v>9</v>
      </c>
      <c r="D49" s="35" t="s">
        <v>343</v>
      </c>
      <c r="E49" s="36" t="s">
        <v>526</v>
      </c>
      <c r="F49" s="60">
        <v>28650000</v>
      </c>
      <c r="G49" s="61">
        <v>43955</v>
      </c>
      <c r="H49" s="62" t="s">
        <v>10</v>
      </c>
      <c r="I49" s="64" t="s">
        <v>694</v>
      </c>
      <c r="J49" s="5" t="s">
        <v>33</v>
      </c>
      <c r="L49" s="8"/>
    </row>
    <row r="50" spans="1:12" ht="16.5" customHeight="1" x14ac:dyDescent="0.25">
      <c r="A50" s="34">
        <v>47</v>
      </c>
      <c r="B50" s="5">
        <v>43865</v>
      </c>
      <c r="C50" s="3" t="s">
        <v>9</v>
      </c>
      <c r="D50" s="35" t="s">
        <v>344</v>
      </c>
      <c r="E50" s="36" t="s">
        <v>527</v>
      </c>
      <c r="F50" s="60">
        <v>18600000</v>
      </c>
      <c r="G50" s="61">
        <v>43955</v>
      </c>
      <c r="H50" s="62" t="s">
        <v>10</v>
      </c>
      <c r="I50" s="64" t="s">
        <v>695</v>
      </c>
      <c r="J50" s="5" t="s">
        <v>33</v>
      </c>
      <c r="L50" s="8"/>
    </row>
    <row r="51" spans="1:12" ht="16.5" customHeight="1" x14ac:dyDescent="0.25">
      <c r="A51" s="34">
        <v>48</v>
      </c>
      <c r="B51" s="5">
        <v>43864</v>
      </c>
      <c r="C51" s="3" t="s">
        <v>9</v>
      </c>
      <c r="D51" s="35" t="s">
        <v>345</v>
      </c>
      <c r="E51" s="36" t="s">
        <v>528</v>
      </c>
      <c r="F51" s="60">
        <v>43476000</v>
      </c>
      <c r="G51" s="61">
        <v>44047</v>
      </c>
      <c r="H51" s="62" t="s">
        <v>10</v>
      </c>
      <c r="I51" s="64" t="s">
        <v>696</v>
      </c>
      <c r="J51" s="5" t="s">
        <v>33</v>
      </c>
      <c r="L51" s="8"/>
    </row>
    <row r="52" spans="1:12" ht="16.5" customHeight="1" x14ac:dyDescent="0.25">
      <c r="A52" s="34">
        <v>49</v>
      </c>
      <c r="B52" s="5">
        <v>43864</v>
      </c>
      <c r="C52" s="3" t="s">
        <v>9</v>
      </c>
      <c r="D52" s="35" t="s">
        <v>346</v>
      </c>
      <c r="E52" s="36" t="s">
        <v>1442</v>
      </c>
      <c r="F52" s="60">
        <v>41102484</v>
      </c>
      <c r="G52" s="61">
        <v>44046</v>
      </c>
      <c r="H52" s="62" t="s">
        <v>10</v>
      </c>
      <c r="I52" s="64" t="s">
        <v>697</v>
      </c>
      <c r="J52" s="5" t="s">
        <v>33</v>
      </c>
      <c r="L52" s="8"/>
    </row>
    <row r="53" spans="1:12" ht="16.5" customHeight="1" x14ac:dyDescent="0.25">
      <c r="A53" s="34">
        <v>50</v>
      </c>
      <c r="B53" s="5">
        <v>43865</v>
      </c>
      <c r="C53" s="3" t="s">
        <v>9</v>
      </c>
      <c r="D53" s="35" t="s">
        <v>347</v>
      </c>
      <c r="E53" s="36" t="s">
        <v>530</v>
      </c>
      <c r="F53" s="60">
        <v>24060000</v>
      </c>
      <c r="G53" s="61">
        <v>43955</v>
      </c>
      <c r="H53" s="62" t="s">
        <v>10</v>
      </c>
      <c r="I53" s="64" t="s">
        <v>698</v>
      </c>
      <c r="J53" s="5" t="s">
        <v>33</v>
      </c>
      <c r="L53" s="8"/>
    </row>
    <row r="54" spans="1:12" ht="16.5" customHeight="1" x14ac:dyDescent="0.25">
      <c r="A54" s="34">
        <v>51</v>
      </c>
      <c r="B54" s="5">
        <v>43866</v>
      </c>
      <c r="C54" s="3" t="s">
        <v>9</v>
      </c>
      <c r="D54" s="35" t="s">
        <v>348</v>
      </c>
      <c r="E54" s="36" t="s">
        <v>531</v>
      </c>
      <c r="F54" s="60">
        <v>15300000</v>
      </c>
      <c r="G54" s="61">
        <v>43956</v>
      </c>
      <c r="H54" s="62" t="s">
        <v>10</v>
      </c>
      <c r="I54" s="64" t="s">
        <v>699</v>
      </c>
      <c r="J54" s="5" t="s">
        <v>33</v>
      </c>
      <c r="L54" s="8"/>
    </row>
    <row r="55" spans="1:12" ht="16.5" customHeight="1" x14ac:dyDescent="0.25">
      <c r="A55" s="34">
        <v>52</v>
      </c>
      <c r="B55" s="5">
        <v>43864</v>
      </c>
      <c r="C55" s="3" t="s">
        <v>9</v>
      </c>
      <c r="D55" s="35" t="s">
        <v>349</v>
      </c>
      <c r="E55" s="36" t="s">
        <v>532</v>
      </c>
      <c r="F55" s="60">
        <v>33000000</v>
      </c>
      <c r="G55" s="61">
        <v>44045</v>
      </c>
      <c r="H55" s="62" t="s">
        <v>10</v>
      </c>
      <c r="I55" s="64" t="s">
        <v>700</v>
      </c>
      <c r="J55" s="5" t="s">
        <v>33</v>
      </c>
      <c r="L55" s="8"/>
    </row>
    <row r="56" spans="1:12" ht="16.5" customHeight="1" x14ac:dyDescent="0.25">
      <c r="A56" s="34">
        <v>53</v>
      </c>
      <c r="B56" s="5">
        <v>43864</v>
      </c>
      <c r="C56" s="3" t="s">
        <v>9</v>
      </c>
      <c r="D56" s="35" t="s">
        <v>350</v>
      </c>
      <c r="E56" s="36" t="s">
        <v>532</v>
      </c>
      <c r="F56" s="60">
        <v>33000000</v>
      </c>
      <c r="G56" s="61">
        <v>44045</v>
      </c>
      <c r="H56" s="62" t="s">
        <v>10</v>
      </c>
      <c r="I56" s="64" t="s">
        <v>701</v>
      </c>
      <c r="J56" s="5" t="s">
        <v>33</v>
      </c>
      <c r="L56" s="8"/>
    </row>
    <row r="57" spans="1:12" ht="16.5" customHeight="1" x14ac:dyDescent="0.25">
      <c r="A57" s="34">
        <v>54</v>
      </c>
      <c r="B57" s="5">
        <v>43864</v>
      </c>
      <c r="C57" s="3" t="s">
        <v>9</v>
      </c>
      <c r="D57" s="35" t="s">
        <v>351</v>
      </c>
      <c r="E57" s="36" t="s">
        <v>532</v>
      </c>
      <c r="F57" s="60">
        <v>34500000</v>
      </c>
      <c r="G57" s="61">
        <v>44045</v>
      </c>
      <c r="H57" s="62" t="s">
        <v>10</v>
      </c>
      <c r="I57" s="64" t="s">
        <v>702</v>
      </c>
      <c r="J57" s="5" t="s">
        <v>33</v>
      </c>
      <c r="L57" s="8"/>
    </row>
    <row r="58" spans="1:12" ht="16.5" customHeight="1" x14ac:dyDescent="0.25">
      <c r="A58" s="34">
        <v>55</v>
      </c>
      <c r="B58" s="5">
        <v>43864</v>
      </c>
      <c r="C58" s="3" t="s">
        <v>9</v>
      </c>
      <c r="D58" s="35" t="s">
        <v>352</v>
      </c>
      <c r="E58" s="36" t="s">
        <v>533</v>
      </c>
      <c r="F58" s="60">
        <v>20100000</v>
      </c>
      <c r="G58" s="61">
        <v>43954</v>
      </c>
      <c r="H58" s="62" t="s">
        <v>10</v>
      </c>
      <c r="I58" s="64" t="s">
        <v>703</v>
      </c>
      <c r="J58" s="5" t="s">
        <v>33</v>
      </c>
      <c r="L58" s="8"/>
    </row>
    <row r="59" spans="1:12" ht="16.5" customHeight="1" x14ac:dyDescent="0.25">
      <c r="A59" s="34">
        <v>56</v>
      </c>
      <c r="B59" s="5">
        <v>43865</v>
      </c>
      <c r="C59" s="3" t="s">
        <v>9</v>
      </c>
      <c r="D59" s="35" t="s">
        <v>353</v>
      </c>
      <c r="E59" s="36" t="s">
        <v>534</v>
      </c>
      <c r="F59" s="60">
        <v>8100000</v>
      </c>
      <c r="G59" s="61">
        <v>43955</v>
      </c>
      <c r="H59" s="62" t="s">
        <v>10</v>
      </c>
      <c r="I59" s="64" t="s">
        <v>704</v>
      </c>
      <c r="J59" s="5" t="s">
        <v>33</v>
      </c>
      <c r="L59" s="8"/>
    </row>
    <row r="60" spans="1:12" ht="16.5" customHeight="1" x14ac:dyDescent="0.25">
      <c r="A60" s="34">
        <v>57</v>
      </c>
      <c r="B60" s="5">
        <v>43864</v>
      </c>
      <c r="C60" s="3" t="s">
        <v>9</v>
      </c>
      <c r="D60" s="35" t="s">
        <v>354</v>
      </c>
      <c r="E60" s="36" t="s">
        <v>1442</v>
      </c>
      <c r="F60" s="60">
        <v>37200000</v>
      </c>
      <c r="G60" s="61">
        <v>44045</v>
      </c>
      <c r="H60" s="62" t="s">
        <v>10</v>
      </c>
      <c r="I60" s="64" t="s">
        <v>705</v>
      </c>
      <c r="J60" s="5" t="s">
        <v>33</v>
      </c>
      <c r="L60" s="8"/>
    </row>
    <row r="61" spans="1:12" ht="16.5" customHeight="1" x14ac:dyDescent="0.25">
      <c r="A61" s="34">
        <v>58</v>
      </c>
      <c r="B61" s="5">
        <v>43864</v>
      </c>
      <c r="C61" s="3" t="s">
        <v>9</v>
      </c>
      <c r="D61" s="35" t="s">
        <v>355</v>
      </c>
      <c r="E61" s="36" t="s">
        <v>535</v>
      </c>
      <c r="F61" s="60">
        <v>22500000</v>
      </c>
      <c r="G61" s="61">
        <v>44000</v>
      </c>
      <c r="H61" s="62" t="s">
        <v>10</v>
      </c>
      <c r="I61" s="64" t="s">
        <v>706</v>
      </c>
      <c r="J61" s="5" t="s">
        <v>33</v>
      </c>
      <c r="L61" s="8"/>
    </row>
    <row r="62" spans="1:12" ht="16.5" customHeight="1" x14ac:dyDescent="0.25">
      <c r="A62" s="34">
        <v>59</v>
      </c>
      <c r="B62" s="5">
        <v>43864</v>
      </c>
      <c r="C62" s="3" t="s">
        <v>9</v>
      </c>
      <c r="D62" s="35" t="s">
        <v>356</v>
      </c>
      <c r="E62" s="36" t="s">
        <v>536</v>
      </c>
      <c r="F62" s="60">
        <v>20550000</v>
      </c>
      <c r="G62" s="61">
        <v>43954</v>
      </c>
      <c r="H62" s="62" t="s">
        <v>10</v>
      </c>
      <c r="I62" s="64" t="s">
        <v>707</v>
      </c>
      <c r="J62" s="5" t="s">
        <v>33</v>
      </c>
      <c r="L62" s="8"/>
    </row>
    <row r="63" spans="1:12" ht="16.5" customHeight="1" x14ac:dyDescent="0.25">
      <c r="A63" s="34">
        <v>60</v>
      </c>
      <c r="B63" s="5">
        <v>43866</v>
      </c>
      <c r="C63" s="3" t="s">
        <v>9</v>
      </c>
      <c r="D63" s="35" t="s">
        <v>357</v>
      </c>
      <c r="E63" s="36" t="s">
        <v>537</v>
      </c>
      <c r="F63" s="60">
        <v>27000000</v>
      </c>
      <c r="G63" s="61">
        <v>44048</v>
      </c>
      <c r="H63" s="62" t="s">
        <v>10</v>
      </c>
      <c r="I63" s="64" t="s">
        <v>708</v>
      </c>
      <c r="J63" s="5" t="s">
        <v>33</v>
      </c>
      <c r="L63" s="8"/>
    </row>
    <row r="64" spans="1:12" ht="16.5" customHeight="1" x14ac:dyDescent="0.25">
      <c r="A64" s="34">
        <v>61</v>
      </c>
      <c r="B64" s="5">
        <v>43866</v>
      </c>
      <c r="C64" s="3" t="s">
        <v>9</v>
      </c>
      <c r="D64" s="35" t="s">
        <v>358</v>
      </c>
      <c r="E64" s="36" t="s">
        <v>538</v>
      </c>
      <c r="F64" s="60">
        <v>27954000</v>
      </c>
      <c r="G64" s="61">
        <v>44048</v>
      </c>
      <c r="H64" s="62" t="s">
        <v>10</v>
      </c>
      <c r="I64" s="64" t="s">
        <v>709</v>
      </c>
      <c r="J64" s="5" t="s">
        <v>33</v>
      </c>
      <c r="L64" s="8"/>
    </row>
    <row r="65" spans="1:12" ht="16.5" customHeight="1" x14ac:dyDescent="0.25">
      <c r="A65" s="34">
        <v>62</v>
      </c>
      <c r="B65" s="5">
        <v>43866</v>
      </c>
      <c r="C65" s="3" t="s">
        <v>9</v>
      </c>
      <c r="D65" s="35" t="s">
        <v>359</v>
      </c>
      <c r="E65" s="36" t="s">
        <v>539</v>
      </c>
      <c r="F65" s="60">
        <v>37260000</v>
      </c>
      <c r="G65" s="61">
        <v>44048</v>
      </c>
      <c r="H65" s="62" t="s">
        <v>10</v>
      </c>
      <c r="I65" s="64" t="s">
        <v>710</v>
      </c>
      <c r="J65" s="5" t="s">
        <v>33</v>
      </c>
      <c r="L65" s="8"/>
    </row>
    <row r="66" spans="1:12" ht="16.5" customHeight="1" x14ac:dyDescent="0.25">
      <c r="A66" s="34">
        <v>63</v>
      </c>
      <c r="B66" s="5">
        <v>43864</v>
      </c>
      <c r="C66" s="3" t="s">
        <v>9</v>
      </c>
      <c r="D66" s="35" t="s">
        <v>360</v>
      </c>
      <c r="E66" s="36" t="s">
        <v>1443</v>
      </c>
      <c r="F66" s="60">
        <v>20100000</v>
      </c>
      <c r="G66" s="61">
        <v>43924</v>
      </c>
      <c r="H66" s="62" t="s">
        <v>10</v>
      </c>
      <c r="I66" s="64" t="s">
        <v>711</v>
      </c>
      <c r="J66" s="5" t="s">
        <v>33</v>
      </c>
      <c r="L66" s="8"/>
    </row>
    <row r="67" spans="1:12" ht="16.5" customHeight="1" x14ac:dyDescent="0.25">
      <c r="A67" s="34">
        <v>64</v>
      </c>
      <c r="B67" s="5">
        <v>43864</v>
      </c>
      <c r="C67" s="3" t="s">
        <v>9</v>
      </c>
      <c r="D67" s="35" t="s">
        <v>361</v>
      </c>
      <c r="E67" s="36" t="s">
        <v>1444</v>
      </c>
      <c r="F67" s="60">
        <v>29500000</v>
      </c>
      <c r="G67" s="61">
        <v>44168</v>
      </c>
      <c r="H67" s="62" t="s">
        <v>10</v>
      </c>
      <c r="I67" s="64" t="s">
        <v>712</v>
      </c>
      <c r="J67" s="5" t="s">
        <v>33</v>
      </c>
      <c r="L67" s="8"/>
    </row>
    <row r="68" spans="1:12" ht="16.5" customHeight="1" x14ac:dyDescent="0.25">
      <c r="A68" s="34">
        <v>65</v>
      </c>
      <c r="B68" s="5">
        <v>43865</v>
      </c>
      <c r="C68" s="3" t="s">
        <v>9</v>
      </c>
      <c r="D68" s="35" t="s">
        <v>362</v>
      </c>
      <c r="E68" s="36" t="s">
        <v>542</v>
      </c>
      <c r="F68" s="60">
        <v>38150000</v>
      </c>
      <c r="G68" s="61">
        <v>44196</v>
      </c>
      <c r="H68" s="62" t="s">
        <v>10</v>
      </c>
      <c r="I68" s="64" t="s">
        <v>713</v>
      </c>
      <c r="J68" s="5" t="s">
        <v>33</v>
      </c>
      <c r="L68" s="8"/>
    </row>
    <row r="69" spans="1:12" ht="16.5" customHeight="1" x14ac:dyDescent="0.25">
      <c r="A69" s="34">
        <v>66</v>
      </c>
      <c r="B69" s="5">
        <v>43868</v>
      </c>
      <c r="C69" s="3" t="s">
        <v>9</v>
      </c>
      <c r="D69" s="35" t="s">
        <v>363</v>
      </c>
      <c r="E69" s="36" t="s">
        <v>543</v>
      </c>
      <c r="F69" s="60">
        <v>85800000</v>
      </c>
      <c r="G69" s="61">
        <v>44196</v>
      </c>
      <c r="H69" s="62" t="s">
        <v>10</v>
      </c>
      <c r="I69" s="64" t="s">
        <v>714</v>
      </c>
      <c r="J69" s="5" t="s">
        <v>33</v>
      </c>
      <c r="L69" s="8"/>
    </row>
    <row r="70" spans="1:12" ht="16.5" customHeight="1" x14ac:dyDescent="0.25">
      <c r="A70" s="34">
        <v>68</v>
      </c>
      <c r="B70" s="5">
        <v>43864</v>
      </c>
      <c r="C70" s="3" t="s">
        <v>9</v>
      </c>
      <c r="D70" s="35" t="s">
        <v>364</v>
      </c>
      <c r="E70" s="36" t="s">
        <v>544</v>
      </c>
      <c r="F70" s="60">
        <v>16999875</v>
      </c>
      <c r="G70" s="61">
        <v>44000</v>
      </c>
      <c r="H70" s="62" t="s">
        <v>10</v>
      </c>
      <c r="I70" s="64" t="s">
        <v>715</v>
      </c>
      <c r="J70" s="5" t="s">
        <v>33</v>
      </c>
      <c r="L70" s="8"/>
    </row>
    <row r="71" spans="1:12" ht="16.5" customHeight="1" x14ac:dyDescent="0.25">
      <c r="A71" s="34">
        <v>69</v>
      </c>
      <c r="B71" s="5">
        <v>43864</v>
      </c>
      <c r="C71" s="3" t="s">
        <v>9</v>
      </c>
      <c r="D71" s="35" t="s">
        <v>365</v>
      </c>
      <c r="E71" s="36" t="s">
        <v>545</v>
      </c>
      <c r="F71" s="60">
        <v>29036000</v>
      </c>
      <c r="G71" s="61">
        <v>43985</v>
      </c>
      <c r="H71" s="62" t="s">
        <v>10</v>
      </c>
      <c r="I71" s="64" t="s">
        <v>716</v>
      </c>
      <c r="J71" s="5" t="s">
        <v>33</v>
      </c>
      <c r="L71" s="8"/>
    </row>
    <row r="72" spans="1:12" ht="16.5" customHeight="1" x14ac:dyDescent="0.25">
      <c r="A72" s="34">
        <v>70</v>
      </c>
      <c r="B72" s="5">
        <v>43874</v>
      </c>
      <c r="C72" s="3" t="s">
        <v>9</v>
      </c>
      <c r="D72" s="35" t="s">
        <v>366</v>
      </c>
      <c r="E72" s="36" t="s">
        <v>546</v>
      </c>
      <c r="F72" s="60">
        <v>28500000</v>
      </c>
      <c r="G72" s="61">
        <v>43963</v>
      </c>
      <c r="H72" s="62" t="s">
        <v>10</v>
      </c>
      <c r="I72" s="64" t="s">
        <v>717</v>
      </c>
      <c r="J72" s="5" t="s">
        <v>33</v>
      </c>
      <c r="L72" s="8"/>
    </row>
    <row r="73" spans="1:12" ht="16.5" customHeight="1" x14ac:dyDescent="0.25">
      <c r="A73" s="34">
        <v>71</v>
      </c>
      <c r="B73" s="5">
        <v>43866</v>
      </c>
      <c r="C73" s="3" t="s">
        <v>9</v>
      </c>
      <c r="D73" s="35" t="s">
        <v>367</v>
      </c>
      <c r="E73" s="36" t="s">
        <v>210</v>
      </c>
      <c r="F73" s="60">
        <v>24840000</v>
      </c>
      <c r="G73" s="61">
        <v>43956</v>
      </c>
      <c r="H73" s="62" t="s">
        <v>10</v>
      </c>
      <c r="I73" s="64" t="s">
        <v>718</v>
      </c>
      <c r="J73" s="5" t="s">
        <v>33</v>
      </c>
      <c r="L73" s="8"/>
    </row>
    <row r="74" spans="1:12" ht="16.5" customHeight="1" x14ac:dyDescent="0.25">
      <c r="A74" s="34">
        <v>72</v>
      </c>
      <c r="B74" s="5">
        <v>43864</v>
      </c>
      <c r="C74" s="3" t="s">
        <v>9</v>
      </c>
      <c r="D74" s="35" t="s">
        <v>368</v>
      </c>
      <c r="E74" s="36" t="s">
        <v>547</v>
      </c>
      <c r="F74" s="60">
        <v>9960000</v>
      </c>
      <c r="G74" s="61">
        <v>43955</v>
      </c>
      <c r="H74" s="62" t="s">
        <v>10</v>
      </c>
      <c r="I74" s="64" t="s">
        <v>719</v>
      </c>
      <c r="J74" s="5" t="s">
        <v>33</v>
      </c>
      <c r="L74" s="8"/>
    </row>
    <row r="75" spans="1:12" ht="16.5" customHeight="1" x14ac:dyDescent="0.25">
      <c r="A75" s="34">
        <v>73</v>
      </c>
      <c r="B75" s="5">
        <v>43867</v>
      </c>
      <c r="C75" s="3" t="s">
        <v>9</v>
      </c>
      <c r="D75" s="35" t="s">
        <v>369</v>
      </c>
      <c r="E75" s="36" t="s">
        <v>548</v>
      </c>
      <c r="F75" s="60">
        <v>12000000</v>
      </c>
      <c r="G75" s="61">
        <v>43957</v>
      </c>
      <c r="H75" s="62" t="s">
        <v>10</v>
      </c>
      <c r="I75" s="64" t="s">
        <v>720</v>
      </c>
      <c r="J75" s="5" t="s">
        <v>33</v>
      </c>
      <c r="L75" s="8"/>
    </row>
    <row r="76" spans="1:12" ht="16.5" customHeight="1" x14ac:dyDescent="0.25">
      <c r="A76" s="34">
        <v>74</v>
      </c>
      <c r="B76" s="5">
        <v>43864</v>
      </c>
      <c r="C76" s="3" t="s">
        <v>9</v>
      </c>
      <c r="D76" s="35" t="s">
        <v>370</v>
      </c>
      <c r="E76" s="36" t="s">
        <v>549</v>
      </c>
      <c r="F76" s="60">
        <v>13500000</v>
      </c>
      <c r="G76" s="61">
        <v>44000</v>
      </c>
      <c r="H76" s="62" t="s">
        <v>10</v>
      </c>
      <c r="I76" s="64" t="s">
        <v>721</v>
      </c>
      <c r="J76" s="5" t="s">
        <v>33</v>
      </c>
      <c r="L76" s="8"/>
    </row>
    <row r="77" spans="1:12" ht="16.5" customHeight="1" x14ac:dyDescent="0.25">
      <c r="A77" s="34">
        <v>75</v>
      </c>
      <c r="B77" s="5">
        <v>43864</v>
      </c>
      <c r="C77" s="3" t="s">
        <v>9</v>
      </c>
      <c r="D77" s="35" t="s">
        <v>371</v>
      </c>
      <c r="E77" s="36" t="s">
        <v>181</v>
      </c>
      <c r="F77" s="60">
        <v>44000000</v>
      </c>
      <c r="G77" s="61">
        <v>44107</v>
      </c>
      <c r="H77" s="62" t="s">
        <v>10</v>
      </c>
      <c r="I77" s="64" t="s">
        <v>722</v>
      </c>
      <c r="J77" s="5" t="s">
        <v>33</v>
      </c>
      <c r="L77" s="8"/>
    </row>
    <row r="78" spans="1:12" ht="16.5" customHeight="1" x14ac:dyDescent="0.25">
      <c r="A78" s="34">
        <v>76</v>
      </c>
      <c r="B78" s="5">
        <v>43867</v>
      </c>
      <c r="C78" s="3" t="s">
        <v>9</v>
      </c>
      <c r="D78" s="35" t="s">
        <v>372</v>
      </c>
      <c r="E78" s="36" t="s">
        <v>551</v>
      </c>
      <c r="F78" s="60">
        <v>44275000</v>
      </c>
      <c r="G78" s="61">
        <v>44196</v>
      </c>
      <c r="H78" s="62" t="s">
        <v>10</v>
      </c>
      <c r="I78" s="64" t="s">
        <v>723</v>
      </c>
      <c r="J78" s="5" t="s">
        <v>33</v>
      </c>
      <c r="L78" s="8"/>
    </row>
    <row r="79" spans="1:12" ht="16.5" customHeight="1" x14ac:dyDescent="0.25">
      <c r="A79" s="34">
        <v>77</v>
      </c>
      <c r="B79" s="5">
        <v>43867</v>
      </c>
      <c r="C79" s="3" t="s">
        <v>9</v>
      </c>
      <c r="D79" s="35" t="s">
        <v>373</v>
      </c>
      <c r="E79" s="36" t="s">
        <v>552</v>
      </c>
      <c r="F79" s="60">
        <v>12180000</v>
      </c>
      <c r="G79" s="61">
        <v>43957</v>
      </c>
      <c r="H79" s="62" t="s">
        <v>10</v>
      </c>
      <c r="I79" s="64" t="s">
        <v>724</v>
      </c>
      <c r="J79" s="5" t="s">
        <v>33</v>
      </c>
      <c r="L79" s="8"/>
    </row>
    <row r="80" spans="1:12" ht="16.5" customHeight="1" x14ac:dyDescent="0.25">
      <c r="A80" s="34">
        <v>78</v>
      </c>
      <c r="B80" s="5">
        <v>43871</v>
      </c>
      <c r="C80" s="3" t="s">
        <v>9</v>
      </c>
      <c r="D80" s="35" t="s">
        <v>374</v>
      </c>
      <c r="E80" s="36" t="s">
        <v>553</v>
      </c>
      <c r="F80" s="60">
        <v>24000000</v>
      </c>
      <c r="G80" s="61">
        <v>44053</v>
      </c>
      <c r="H80" s="62" t="s">
        <v>10</v>
      </c>
      <c r="I80" s="64" t="s">
        <v>725</v>
      </c>
      <c r="J80" s="5" t="s">
        <v>33</v>
      </c>
      <c r="L80" s="8"/>
    </row>
    <row r="81" spans="1:12" ht="16.5" customHeight="1" x14ac:dyDescent="0.25">
      <c r="A81" s="34">
        <v>79</v>
      </c>
      <c r="B81" s="5">
        <v>43868</v>
      </c>
      <c r="C81" s="3" t="s">
        <v>9</v>
      </c>
      <c r="D81" s="35" t="s">
        <v>375</v>
      </c>
      <c r="E81" s="36" t="s">
        <v>554</v>
      </c>
      <c r="F81" s="60">
        <v>20733500</v>
      </c>
      <c r="G81" s="61">
        <v>44018</v>
      </c>
      <c r="H81" s="62" t="s">
        <v>10</v>
      </c>
      <c r="I81" s="64" t="s">
        <v>726</v>
      </c>
      <c r="J81" s="5" t="s">
        <v>33</v>
      </c>
      <c r="L81" s="8"/>
    </row>
    <row r="82" spans="1:12" ht="16.5" customHeight="1" x14ac:dyDescent="0.25">
      <c r="A82" s="34">
        <v>80</v>
      </c>
      <c r="B82" s="5">
        <v>43867</v>
      </c>
      <c r="C82" s="3" t="s">
        <v>9</v>
      </c>
      <c r="D82" s="35" t="s">
        <v>376</v>
      </c>
      <c r="E82" s="36" t="s">
        <v>555</v>
      </c>
      <c r="F82" s="60">
        <v>48000000</v>
      </c>
      <c r="G82" s="61">
        <v>44113</v>
      </c>
      <c r="H82" s="62" t="s">
        <v>10</v>
      </c>
      <c r="I82" s="64" t="s">
        <v>727</v>
      </c>
      <c r="J82" s="5" t="s">
        <v>33</v>
      </c>
      <c r="L82" s="8"/>
    </row>
    <row r="83" spans="1:12" ht="16.5" customHeight="1" x14ac:dyDescent="0.25">
      <c r="A83" s="34">
        <v>81</v>
      </c>
      <c r="B83" s="5">
        <v>43868</v>
      </c>
      <c r="C83" s="3" t="s">
        <v>9</v>
      </c>
      <c r="D83" s="35" t="s">
        <v>1073</v>
      </c>
      <c r="E83" s="36" t="s">
        <v>556</v>
      </c>
      <c r="F83" s="60">
        <v>117370000</v>
      </c>
      <c r="G83" s="61">
        <v>44196</v>
      </c>
      <c r="H83" s="62" t="s">
        <v>10</v>
      </c>
      <c r="I83" s="64" t="s">
        <v>728</v>
      </c>
      <c r="J83" s="5" t="s">
        <v>33</v>
      </c>
      <c r="L83" s="8"/>
    </row>
    <row r="84" spans="1:12" ht="16.5" customHeight="1" x14ac:dyDescent="0.25">
      <c r="A84" s="34">
        <v>82</v>
      </c>
      <c r="B84" s="5">
        <v>43866</v>
      </c>
      <c r="C84" s="3" t="s">
        <v>9</v>
      </c>
      <c r="D84" s="35" t="s">
        <v>378</v>
      </c>
      <c r="E84" s="36" t="s">
        <v>557</v>
      </c>
      <c r="F84" s="60">
        <v>28728865</v>
      </c>
      <c r="G84" s="61">
        <v>44196</v>
      </c>
      <c r="H84" s="62" t="s">
        <v>10</v>
      </c>
      <c r="I84" s="64" t="s">
        <v>729</v>
      </c>
      <c r="J84" s="5" t="s">
        <v>33</v>
      </c>
      <c r="L84" s="8"/>
    </row>
    <row r="85" spans="1:12" ht="16.5" customHeight="1" x14ac:dyDescent="0.25">
      <c r="A85" s="34">
        <v>83</v>
      </c>
      <c r="B85" s="5">
        <v>43867</v>
      </c>
      <c r="C85" s="3" t="s">
        <v>9</v>
      </c>
      <c r="D85" s="35" t="s">
        <v>379</v>
      </c>
      <c r="E85" s="36" t="s">
        <v>558</v>
      </c>
      <c r="F85" s="60">
        <v>13905000</v>
      </c>
      <c r="G85" s="61">
        <v>43957</v>
      </c>
      <c r="H85" s="62" t="s">
        <v>10</v>
      </c>
      <c r="I85" s="64" t="s">
        <v>730</v>
      </c>
      <c r="J85" s="5" t="s">
        <v>33</v>
      </c>
      <c r="L85" s="8"/>
    </row>
    <row r="86" spans="1:12" ht="16.5" customHeight="1" x14ac:dyDescent="0.25">
      <c r="A86" s="34">
        <v>84</v>
      </c>
      <c r="B86" s="5">
        <v>43867</v>
      </c>
      <c r="C86" s="3" t="s">
        <v>9</v>
      </c>
      <c r="D86" s="35" t="s">
        <v>380</v>
      </c>
      <c r="E86" s="36" t="s">
        <v>559</v>
      </c>
      <c r="F86" s="60">
        <v>8593290</v>
      </c>
      <c r="G86" s="61">
        <v>43957</v>
      </c>
      <c r="H86" s="62" t="s">
        <v>10</v>
      </c>
      <c r="I86" s="64" t="s">
        <v>731</v>
      </c>
      <c r="J86" s="5" t="s">
        <v>33</v>
      </c>
      <c r="L86" s="8"/>
    </row>
    <row r="87" spans="1:12" ht="16.5" customHeight="1" x14ac:dyDescent="0.25">
      <c r="A87" s="34">
        <v>85</v>
      </c>
      <c r="B87" s="5">
        <v>43867</v>
      </c>
      <c r="C87" s="3" t="s">
        <v>9</v>
      </c>
      <c r="D87" s="35" t="s">
        <v>381</v>
      </c>
      <c r="E87" s="36" t="s">
        <v>560</v>
      </c>
      <c r="F87" s="60">
        <v>15999999</v>
      </c>
      <c r="G87" s="61">
        <v>43957</v>
      </c>
      <c r="H87" s="62" t="s">
        <v>10</v>
      </c>
      <c r="I87" s="64" t="s">
        <v>732</v>
      </c>
      <c r="J87" s="5" t="s">
        <v>33</v>
      </c>
      <c r="L87" s="8"/>
    </row>
    <row r="88" spans="1:12" ht="16.5" customHeight="1" x14ac:dyDescent="0.25">
      <c r="A88" s="34">
        <v>86</v>
      </c>
      <c r="B88" s="5">
        <v>43868</v>
      </c>
      <c r="C88" s="3" t="s">
        <v>9</v>
      </c>
      <c r="D88" s="35" t="s">
        <v>382</v>
      </c>
      <c r="E88" s="36" t="s">
        <v>561</v>
      </c>
      <c r="F88" s="60">
        <v>22866000</v>
      </c>
      <c r="G88" s="61">
        <v>44049</v>
      </c>
      <c r="H88" s="62" t="s">
        <v>10</v>
      </c>
      <c r="I88" s="64" t="s">
        <v>733</v>
      </c>
      <c r="J88" s="5" t="s">
        <v>33</v>
      </c>
      <c r="L88" s="8"/>
    </row>
    <row r="89" spans="1:12" ht="16.5" customHeight="1" x14ac:dyDescent="0.25">
      <c r="A89" s="34">
        <v>87</v>
      </c>
      <c r="B89" s="5">
        <v>43875</v>
      </c>
      <c r="C89" s="3" t="s">
        <v>9</v>
      </c>
      <c r="D89" s="35" t="s">
        <v>383</v>
      </c>
      <c r="E89" s="36" t="s">
        <v>562</v>
      </c>
      <c r="F89" s="60">
        <v>86100000</v>
      </c>
      <c r="G89" s="61">
        <v>44196</v>
      </c>
      <c r="H89" s="62" t="s">
        <v>10</v>
      </c>
      <c r="I89" s="64" t="s">
        <v>734</v>
      </c>
      <c r="J89" s="5" t="s">
        <v>33</v>
      </c>
      <c r="L89" s="8"/>
    </row>
    <row r="90" spans="1:12" ht="16.5" customHeight="1" x14ac:dyDescent="0.25">
      <c r="A90" s="34">
        <v>88</v>
      </c>
      <c r="B90" s="5">
        <v>43868</v>
      </c>
      <c r="C90" s="3" t="s">
        <v>9</v>
      </c>
      <c r="D90" s="35" t="s">
        <v>384</v>
      </c>
      <c r="E90" s="36" t="s">
        <v>563</v>
      </c>
      <c r="F90" s="60">
        <v>39200000</v>
      </c>
      <c r="G90" s="61">
        <v>44113</v>
      </c>
      <c r="H90" s="62" t="s">
        <v>10</v>
      </c>
      <c r="I90" s="64" t="s">
        <v>735</v>
      </c>
      <c r="J90" s="5" t="s">
        <v>33</v>
      </c>
      <c r="L90" s="8"/>
    </row>
    <row r="91" spans="1:12" ht="16.5" customHeight="1" x14ac:dyDescent="0.25">
      <c r="A91" s="34">
        <v>89</v>
      </c>
      <c r="B91" s="5">
        <v>43868</v>
      </c>
      <c r="C91" s="3" t="s">
        <v>9</v>
      </c>
      <c r="D91" s="35" t="s">
        <v>385</v>
      </c>
      <c r="E91" s="36" t="s">
        <v>564</v>
      </c>
      <c r="F91" s="60">
        <v>89640000</v>
      </c>
      <c r="G91" s="61">
        <v>44196</v>
      </c>
      <c r="H91" s="62" t="s">
        <v>10</v>
      </c>
      <c r="I91" s="64" t="s">
        <v>736</v>
      </c>
      <c r="J91" s="5" t="s">
        <v>33</v>
      </c>
      <c r="L91" s="8"/>
    </row>
    <row r="92" spans="1:12" ht="16.5" customHeight="1" x14ac:dyDescent="0.25">
      <c r="A92" s="34">
        <v>90</v>
      </c>
      <c r="B92" s="5">
        <v>43873</v>
      </c>
      <c r="C92" s="3" t="s">
        <v>9</v>
      </c>
      <c r="D92" s="35" t="s">
        <v>386</v>
      </c>
      <c r="E92" s="36" t="s">
        <v>565</v>
      </c>
      <c r="F92" s="60">
        <v>75133333</v>
      </c>
      <c r="G92" s="61">
        <v>44196</v>
      </c>
      <c r="H92" s="62" t="s">
        <v>10</v>
      </c>
      <c r="I92" s="64" t="s">
        <v>737</v>
      </c>
      <c r="J92" s="5" t="s">
        <v>33</v>
      </c>
      <c r="L92" s="8"/>
    </row>
    <row r="93" spans="1:12" ht="16.5" customHeight="1" x14ac:dyDescent="0.25">
      <c r="A93" s="34">
        <v>91</v>
      </c>
      <c r="B93" s="5">
        <v>43875</v>
      </c>
      <c r="C93" s="3" t="s">
        <v>9</v>
      </c>
      <c r="D93" s="35" t="s">
        <v>387</v>
      </c>
      <c r="E93" s="36" t="s">
        <v>566</v>
      </c>
      <c r="F93" s="60">
        <v>77000000</v>
      </c>
      <c r="G93" s="61">
        <v>44196</v>
      </c>
      <c r="H93" s="62" t="s">
        <v>10</v>
      </c>
      <c r="I93" s="64" t="s">
        <v>738</v>
      </c>
      <c r="J93" s="5" t="s">
        <v>33</v>
      </c>
      <c r="L93" s="8"/>
    </row>
    <row r="94" spans="1:12" ht="16.5" customHeight="1" x14ac:dyDescent="0.25">
      <c r="A94" s="34">
        <v>92</v>
      </c>
      <c r="B94" s="5">
        <v>43871</v>
      </c>
      <c r="C94" s="3" t="s">
        <v>9</v>
      </c>
      <c r="D94" s="35" t="s">
        <v>388</v>
      </c>
      <c r="E94" s="36" t="s">
        <v>567</v>
      </c>
      <c r="F94" s="60">
        <v>21000000</v>
      </c>
      <c r="G94" s="61">
        <v>43961</v>
      </c>
      <c r="H94" s="62" t="s">
        <v>10</v>
      </c>
      <c r="I94" s="64" t="s">
        <v>739</v>
      </c>
      <c r="J94" s="5" t="s">
        <v>33</v>
      </c>
      <c r="L94" s="8"/>
    </row>
    <row r="95" spans="1:12" ht="16.5" customHeight="1" x14ac:dyDescent="0.25">
      <c r="A95" s="34">
        <v>93</v>
      </c>
      <c r="B95" s="5">
        <v>43871</v>
      </c>
      <c r="C95" s="3" t="s">
        <v>9</v>
      </c>
      <c r="D95" s="35" t="s">
        <v>389</v>
      </c>
      <c r="E95" s="36" t="s">
        <v>568</v>
      </c>
      <c r="F95" s="60">
        <v>11040000</v>
      </c>
      <c r="G95" s="61">
        <v>43930</v>
      </c>
      <c r="H95" s="62" t="s">
        <v>10</v>
      </c>
      <c r="I95" s="64" t="s">
        <v>740</v>
      </c>
      <c r="J95" s="5" t="s">
        <v>33</v>
      </c>
      <c r="L95" s="8"/>
    </row>
    <row r="96" spans="1:12" ht="16.5" customHeight="1" x14ac:dyDescent="0.25">
      <c r="A96" s="34">
        <v>94</v>
      </c>
      <c r="B96" s="5">
        <v>43868</v>
      </c>
      <c r="C96" s="3" t="s">
        <v>9</v>
      </c>
      <c r="D96" s="35" t="s">
        <v>390</v>
      </c>
      <c r="E96" s="36" t="s">
        <v>569</v>
      </c>
      <c r="F96" s="60">
        <v>59226432</v>
      </c>
      <c r="G96" s="61">
        <v>44110</v>
      </c>
      <c r="H96" s="62" t="s">
        <v>10</v>
      </c>
      <c r="I96" s="64" t="s">
        <v>741</v>
      </c>
      <c r="J96" s="5" t="s">
        <v>33</v>
      </c>
      <c r="L96" s="8"/>
    </row>
    <row r="97" spans="1:12" ht="16.5" customHeight="1" x14ac:dyDescent="0.25">
      <c r="A97" s="34">
        <v>95</v>
      </c>
      <c r="B97" s="5">
        <v>43868</v>
      </c>
      <c r="C97" s="3" t="s">
        <v>9</v>
      </c>
      <c r="D97" s="35" t="s">
        <v>391</v>
      </c>
      <c r="E97" s="36" t="s">
        <v>570</v>
      </c>
      <c r="F97" s="60">
        <v>45000000</v>
      </c>
      <c r="G97" s="61">
        <v>44049</v>
      </c>
      <c r="H97" s="62" t="s">
        <v>10</v>
      </c>
      <c r="I97" s="64" t="s">
        <v>742</v>
      </c>
      <c r="J97" s="5" t="s">
        <v>33</v>
      </c>
      <c r="L97" s="8"/>
    </row>
    <row r="98" spans="1:12" ht="16.5" customHeight="1" x14ac:dyDescent="0.25">
      <c r="A98" s="34">
        <v>97</v>
      </c>
      <c r="B98" s="5">
        <v>43880</v>
      </c>
      <c r="C98" s="3" t="s">
        <v>9</v>
      </c>
      <c r="D98" s="35" t="s">
        <v>392</v>
      </c>
      <c r="E98" s="36" t="s">
        <v>571</v>
      </c>
      <c r="F98" s="60">
        <v>26400000</v>
      </c>
      <c r="G98" s="61">
        <v>44123</v>
      </c>
      <c r="H98" s="62" t="s">
        <v>10</v>
      </c>
      <c r="I98" s="64" t="s">
        <v>743</v>
      </c>
      <c r="J98" s="5" t="s">
        <v>33</v>
      </c>
      <c r="L98" s="8"/>
    </row>
    <row r="99" spans="1:12" ht="16.5" customHeight="1" x14ac:dyDescent="0.25">
      <c r="A99" s="34">
        <v>98</v>
      </c>
      <c r="B99" s="5">
        <v>43871</v>
      </c>
      <c r="C99" s="3" t="s">
        <v>9</v>
      </c>
      <c r="D99" s="35" t="s">
        <v>393</v>
      </c>
      <c r="E99" s="36" t="s">
        <v>572</v>
      </c>
      <c r="F99" s="60">
        <v>17850000</v>
      </c>
      <c r="G99" s="61">
        <v>43960</v>
      </c>
      <c r="H99" s="62" t="s">
        <v>10</v>
      </c>
      <c r="I99" s="64" t="s">
        <v>744</v>
      </c>
      <c r="J99" s="5" t="s">
        <v>33</v>
      </c>
      <c r="L99" s="8"/>
    </row>
    <row r="100" spans="1:12" ht="16.5" customHeight="1" x14ac:dyDescent="0.25">
      <c r="A100" s="34">
        <v>99</v>
      </c>
      <c r="B100" s="5">
        <v>43871</v>
      </c>
      <c r="C100" s="3" t="s">
        <v>9</v>
      </c>
      <c r="D100" s="35" t="s">
        <v>394</v>
      </c>
      <c r="E100" s="36" t="s">
        <v>573</v>
      </c>
      <c r="F100" s="60">
        <v>43476300</v>
      </c>
      <c r="G100" s="61">
        <v>44190</v>
      </c>
      <c r="H100" s="62" t="s">
        <v>10</v>
      </c>
      <c r="I100" s="64" t="s">
        <v>745</v>
      </c>
      <c r="J100" s="5" t="s">
        <v>33</v>
      </c>
      <c r="L100" s="8"/>
    </row>
    <row r="101" spans="1:12" ht="16.5" customHeight="1" x14ac:dyDescent="0.25">
      <c r="A101" s="34">
        <v>100</v>
      </c>
      <c r="B101" s="5">
        <v>43872</v>
      </c>
      <c r="C101" s="3" t="s">
        <v>9</v>
      </c>
      <c r="D101" s="35" t="s">
        <v>395</v>
      </c>
      <c r="E101" s="36" t="s">
        <v>574</v>
      </c>
      <c r="F101" s="60">
        <v>110000000</v>
      </c>
      <c r="G101" s="61">
        <v>44196</v>
      </c>
      <c r="H101" s="62" t="s">
        <v>10</v>
      </c>
      <c r="I101" s="64" t="s">
        <v>746</v>
      </c>
      <c r="J101" s="5" t="s">
        <v>33</v>
      </c>
      <c r="L101" s="8"/>
    </row>
    <row r="102" spans="1:12" ht="16.5" customHeight="1" x14ac:dyDescent="0.25">
      <c r="A102" s="34">
        <v>101</v>
      </c>
      <c r="B102" s="5">
        <v>43874</v>
      </c>
      <c r="C102" s="3" t="s">
        <v>9</v>
      </c>
      <c r="D102" s="35" t="s">
        <v>397</v>
      </c>
      <c r="E102" s="36" t="s">
        <v>576</v>
      </c>
      <c r="F102" s="60">
        <v>20100000</v>
      </c>
      <c r="G102" s="61">
        <v>43963</v>
      </c>
      <c r="H102" s="62" t="s">
        <v>10</v>
      </c>
      <c r="I102" s="64" t="s">
        <v>748</v>
      </c>
      <c r="J102" s="5" t="s">
        <v>33</v>
      </c>
      <c r="L102" s="8"/>
    </row>
    <row r="103" spans="1:12" ht="16.5" customHeight="1" x14ac:dyDescent="0.25">
      <c r="A103" s="34">
        <v>102</v>
      </c>
      <c r="B103" s="5">
        <v>43874</v>
      </c>
      <c r="C103" s="3" t="s">
        <v>9</v>
      </c>
      <c r="D103" s="35" t="s">
        <v>398</v>
      </c>
      <c r="E103" s="36" t="s">
        <v>577</v>
      </c>
      <c r="F103" s="60">
        <v>21000000</v>
      </c>
      <c r="G103" s="61">
        <v>43963</v>
      </c>
      <c r="H103" s="62" t="s">
        <v>10</v>
      </c>
      <c r="I103" s="64" t="s">
        <v>749</v>
      </c>
      <c r="J103" s="5" t="s">
        <v>33</v>
      </c>
      <c r="L103" s="8"/>
    </row>
    <row r="104" spans="1:12" ht="16.5" customHeight="1" x14ac:dyDescent="0.25">
      <c r="A104" s="34">
        <v>103</v>
      </c>
      <c r="B104" s="5">
        <v>43874</v>
      </c>
      <c r="C104" s="3" t="s">
        <v>9</v>
      </c>
      <c r="D104" s="35" t="s">
        <v>399</v>
      </c>
      <c r="E104" s="36" t="s">
        <v>578</v>
      </c>
      <c r="F104" s="60">
        <v>20100000</v>
      </c>
      <c r="G104" s="61">
        <v>43964</v>
      </c>
      <c r="H104" s="62" t="s">
        <v>10</v>
      </c>
      <c r="I104" s="64" t="s">
        <v>750</v>
      </c>
      <c r="J104" s="5" t="s">
        <v>33</v>
      </c>
      <c r="L104" s="8"/>
    </row>
    <row r="105" spans="1:12" ht="16.5" customHeight="1" x14ac:dyDescent="0.25">
      <c r="A105" s="34">
        <v>104</v>
      </c>
      <c r="B105" s="5">
        <v>43875</v>
      </c>
      <c r="C105" s="3" t="s">
        <v>9</v>
      </c>
      <c r="D105" s="35" t="s">
        <v>400</v>
      </c>
      <c r="E105" s="36" t="s">
        <v>579</v>
      </c>
      <c r="F105" s="60">
        <v>53900000</v>
      </c>
      <c r="G105" s="61">
        <v>44196</v>
      </c>
      <c r="H105" s="62" t="s">
        <v>10</v>
      </c>
      <c r="I105" s="64" t="s">
        <v>751</v>
      </c>
      <c r="J105" s="5" t="s">
        <v>33</v>
      </c>
      <c r="L105" s="8"/>
    </row>
    <row r="106" spans="1:12" ht="16.5" customHeight="1" x14ac:dyDescent="0.25">
      <c r="A106" s="34">
        <v>105</v>
      </c>
      <c r="B106" s="5">
        <v>43875</v>
      </c>
      <c r="C106" s="3" t="s">
        <v>9</v>
      </c>
      <c r="D106" s="35" t="s">
        <v>401</v>
      </c>
      <c r="E106" s="36" t="s">
        <v>580</v>
      </c>
      <c r="F106" s="60">
        <v>22500000</v>
      </c>
      <c r="G106" s="61">
        <v>43968</v>
      </c>
      <c r="H106" s="62" t="s">
        <v>10</v>
      </c>
      <c r="I106" s="64" t="s">
        <v>752</v>
      </c>
      <c r="J106" s="5" t="s">
        <v>33</v>
      </c>
      <c r="L106" s="8"/>
    </row>
    <row r="107" spans="1:12" ht="16.5" customHeight="1" x14ac:dyDescent="0.25">
      <c r="A107" s="34">
        <v>106</v>
      </c>
      <c r="B107" s="5">
        <v>43874</v>
      </c>
      <c r="C107" s="3" t="s">
        <v>9</v>
      </c>
      <c r="D107" s="35" t="s">
        <v>402</v>
      </c>
      <c r="E107" s="36" t="s">
        <v>581</v>
      </c>
      <c r="F107" s="60">
        <v>22500000</v>
      </c>
      <c r="G107" s="61">
        <v>43963</v>
      </c>
      <c r="H107" s="62" t="s">
        <v>10</v>
      </c>
      <c r="I107" s="64" t="s">
        <v>753</v>
      </c>
      <c r="J107" s="5" t="s">
        <v>33</v>
      </c>
      <c r="L107" s="8"/>
    </row>
    <row r="108" spans="1:12" ht="16.5" customHeight="1" x14ac:dyDescent="0.25">
      <c r="A108" s="34">
        <v>107</v>
      </c>
      <c r="B108" s="5">
        <v>43872</v>
      </c>
      <c r="C108" s="3" t="s">
        <v>9</v>
      </c>
      <c r="D108" s="35" t="s">
        <v>403</v>
      </c>
      <c r="E108" s="36" t="s">
        <v>582</v>
      </c>
      <c r="F108" s="60">
        <v>95400000</v>
      </c>
      <c r="G108" s="61">
        <v>44196</v>
      </c>
      <c r="H108" s="62" t="s">
        <v>10</v>
      </c>
      <c r="I108" s="64" t="s">
        <v>754</v>
      </c>
      <c r="J108" s="5" t="s">
        <v>33</v>
      </c>
      <c r="L108" s="8"/>
    </row>
    <row r="109" spans="1:12" ht="16.5" customHeight="1" x14ac:dyDescent="0.25">
      <c r="A109" s="34">
        <v>108</v>
      </c>
      <c r="B109" s="5">
        <v>43874</v>
      </c>
      <c r="C109" s="3" t="s">
        <v>9</v>
      </c>
      <c r="D109" s="35" t="s">
        <v>404</v>
      </c>
      <c r="E109" s="36" t="s">
        <v>583</v>
      </c>
      <c r="F109" s="60">
        <v>22500000</v>
      </c>
      <c r="G109" s="61">
        <v>43971</v>
      </c>
      <c r="H109" s="62" t="s">
        <v>10</v>
      </c>
      <c r="I109" s="64" t="s">
        <v>755</v>
      </c>
      <c r="J109" s="5" t="s">
        <v>33</v>
      </c>
      <c r="L109" s="8"/>
    </row>
    <row r="110" spans="1:12" ht="16.5" customHeight="1" x14ac:dyDescent="0.25">
      <c r="A110" s="34">
        <v>109</v>
      </c>
      <c r="B110" s="5">
        <v>43874</v>
      </c>
      <c r="C110" s="3" t="s">
        <v>9</v>
      </c>
      <c r="D110" s="35" t="s">
        <v>405</v>
      </c>
      <c r="E110" s="36" t="s">
        <v>584</v>
      </c>
      <c r="F110" s="60">
        <v>29400000</v>
      </c>
      <c r="G110" s="61">
        <v>43964</v>
      </c>
      <c r="H110" s="62" t="s">
        <v>10</v>
      </c>
      <c r="I110" s="64" t="s">
        <v>756</v>
      </c>
      <c r="J110" s="5" t="s">
        <v>33</v>
      </c>
      <c r="L110" s="8"/>
    </row>
    <row r="111" spans="1:12" ht="16.5" customHeight="1" x14ac:dyDescent="0.25">
      <c r="A111" s="34">
        <v>110</v>
      </c>
      <c r="B111" s="5">
        <v>43873</v>
      </c>
      <c r="C111" s="3" t="s">
        <v>9</v>
      </c>
      <c r="D111" s="35" t="s">
        <v>406</v>
      </c>
      <c r="E111" s="36" t="s">
        <v>585</v>
      </c>
      <c r="F111" s="60">
        <v>18000000</v>
      </c>
      <c r="G111" s="61">
        <v>43962</v>
      </c>
      <c r="H111" s="62" t="s">
        <v>10</v>
      </c>
      <c r="I111" s="64" t="s">
        <v>757</v>
      </c>
      <c r="J111" s="5" t="s">
        <v>33</v>
      </c>
      <c r="L111" s="8"/>
    </row>
    <row r="112" spans="1:12" ht="16.5" customHeight="1" x14ac:dyDescent="0.25">
      <c r="A112" s="34">
        <v>111</v>
      </c>
      <c r="B112" s="5">
        <v>43873</v>
      </c>
      <c r="C112" s="3" t="s">
        <v>9</v>
      </c>
      <c r="D112" s="35" t="s">
        <v>407</v>
      </c>
      <c r="E112" s="36" t="s">
        <v>586</v>
      </c>
      <c r="F112" s="60">
        <v>36000000</v>
      </c>
      <c r="G112" s="61">
        <v>44054</v>
      </c>
      <c r="H112" s="62" t="s">
        <v>10</v>
      </c>
      <c r="I112" s="64" t="s">
        <v>758</v>
      </c>
      <c r="J112" s="5" t="s">
        <v>33</v>
      </c>
      <c r="L112" s="8"/>
    </row>
    <row r="113" spans="1:12" ht="16.5" customHeight="1" x14ac:dyDescent="0.25">
      <c r="A113" s="34">
        <v>112</v>
      </c>
      <c r="B113" s="5">
        <v>43878</v>
      </c>
      <c r="C113" s="3" t="s">
        <v>9</v>
      </c>
      <c r="D113" s="35" t="s">
        <v>408</v>
      </c>
      <c r="E113" s="36" t="s">
        <v>587</v>
      </c>
      <c r="F113" s="60">
        <v>54000000</v>
      </c>
      <c r="G113" s="61">
        <v>44061</v>
      </c>
      <c r="H113" s="62" t="s">
        <v>10</v>
      </c>
      <c r="I113" s="64" t="s">
        <v>759</v>
      </c>
      <c r="J113" s="5" t="s">
        <v>33</v>
      </c>
      <c r="L113" s="8"/>
    </row>
    <row r="114" spans="1:12" ht="16.5" customHeight="1" x14ac:dyDescent="0.25">
      <c r="A114" s="34">
        <v>113</v>
      </c>
      <c r="B114" s="5">
        <v>43875</v>
      </c>
      <c r="C114" s="3" t="s">
        <v>9</v>
      </c>
      <c r="D114" s="35" t="s">
        <v>409</v>
      </c>
      <c r="E114" s="36" t="s">
        <v>588</v>
      </c>
      <c r="F114" s="60">
        <v>13500000</v>
      </c>
      <c r="G114" s="61">
        <v>43964</v>
      </c>
      <c r="H114" s="62" t="s">
        <v>10</v>
      </c>
      <c r="I114" s="64" t="s">
        <v>760</v>
      </c>
      <c r="J114" s="5" t="s">
        <v>33</v>
      </c>
      <c r="L114" s="8"/>
    </row>
    <row r="115" spans="1:12" ht="16.5" customHeight="1" x14ac:dyDescent="0.25">
      <c r="A115" s="34">
        <v>114</v>
      </c>
      <c r="B115" s="5">
        <v>43875</v>
      </c>
      <c r="C115" s="3" t="s">
        <v>9</v>
      </c>
      <c r="D115" s="35" t="s">
        <v>410</v>
      </c>
      <c r="E115" s="36" t="s">
        <v>589</v>
      </c>
      <c r="F115" s="60">
        <v>12000000</v>
      </c>
      <c r="G115" s="61">
        <v>43964</v>
      </c>
      <c r="H115" s="62" t="s">
        <v>10</v>
      </c>
      <c r="I115" s="64" t="s">
        <v>761</v>
      </c>
      <c r="J115" s="5" t="s">
        <v>33</v>
      </c>
      <c r="L115" s="8"/>
    </row>
    <row r="116" spans="1:12" ht="16.5" customHeight="1" x14ac:dyDescent="0.25">
      <c r="A116" s="34">
        <v>115</v>
      </c>
      <c r="B116" s="5">
        <v>43875</v>
      </c>
      <c r="C116" s="3" t="s">
        <v>9</v>
      </c>
      <c r="D116" s="35" t="s">
        <v>411</v>
      </c>
      <c r="E116" s="36" t="s">
        <v>590</v>
      </c>
      <c r="F116" s="60">
        <v>71400000</v>
      </c>
      <c r="G116" s="61">
        <v>44196</v>
      </c>
      <c r="H116" s="62" t="s">
        <v>10</v>
      </c>
      <c r="I116" s="64" t="s">
        <v>762</v>
      </c>
      <c r="J116" s="5" t="s">
        <v>33</v>
      </c>
      <c r="L116" s="8"/>
    </row>
    <row r="117" spans="1:12" ht="16.5" customHeight="1" x14ac:dyDescent="0.25">
      <c r="A117" s="34">
        <v>116</v>
      </c>
      <c r="B117" s="5">
        <v>43875</v>
      </c>
      <c r="C117" s="3" t="s">
        <v>9</v>
      </c>
      <c r="D117" s="35" t="s">
        <v>412</v>
      </c>
      <c r="E117" s="36" t="s">
        <v>591</v>
      </c>
      <c r="F117" s="60">
        <v>15000000</v>
      </c>
      <c r="G117" s="61">
        <v>43964</v>
      </c>
      <c r="H117" s="62" t="s">
        <v>10</v>
      </c>
      <c r="I117" s="64" t="s">
        <v>763</v>
      </c>
      <c r="J117" s="5" t="s">
        <v>33</v>
      </c>
      <c r="L117" s="8"/>
    </row>
    <row r="118" spans="1:12" ht="16.5" customHeight="1" x14ac:dyDescent="0.25">
      <c r="A118" s="34">
        <v>117</v>
      </c>
      <c r="B118" s="5">
        <v>43874</v>
      </c>
      <c r="C118" s="3" t="s">
        <v>9</v>
      </c>
      <c r="D118" s="35" t="s">
        <v>413</v>
      </c>
      <c r="E118" s="36" t="s">
        <v>592</v>
      </c>
      <c r="F118" s="60">
        <v>66000000</v>
      </c>
      <c r="G118" s="61">
        <v>44196</v>
      </c>
      <c r="H118" s="62" t="s">
        <v>10</v>
      </c>
      <c r="I118" s="64" t="s">
        <v>764</v>
      </c>
      <c r="J118" s="5" t="s">
        <v>33</v>
      </c>
      <c r="L118" s="8"/>
    </row>
    <row r="119" spans="1:12" ht="16.5" customHeight="1" x14ac:dyDescent="0.25">
      <c r="A119" s="34">
        <v>118</v>
      </c>
      <c r="B119" s="5">
        <v>43873</v>
      </c>
      <c r="C119" s="3" t="s">
        <v>9</v>
      </c>
      <c r="D119" s="35" t="s">
        <v>414</v>
      </c>
      <c r="E119" s="36" t="s">
        <v>597</v>
      </c>
      <c r="F119" s="60">
        <v>49600000</v>
      </c>
      <c r="G119" s="61">
        <v>44116</v>
      </c>
      <c r="H119" s="62" t="s">
        <v>10</v>
      </c>
      <c r="I119" s="64" t="s">
        <v>765</v>
      </c>
      <c r="J119" s="5" t="s">
        <v>33</v>
      </c>
      <c r="L119" s="8"/>
    </row>
    <row r="120" spans="1:12" ht="16.5" customHeight="1" x14ac:dyDescent="0.25">
      <c r="A120" s="34">
        <v>119</v>
      </c>
      <c r="B120" s="5">
        <v>43873</v>
      </c>
      <c r="C120" s="3" t="s">
        <v>9</v>
      </c>
      <c r="D120" s="35" t="s">
        <v>415</v>
      </c>
      <c r="E120" s="36" t="s">
        <v>600</v>
      </c>
      <c r="F120" s="60">
        <v>71100000</v>
      </c>
      <c r="G120" s="61">
        <v>44148</v>
      </c>
      <c r="H120" s="62" t="s">
        <v>10</v>
      </c>
      <c r="I120" s="64" t="s">
        <v>766</v>
      </c>
      <c r="J120" s="5" t="s">
        <v>33</v>
      </c>
      <c r="L120" s="8"/>
    </row>
    <row r="121" spans="1:12" ht="16.5" customHeight="1" x14ac:dyDescent="0.25">
      <c r="A121" s="34">
        <v>120</v>
      </c>
      <c r="B121" s="5">
        <v>43875</v>
      </c>
      <c r="C121" s="3" t="s">
        <v>9</v>
      </c>
      <c r="D121" s="35" t="s">
        <v>416</v>
      </c>
      <c r="E121" s="36" t="s">
        <v>595</v>
      </c>
      <c r="F121" s="60">
        <v>58609089</v>
      </c>
      <c r="G121" s="61">
        <v>44193</v>
      </c>
      <c r="H121" s="62" t="s">
        <v>10</v>
      </c>
      <c r="I121" s="64" t="s">
        <v>767</v>
      </c>
      <c r="J121" s="5" t="s">
        <v>33</v>
      </c>
      <c r="L121" s="8"/>
    </row>
    <row r="122" spans="1:12" ht="16.5" customHeight="1" x14ac:dyDescent="0.25">
      <c r="A122" s="34">
        <v>121</v>
      </c>
      <c r="B122" s="5">
        <v>43875</v>
      </c>
      <c r="C122" s="3" t="s">
        <v>9</v>
      </c>
      <c r="D122" s="35" t="s">
        <v>417</v>
      </c>
      <c r="E122" s="36" t="s">
        <v>1178</v>
      </c>
      <c r="F122" s="60">
        <v>68200000</v>
      </c>
      <c r="G122" s="61">
        <v>44196</v>
      </c>
      <c r="H122" s="62" t="s">
        <v>10</v>
      </c>
      <c r="I122" s="64" t="s">
        <v>768</v>
      </c>
      <c r="J122" s="5" t="s">
        <v>33</v>
      </c>
      <c r="L122" s="8"/>
    </row>
    <row r="123" spans="1:12" ht="16.5" customHeight="1" x14ac:dyDescent="0.25">
      <c r="A123" s="34">
        <v>122</v>
      </c>
      <c r="B123" s="5">
        <v>43875</v>
      </c>
      <c r="C123" s="3" t="s">
        <v>9</v>
      </c>
      <c r="D123" s="35" t="s">
        <v>418</v>
      </c>
      <c r="E123" s="36" t="s">
        <v>597</v>
      </c>
      <c r="F123" s="60">
        <v>49600000</v>
      </c>
      <c r="G123" s="61">
        <v>44120</v>
      </c>
      <c r="H123" s="62" t="s">
        <v>10</v>
      </c>
      <c r="I123" s="64" t="s">
        <v>769</v>
      </c>
      <c r="J123" s="5" t="s">
        <v>33</v>
      </c>
      <c r="L123" s="8"/>
    </row>
    <row r="124" spans="1:12" ht="16.5" customHeight="1" x14ac:dyDescent="0.25">
      <c r="A124" s="34">
        <v>123</v>
      </c>
      <c r="B124" s="5">
        <v>43874</v>
      </c>
      <c r="C124" s="3" t="s">
        <v>9</v>
      </c>
      <c r="D124" s="35" t="s">
        <v>419</v>
      </c>
      <c r="E124" s="36" t="s">
        <v>597</v>
      </c>
      <c r="F124" s="60">
        <v>49600000</v>
      </c>
      <c r="G124" s="61">
        <v>44120</v>
      </c>
      <c r="H124" s="62" t="s">
        <v>10</v>
      </c>
      <c r="I124" s="64" t="s">
        <v>770</v>
      </c>
      <c r="J124" s="5" t="s">
        <v>33</v>
      </c>
      <c r="L124" s="8"/>
    </row>
    <row r="125" spans="1:12" ht="16.5" customHeight="1" x14ac:dyDescent="0.25">
      <c r="A125" s="34">
        <v>124</v>
      </c>
      <c r="B125" s="5">
        <v>43878</v>
      </c>
      <c r="C125" s="3" t="s">
        <v>9</v>
      </c>
      <c r="D125" s="35" t="s">
        <v>420</v>
      </c>
      <c r="E125" s="36" t="s">
        <v>598</v>
      </c>
      <c r="F125" s="60">
        <v>98710500</v>
      </c>
      <c r="G125" s="61">
        <v>44196</v>
      </c>
      <c r="H125" s="62" t="s">
        <v>10</v>
      </c>
      <c r="I125" s="64" t="s">
        <v>771</v>
      </c>
      <c r="J125" s="5" t="s">
        <v>33</v>
      </c>
      <c r="L125" s="8"/>
    </row>
    <row r="126" spans="1:12" ht="16.5" customHeight="1" x14ac:dyDescent="0.25">
      <c r="A126" s="34">
        <v>125</v>
      </c>
      <c r="B126" s="5">
        <v>43875</v>
      </c>
      <c r="C126" s="3" t="s">
        <v>9</v>
      </c>
      <c r="D126" s="35" t="s">
        <v>421</v>
      </c>
      <c r="E126" s="36" t="s">
        <v>599</v>
      </c>
      <c r="F126" s="60">
        <v>62220000</v>
      </c>
      <c r="G126" s="61">
        <v>44121</v>
      </c>
      <c r="H126" s="62" t="s">
        <v>10</v>
      </c>
      <c r="I126" s="64" t="s">
        <v>772</v>
      </c>
      <c r="J126" s="5" t="s">
        <v>33</v>
      </c>
      <c r="L126" s="8"/>
    </row>
    <row r="127" spans="1:12" ht="16.5" customHeight="1" x14ac:dyDescent="0.25">
      <c r="A127" s="34">
        <v>126</v>
      </c>
      <c r="B127" s="5">
        <v>43875</v>
      </c>
      <c r="C127" s="3" t="s">
        <v>9</v>
      </c>
      <c r="D127" s="35" t="s">
        <v>422</v>
      </c>
      <c r="E127" s="36" t="s">
        <v>597</v>
      </c>
      <c r="F127" s="60">
        <v>49600000</v>
      </c>
      <c r="G127" s="61">
        <v>44120</v>
      </c>
      <c r="H127" s="62" t="s">
        <v>10</v>
      </c>
      <c r="I127" s="64" t="s">
        <v>773</v>
      </c>
      <c r="J127" s="5" t="s">
        <v>33</v>
      </c>
      <c r="L127" s="8"/>
    </row>
    <row r="128" spans="1:12" ht="16.5" customHeight="1" x14ac:dyDescent="0.25">
      <c r="A128" s="34">
        <v>127</v>
      </c>
      <c r="B128" s="5">
        <v>43875</v>
      </c>
      <c r="C128" s="3" t="s">
        <v>9</v>
      </c>
      <c r="D128" s="35" t="s">
        <v>423</v>
      </c>
      <c r="E128" s="36" t="s">
        <v>600</v>
      </c>
      <c r="F128" s="60">
        <v>67150000</v>
      </c>
      <c r="G128" s="61">
        <v>44136</v>
      </c>
      <c r="H128" s="62" t="s">
        <v>10</v>
      </c>
      <c r="I128" s="64" t="s">
        <v>774</v>
      </c>
      <c r="J128" s="5" t="s">
        <v>33</v>
      </c>
      <c r="L128" s="8"/>
    </row>
    <row r="129" spans="1:12" ht="16.5" customHeight="1" x14ac:dyDescent="0.25">
      <c r="A129" s="34">
        <v>128</v>
      </c>
      <c r="B129" s="5">
        <v>43875</v>
      </c>
      <c r="C129" s="3" t="s">
        <v>9</v>
      </c>
      <c r="D129" s="35" t="s">
        <v>424</v>
      </c>
      <c r="E129" s="36" t="s">
        <v>597</v>
      </c>
      <c r="F129" s="60">
        <v>49600000</v>
      </c>
      <c r="G129" s="61">
        <v>44121</v>
      </c>
      <c r="H129" s="62" t="s">
        <v>10</v>
      </c>
      <c r="I129" s="64" t="s">
        <v>775</v>
      </c>
      <c r="J129" s="5" t="s">
        <v>33</v>
      </c>
      <c r="L129" s="8"/>
    </row>
    <row r="130" spans="1:12" ht="16.5" customHeight="1" x14ac:dyDescent="0.25">
      <c r="A130" s="34">
        <v>129</v>
      </c>
      <c r="B130" s="5">
        <v>43878</v>
      </c>
      <c r="C130" s="3" t="s">
        <v>9</v>
      </c>
      <c r="D130" s="35" t="s">
        <v>425</v>
      </c>
      <c r="E130" s="36" t="s">
        <v>1139</v>
      </c>
      <c r="F130" s="60">
        <v>49600000</v>
      </c>
      <c r="G130" s="61">
        <v>44122</v>
      </c>
      <c r="H130" s="62" t="s">
        <v>10</v>
      </c>
      <c r="I130" s="64" t="s">
        <v>776</v>
      </c>
      <c r="J130" s="5" t="s">
        <v>33</v>
      </c>
      <c r="L130" s="8"/>
    </row>
    <row r="131" spans="1:12" ht="16.5" customHeight="1" x14ac:dyDescent="0.25">
      <c r="A131" s="34">
        <v>130</v>
      </c>
      <c r="B131" s="5">
        <v>43885</v>
      </c>
      <c r="C131" s="3" t="s">
        <v>9</v>
      </c>
      <c r="D131" s="35" t="s">
        <v>426</v>
      </c>
      <c r="E131" s="36" t="s">
        <v>1140</v>
      </c>
      <c r="F131" s="60">
        <v>80000000</v>
      </c>
      <c r="G131" s="61">
        <v>44128</v>
      </c>
      <c r="H131" s="62" t="s">
        <v>10</v>
      </c>
      <c r="I131" s="64" t="s">
        <v>777</v>
      </c>
      <c r="J131" s="5" t="s">
        <v>33</v>
      </c>
      <c r="L131" s="8"/>
    </row>
    <row r="132" spans="1:12" ht="16.5" customHeight="1" x14ac:dyDescent="0.25">
      <c r="A132" s="34">
        <v>131</v>
      </c>
      <c r="B132" s="5">
        <v>43878</v>
      </c>
      <c r="C132" s="3" t="s">
        <v>9</v>
      </c>
      <c r="D132" s="35" t="s">
        <v>427</v>
      </c>
      <c r="E132" s="36" t="s">
        <v>602</v>
      </c>
      <c r="F132" s="60">
        <v>31200000</v>
      </c>
      <c r="G132" s="61">
        <v>44196</v>
      </c>
      <c r="H132" s="62" t="s">
        <v>10</v>
      </c>
      <c r="I132" s="64" t="s">
        <v>778</v>
      </c>
      <c r="J132" s="5" t="s">
        <v>33</v>
      </c>
      <c r="L132" s="8"/>
    </row>
    <row r="133" spans="1:12" ht="16.5" customHeight="1" x14ac:dyDescent="0.25">
      <c r="A133" s="34">
        <v>132</v>
      </c>
      <c r="B133" s="5">
        <v>43875</v>
      </c>
      <c r="C133" s="3" t="s">
        <v>9</v>
      </c>
      <c r="D133" s="35" t="s">
        <v>428</v>
      </c>
      <c r="E133" s="36" t="s">
        <v>603</v>
      </c>
      <c r="F133" s="60">
        <v>124950000</v>
      </c>
      <c r="G133" s="61">
        <v>44196</v>
      </c>
      <c r="H133" s="62" t="s">
        <v>10</v>
      </c>
      <c r="I133" s="64" t="s">
        <v>779</v>
      </c>
      <c r="J133" s="5" t="s">
        <v>33</v>
      </c>
      <c r="L133" s="8"/>
    </row>
    <row r="134" spans="1:12" ht="16.5" customHeight="1" x14ac:dyDescent="0.25">
      <c r="A134" s="34">
        <v>133</v>
      </c>
      <c r="B134" s="5">
        <v>43875</v>
      </c>
      <c r="C134" s="3" t="s">
        <v>9</v>
      </c>
      <c r="D134" s="35" t="s">
        <v>429</v>
      </c>
      <c r="E134" s="36" t="s">
        <v>604</v>
      </c>
      <c r="F134" s="60">
        <v>110250000</v>
      </c>
      <c r="G134" s="61">
        <v>44196</v>
      </c>
      <c r="H134" s="62" t="s">
        <v>10</v>
      </c>
      <c r="I134" s="64" t="s">
        <v>780</v>
      </c>
      <c r="J134" s="5" t="s">
        <v>33</v>
      </c>
      <c r="L134" s="8"/>
    </row>
    <row r="135" spans="1:12" ht="16.5" customHeight="1" x14ac:dyDescent="0.25">
      <c r="A135" s="34">
        <v>134</v>
      </c>
      <c r="B135" s="5">
        <v>43880</v>
      </c>
      <c r="C135" s="3" t="s">
        <v>9</v>
      </c>
      <c r="D135" s="35" t="s">
        <v>430</v>
      </c>
      <c r="E135" s="36" t="s">
        <v>605</v>
      </c>
      <c r="F135" s="60">
        <v>26400000</v>
      </c>
      <c r="G135" s="61">
        <v>44123</v>
      </c>
      <c r="H135" s="62" t="s">
        <v>10</v>
      </c>
      <c r="I135" s="64" t="s">
        <v>781</v>
      </c>
      <c r="J135" s="5" t="s">
        <v>33</v>
      </c>
      <c r="L135" s="8"/>
    </row>
    <row r="136" spans="1:12" ht="16.5" customHeight="1" x14ac:dyDescent="0.25">
      <c r="A136" s="34">
        <v>135</v>
      </c>
      <c r="B136" s="5">
        <v>43886</v>
      </c>
      <c r="C136" s="3" t="s">
        <v>9</v>
      </c>
      <c r="D136" s="35" t="s">
        <v>431</v>
      </c>
      <c r="E136" s="36" t="s">
        <v>606</v>
      </c>
      <c r="F136" s="60">
        <v>104993050</v>
      </c>
      <c r="G136" s="61">
        <v>44191</v>
      </c>
      <c r="H136" s="62" t="s">
        <v>10</v>
      </c>
      <c r="I136" s="64" t="s">
        <v>782</v>
      </c>
      <c r="J136" s="5" t="s">
        <v>33</v>
      </c>
      <c r="L136" s="8"/>
    </row>
    <row r="137" spans="1:12" ht="16.5" customHeight="1" x14ac:dyDescent="0.25">
      <c r="A137" s="34">
        <v>136</v>
      </c>
      <c r="B137" s="5">
        <v>43879</v>
      </c>
      <c r="C137" s="3" t="s">
        <v>9</v>
      </c>
      <c r="D137" s="35" t="s">
        <v>432</v>
      </c>
      <c r="E137" s="36" t="s">
        <v>607</v>
      </c>
      <c r="F137" s="60">
        <v>115440000</v>
      </c>
      <c r="G137" s="61">
        <v>44196</v>
      </c>
      <c r="H137" s="62" t="s">
        <v>10</v>
      </c>
      <c r="I137" s="64" t="s">
        <v>783</v>
      </c>
      <c r="J137" s="5" t="s">
        <v>33</v>
      </c>
      <c r="L137" s="8"/>
    </row>
    <row r="138" spans="1:12" ht="16.5" customHeight="1" x14ac:dyDescent="0.25">
      <c r="A138" s="34">
        <v>137</v>
      </c>
      <c r="B138" s="5">
        <v>43878</v>
      </c>
      <c r="C138" s="3" t="s">
        <v>9</v>
      </c>
      <c r="D138" s="35" t="s">
        <v>433</v>
      </c>
      <c r="E138" s="36" t="s">
        <v>597</v>
      </c>
      <c r="F138" s="60">
        <v>49600000</v>
      </c>
      <c r="G138" s="61">
        <v>44121</v>
      </c>
      <c r="H138" s="62" t="s">
        <v>10</v>
      </c>
      <c r="I138" s="64" t="s">
        <v>784</v>
      </c>
      <c r="J138" s="5" t="s">
        <v>33</v>
      </c>
      <c r="L138" s="8"/>
    </row>
    <row r="139" spans="1:12" ht="16.5" customHeight="1" x14ac:dyDescent="0.25">
      <c r="A139" s="34">
        <v>138</v>
      </c>
      <c r="B139" s="5">
        <v>43878</v>
      </c>
      <c r="C139" s="3" t="s">
        <v>9</v>
      </c>
      <c r="D139" s="35" t="s">
        <v>434</v>
      </c>
      <c r="E139" s="36" t="s">
        <v>608</v>
      </c>
      <c r="F139" s="60">
        <v>42750000</v>
      </c>
      <c r="G139" s="61">
        <v>44168</v>
      </c>
      <c r="H139" s="62" t="s">
        <v>10</v>
      </c>
      <c r="I139" s="64" t="s">
        <v>785</v>
      </c>
      <c r="J139" s="5" t="s">
        <v>33</v>
      </c>
      <c r="L139" s="8"/>
    </row>
    <row r="140" spans="1:12" ht="16.5" customHeight="1" x14ac:dyDescent="0.25">
      <c r="A140" s="34">
        <v>139</v>
      </c>
      <c r="B140" s="5">
        <v>43881</v>
      </c>
      <c r="C140" s="3" t="s">
        <v>9</v>
      </c>
      <c r="D140" s="35" t="s">
        <v>435</v>
      </c>
      <c r="E140" s="36" t="s">
        <v>609</v>
      </c>
      <c r="F140" s="60">
        <v>42000000</v>
      </c>
      <c r="G140" s="61">
        <v>44196</v>
      </c>
      <c r="H140" s="62" t="s">
        <v>10</v>
      </c>
      <c r="I140" s="64" t="s">
        <v>786</v>
      </c>
      <c r="J140" s="5" t="s">
        <v>33</v>
      </c>
      <c r="L140" s="8"/>
    </row>
    <row r="141" spans="1:12" ht="16.5" customHeight="1" x14ac:dyDescent="0.25">
      <c r="A141" s="34">
        <v>140</v>
      </c>
      <c r="B141" s="5">
        <v>43881</v>
      </c>
      <c r="C141" s="3" t="s">
        <v>9</v>
      </c>
      <c r="D141" s="35" t="s">
        <v>437</v>
      </c>
      <c r="E141" s="36" t="s">
        <v>640</v>
      </c>
      <c r="F141" s="60">
        <v>78750000</v>
      </c>
      <c r="G141" s="61">
        <v>44196</v>
      </c>
      <c r="H141" s="62" t="s">
        <v>10</v>
      </c>
      <c r="I141" s="64" t="s">
        <v>788</v>
      </c>
      <c r="J141" s="5" t="s">
        <v>33</v>
      </c>
      <c r="L141" s="8"/>
    </row>
    <row r="142" spans="1:12" ht="16.5" customHeight="1" x14ac:dyDescent="0.25">
      <c r="A142" s="34">
        <v>141</v>
      </c>
      <c r="B142" s="5">
        <v>43879</v>
      </c>
      <c r="C142" s="3" t="s">
        <v>9</v>
      </c>
      <c r="D142" s="35" t="s">
        <v>438</v>
      </c>
      <c r="E142" s="36" t="s">
        <v>612</v>
      </c>
      <c r="F142" s="60">
        <v>0</v>
      </c>
      <c r="G142" s="61">
        <v>43885</v>
      </c>
      <c r="H142" s="62" t="s">
        <v>10</v>
      </c>
      <c r="I142" s="64" t="s">
        <v>789</v>
      </c>
      <c r="J142" s="5" t="s">
        <v>33</v>
      </c>
      <c r="L142" s="8"/>
    </row>
    <row r="143" spans="1:12" ht="16.5" customHeight="1" x14ac:dyDescent="0.25">
      <c r="A143" s="34">
        <v>142</v>
      </c>
      <c r="B143" s="5">
        <v>43880</v>
      </c>
      <c r="C143" s="3" t="s">
        <v>9</v>
      </c>
      <c r="D143" s="35" t="s">
        <v>439</v>
      </c>
      <c r="E143" s="36" t="s">
        <v>613</v>
      </c>
      <c r="F143" s="60">
        <v>47250000</v>
      </c>
      <c r="G143" s="61">
        <v>44196</v>
      </c>
      <c r="H143" s="62" t="s">
        <v>10</v>
      </c>
      <c r="I143" s="64" t="s">
        <v>790</v>
      </c>
      <c r="J143" s="5" t="s">
        <v>33</v>
      </c>
      <c r="L143" s="8"/>
    </row>
    <row r="144" spans="1:12" ht="16.5" customHeight="1" x14ac:dyDescent="0.25">
      <c r="A144" s="34">
        <v>143</v>
      </c>
      <c r="B144" s="5">
        <v>43881</v>
      </c>
      <c r="C144" s="3" t="s">
        <v>9</v>
      </c>
      <c r="D144" s="35" t="s">
        <v>440</v>
      </c>
      <c r="E144" s="36" t="s">
        <v>614</v>
      </c>
      <c r="F144" s="60">
        <v>10500000</v>
      </c>
      <c r="G144" s="61">
        <v>43971</v>
      </c>
      <c r="H144" s="62" t="s">
        <v>10</v>
      </c>
      <c r="I144" s="64" t="s">
        <v>791</v>
      </c>
      <c r="J144" s="5" t="s">
        <v>33</v>
      </c>
      <c r="L144" s="8"/>
    </row>
    <row r="145" spans="1:12" ht="16.5" customHeight="1" x14ac:dyDescent="0.25">
      <c r="A145" s="34">
        <v>144</v>
      </c>
      <c r="B145" s="5">
        <v>43882</v>
      </c>
      <c r="C145" s="3" t="s">
        <v>9</v>
      </c>
      <c r="D145" s="35" t="s">
        <v>441</v>
      </c>
      <c r="E145" s="36" t="s">
        <v>615</v>
      </c>
      <c r="F145" s="60">
        <v>63000000</v>
      </c>
      <c r="G145" s="61">
        <v>44196</v>
      </c>
      <c r="H145" s="62" t="s">
        <v>10</v>
      </c>
      <c r="I145" s="64" t="s">
        <v>792</v>
      </c>
      <c r="J145" s="5" t="s">
        <v>1273</v>
      </c>
      <c r="L145" s="8"/>
    </row>
    <row r="146" spans="1:12" ht="16.5" customHeight="1" x14ac:dyDescent="0.25">
      <c r="A146" s="34">
        <v>145</v>
      </c>
      <c r="B146" s="5">
        <v>43882</v>
      </c>
      <c r="C146" s="3" t="s">
        <v>9</v>
      </c>
      <c r="D146" s="35" t="s">
        <v>442</v>
      </c>
      <c r="E146" s="36" t="s">
        <v>615</v>
      </c>
      <c r="F146" s="60">
        <v>63000000</v>
      </c>
      <c r="G146" s="61">
        <v>44196</v>
      </c>
      <c r="H146" s="62" t="s">
        <v>10</v>
      </c>
      <c r="I146" s="64" t="s">
        <v>793</v>
      </c>
      <c r="J146" s="5" t="s">
        <v>33</v>
      </c>
      <c r="L146" s="8"/>
    </row>
    <row r="147" spans="1:12" ht="16.5" customHeight="1" x14ac:dyDescent="0.25">
      <c r="A147" s="34">
        <v>146</v>
      </c>
      <c r="B147" s="5">
        <v>43882</v>
      </c>
      <c r="C147" s="3" t="s">
        <v>9</v>
      </c>
      <c r="D147" s="35" t="s">
        <v>443</v>
      </c>
      <c r="E147" s="36" t="s">
        <v>1141</v>
      </c>
      <c r="F147" s="60">
        <v>63000000</v>
      </c>
      <c r="G147" s="61">
        <v>44196</v>
      </c>
      <c r="H147" s="62" t="s">
        <v>10</v>
      </c>
      <c r="I147" s="64" t="s">
        <v>794</v>
      </c>
      <c r="J147" s="5" t="s">
        <v>33</v>
      </c>
      <c r="L147" s="8"/>
    </row>
    <row r="148" spans="1:12" ht="16.5" customHeight="1" x14ac:dyDescent="0.25">
      <c r="A148" s="34">
        <v>147</v>
      </c>
      <c r="B148" s="5">
        <v>43882</v>
      </c>
      <c r="C148" s="3" t="s">
        <v>9</v>
      </c>
      <c r="D148" s="35" t="s">
        <v>444</v>
      </c>
      <c r="E148" s="36" t="s">
        <v>1142</v>
      </c>
      <c r="F148" s="60">
        <v>63000000</v>
      </c>
      <c r="G148" s="61">
        <v>44196</v>
      </c>
      <c r="H148" s="62" t="s">
        <v>10</v>
      </c>
      <c r="I148" s="64" t="s">
        <v>795</v>
      </c>
      <c r="J148" s="5" t="s">
        <v>33</v>
      </c>
      <c r="L148" s="8"/>
    </row>
    <row r="149" spans="1:12" ht="16.5" customHeight="1" x14ac:dyDescent="0.25">
      <c r="A149" s="34">
        <v>148</v>
      </c>
      <c r="B149" s="5">
        <v>43882</v>
      </c>
      <c r="C149" s="3" t="s">
        <v>9</v>
      </c>
      <c r="D149" s="35" t="s">
        <v>445</v>
      </c>
      <c r="E149" s="36" t="s">
        <v>616</v>
      </c>
      <c r="F149" s="60">
        <v>63000000</v>
      </c>
      <c r="G149" s="61">
        <v>44196</v>
      </c>
      <c r="H149" s="62" t="s">
        <v>10</v>
      </c>
      <c r="I149" s="64" t="s">
        <v>796</v>
      </c>
      <c r="J149" s="5" t="s">
        <v>33</v>
      </c>
      <c r="L149" s="8"/>
    </row>
    <row r="150" spans="1:12" ht="16.5" customHeight="1" x14ac:dyDescent="0.25">
      <c r="A150" s="34">
        <v>150</v>
      </c>
      <c r="B150" s="5">
        <v>43882</v>
      </c>
      <c r="C150" s="3" t="s">
        <v>9</v>
      </c>
      <c r="D150" s="35" t="s">
        <v>446</v>
      </c>
      <c r="E150" s="36" t="s">
        <v>616</v>
      </c>
      <c r="F150" s="60">
        <v>63000000</v>
      </c>
      <c r="G150" s="61">
        <v>44196</v>
      </c>
      <c r="H150" s="62" t="s">
        <v>10</v>
      </c>
      <c r="I150" s="64" t="s">
        <v>797</v>
      </c>
      <c r="J150" s="5" t="s">
        <v>33</v>
      </c>
      <c r="L150" s="8"/>
    </row>
    <row r="151" spans="1:12" ht="16.5" customHeight="1" x14ac:dyDescent="0.25">
      <c r="A151" s="34">
        <v>151</v>
      </c>
      <c r="B151" s="5">
        <v>43882</v>
      </c>
      <c r="C151" s="3" t="s">
        <v>9</v>
      </c>
      <c r="D151" s="35" t="s">
        <v>447</v>
      </c>
      <c r="E151" s="36" t="s">
        <v>616</v>
      </c>
      <c r="F151" s="60">
        <v>63000000</v>
      </c>
      <c r="G151" s="61">
        <v>44196</v>
      </c>
      <c r="H151" s="62" t="s">
        <v>10</v>
      </c>
      <c r="I151" s="64" t="s">
        <v>798</v>
      </c>
      <c r="J151" s="5" t="s">
        <v>33</v>
      </c>
      <c r="L151" s="8"/>
    </row>
    <row r="152" spans="1:12" ht="16.5" customHeight="1" x14ac:dyDescent="0.25">
      <c r="A152" s="34">
        <v>152</v>
      </c>
      <c r="B152" s="5">
        <v>43885</v>
      </c>
      <c r="C152" s="3" t="s">
        <v>9</v>
      </c>
      <c r="D152" s="35" t="s">
        <v>448</v>
      </c>
      <c r="E152" s="36" t="s">
        <v>1445</v>
      </c>
      <c r="F152" s="60">
        <v>48650000</v>
      </c>
      <c r="G152" s="61">
        <v>44099</v>
      </c>
      <c r="H152" s="62" t="s">
        <v>10</v>
      </c>
      <c r="I152" s="64" t="s">
        <v>799</v>
      </c>
      <c r="J152" s="5" t="s">
        <v>33</v>
      </c>
      <c r="L152" s="8"/>
    </row>
    <row r="153" spans="1:12" ht="16.5" customHeight="1" x14ac:dyDescent="0.25">
      <c r="A153" s="34">
        <v>153</v>
      </c>
      <c r="B153" s="5">
        <v>43885</v>
      </c>
      <c r="C153" s="3" t="s">
        <v>9</v>
      </c>
      <c r="D153" s="35" t="s">
        <v>449</v>
      </c>
      <c r="E153" s="36" t="s">
        <v>619</v>
      </c>
      <c r="F153" s="60">
        <v>49700000</v>
      </c>
      <c r="G153" s="61">
        <v>44098</v>
      </c>
      <c r="H153" s="62" t="s">
        <v>10</v>
      </c>
      <c r="I153" s="64" t="s">
        <v>800</v>
      </c>
      <c r="J153" s="5" t="s">
        <v>33</v>
      </c>
      <c r="L153" s="8"/>
    </row>
    <row r="154" spans="1:12" ht="16.5" customHeight="1" x14ac:dyDescent="0.25">
      <c r="A154" s="34">
        <v>154</v>
      </c>
      <c r="B154" s="5">
        <v>43885</v>
      </c>
      <c r="C154" s="3" t="s">
        <v>9</v>
      </c>
      <c r="D154" s="35" t="s">
        <v>450</v>
      </c>
      <c r="E154" s="36" t="s">
        <v>620</v>
      </c>
      <c r="F154" s="60">
        <v>49175000</v>
      </c>
      <c r="G154" s="61">
        <v>44098</v>
      </c>
      <c r="H154" s="62" t="s">
        <v>10</v>
      </c>
      <c r="I154" s="64" t="s">
        <v>801</v>
      </c>
      <c r="J154" s="5" t="s">
        <v>33</v>
      </c>
      <c r="L154" s="8"/>
    </row>
    <row r="155" spans="1:12" ht="16.5" customHeight="1" x14ac:dyDescent="0.25">
      <c r="A155" s="34">
        <v>155</v>
      </c>
      <c r="B155" s="5">
        <v>43881</v>
      </c>
      <c r="C155" s="3" t="s">
        <v>9</v>
      </c>
      <c r="D155" s="35" t="s">
        <v>451</v>
      </c>
      <c r="E155" s="36" t="s">
        <v>1143</v>
      </c>
      <c r="F155" s="60">
        <v>56000000</v>
      </c>
      <c r="G155" s="61">
        <v>44094</v>
      </c>
      <c r="H155" s="62" t="s">
        <v>10</v>
      </c>
      <c r="I155" s="64" t="s">
        <v>802</v>
      </c>
      <c r="J155" s="5" t="s">
        <v>33</v>
      </c>
      <c r="L155" s="8"/>
    </row>
    <row r="156" spans="1:12" ht="16.5" customHeight="1" x14ac:dyDescent="0.25">
      <c r="A156" s="34">
        <v>156</v>
      </c>
      <c r="B156" s="5">
        <v>43885</v>
      </c>
      <c r="C156" s="3" t="s">
        <v>9</v>
      </c>
      <c r="D156" s="35" t="s">
        <v>452</v>
      </c>
      <c r="E156" s="36" t="s">
        <v>622</v>
      </c>
      <c r="F156" s="60">
        <v>72590000</v>
      </c>
      <c r="G156" s="61">
        <v>44189</v>
      </c>
      <c r="H156" s="62" t="s">
        <v>10</v>
      </c>
      <c r="I156" s="64" t="s">
        <v>803</v>
      </c>
      <c r="J156" s="5" t="s">
        <v>33</v>
      </c>
      <c r="L156" s="8"/>
    </row>
    <row r="157" spans="1:12" ht="16.5" customHeight="1" x14ac:dyDescent="0.25">
      <c r="A157" s="34">
        <v>157</v>
      </c>
      <c r="B157" s="5">
        <v>43885</v>
      </c>
      <c r="C157" s="3" t="s">
        <v>9</v>
      </c>
      <c r="D157" s="35" t="s">
        <v>453</v>
      </c>
      <c r="E157" s="36" t="s">
        <v>1144</v>
      </c>
      <c r="F157" s="60">
        <v>72590000</v>
      </c>
      <c r="G157" s="61">
        <v>44189</v>
      </c>
      <c r="H157" s="62" t="s">
        <v>10</v>
      </c>
      <c r="I157" s="64" t="s">
        <v>804</v>
      </c>
      <c r="J157" s="5" t="s">
        <v>33</v>
      </c>
      <c r="L157" s="8"/>
    </row>
    <row r="158" spans="1:12" ht="16.5" customHeight="1" x14ac:dyDescent="0.25">
      <c r="A158" s="34">
        <v>158</v>
      </c>
      <c r="B158" s="5">
        <v>43881</v>
      </c>
      <c r="C158" s="3" t="s">
        <v>9</v>
      </c>
      <c r="D158" s="35" t="s">
        <v>454</v>
      </c>
      <c r="E158" s="36" t="s">
        <v>624</v>
      </c>
      <c r="F158" s="60">
        <v>28500000</v>
      </c>
      <c r="G158" s="61">
        <v>43971</v>
      </c>
      <c r="H158" s="62" t="s">
        <v>10</v>
      </c>
      <c r="I158" s="64" t="s">
        <v>805</v>
      </c>
      <c r="J158" s="5" t="s">
        <v>33</v>
      </c>
      <c r="L158" s="8"/>
    </row>
    <row r="159" spans="1:12" ht="16.5" customHeight="1" x14ac:dyDescent="0.25">
      <c r="A159" s="34">
        <v>159</v>
      </c>
      <c r="B159" s="5">
        <v>43894</v>
      </c>
      <c r="C159" s="3" t="s">
        <v>9</v>
      </c>
      <c r="D159" s="35" t="s">
        <v>1074</v>
      </c>
      <c r="E159" s="36" t="s">
        <v>1145</v>
      </c>
      <c r="F159" s="60">
        <v>142333333</v>
      </c>
      <c r="G159" s="61">
        <v>44196</v>
      </c>
      <c r="H159" s="62" t="s">
        <v>10</v>
      </c>
      <c r="I159" s="64" t="s">
        <v>1206</v>
      </c>
      <c r="J159" s="5" t="s">
        <v>33</v>
      </c>
      <c r="L159" s="8"/>
    </row>
    <row r="160" spans="1:12" ht="16.5" customHeight="1" x14ac:dyDescent="0.25">
      <c r="A160" s="34">
        <v>160</v>
      </c>
      <c r="B160" s="5">
        <v>43894</v>
      </c>
      <c r="C160" s="3" t="s">
        <v>9</v>
      </c>
      <c r="D160" s="35" t="s">
        <v>1075</v>
      </c>
      <c r="E160" s="36" t="s">
        <v>1146</v>
      </c>
      <c r="F160" s="60">
        <v>81333333</v>
      </c>
      <c r="G160" s="61">
        <v>44196</v>
      </c>
      <c r="H160" s="62" t="s">
        <v>10</v>
      </c>
      <c r="I160" s="64" t="s">
        <v>1207</v>
      </c>
      <c r="J160" s="5" t="s">
        <v>33</v>
      </c>
      <c r="L160" s="8"/>
    </row>
    <row r="161" spans="1:12" ht="16.5" customHeight="1" x14ac:dyDescent="0.25">
      <c r="A161" s="34">
        <v>161</v>
      </c>
      <c r="B161" s="5">
        <v>43880</v>
      </c>
      <c r="C161" s="3" t="s">
        <v>9</v>
      </c>
      <c r="D161" s="35" t="s">
        <v>455</v>
      </c>
      <c r="E161" s="36" t="s">
        <v>625</v>
      </c>
      <c r="F161" s="60">
        <v>17700000</v>
      </c>
      <c r="G161" s="61">
        <v>43971</v>
      </c>
      <c r="H161" s="62" t="s">
        <v>10</v>
      </c>
      <c r="I161" s="64" t="s">
        <v>806</v>
      </c>
      <c r="J161" s="5" t="s">
        <v>33</v>
      </c>
      <c r="L161" s="8"/>
    </row>
    <row r="162" spans="1:12" ht="16.5" customHeight="1" x14ac:dyDescent="0.25">
      <c r="A162" s="34">
        <v>162</v>
      </c>
      <c r="B162" s="5">
        <v>43881</v>
      </c>
      <c r="C162" s="3" t="s">
        <v>9</v>
      </c>
      <c r="D162" s="35" t="s">
        <v>456</v>
      </c>
      <c r="E162" s="36" t="s">
        <v>626</v>
      </c>
      <c r="F162" s="60">
        <v>22500000</v>
      </c>
      <c r="G162" s="61">
        <v>43971</v>
      </c>
      <c r="H162" s="62" t="s">
        <v>10</v>
      </c>
      <c r="I162" s="64" t="s">
        <v>807</v>
      </c>
      <c r="J162" s="5" t="s">
        <v>33</v>
      </c>
      <c r="L162" s="8"/>
    </row>
    <row r="163" spans="1:12" ht="16.5" customHeight="1" x14ac:dyDescent="0.25">
      <c r="A163" s="34">
        <v>163</v>
      </c>
      <c r="B163" s="5">
        <v>43880</v>
      </c>
      <c r="C163" s="3" t="s">
        <v>9</v>
      </c>
      <c r="D163" s="35" t="s">
        <v>457</v>
      </c>
      <c r="E163" s="36" t="s">
        <v>627</v>
      </c>
      <c r="F163" s="60">
        <v>71925000</v>
      </c>
      <c r="G163" s="61">
        <v>44196</v>
      </c>
      <c r="H163" s="62" t="s">
        <v>10</v>
      </c>
      <c r="I163" s="64" t="s">
        <v>808</v>
      </c>
      <c r="J163" s="5" t="s">
        <v>33</v>
      </c>
      <c r="L163" s="8"/>
    </row>
    <row r="164" spans="1:12" ht="16.5" customHeight="1" x14ac:dyDescent="0.25">
      <c r="A164" s="34">
        <v>164</v>
      </c>
      <c r="B164" s="5">
        <v>43880</v>
      </c>
      <c r="C164" s="3" t="s">
        <v>9</v>
      </c>
      <c r="D164" s="35" t="s">
        <v>458</v>
      </c>
      <c r="E164" s="36" t="s">
        <v>628</v>
      </c>
      <c r="F164" s="60">
        <v>87150000</v>
      </c>
      <c r="G164" s="61">
        <v>44196</v>
      </c>
      <c r="H164" s="62" t="s">
        <v>10</v>
      </c>
      <c r="I164" s="64" t="s">
        <v>809</v>
      </c>
      <c r="J164" s="5" t="s">
        <v>33</v>
      </c>
      <c r="L164" s="8"/>
    </row>
    <row r="165" spans="1:12" ht="16.5" customHeight="1" x14ac:dyDescent="0.25">
      <c r="A165" s="34">
        <v>165</v>
      </c>
      <c r="B165" s="5">
        <v>43880</v>
      </c>
      <c r="C165" s="3" t="s">
        <v>9</v>
      </c>
      <c r="D165" s="35" t="s">
        <v>459</v>
      </c>
      <c r="E165" s="36" t="s">
        <v>629</v>
      </c>
      <c r="F165" s="60">
        <v>58275000</v>
      </c>
      <c r="G165" s="61">
        <v>44196</v>
      </c>
      <c r="H165" s="62" t="s">
        <v>10</v>
      </c>
      <c r="I165" s="64" t="s">
        <v>810</v>
      </c>
      <c r="J165" s="5" t="s">
        <v>33</v>
      </c>
      <c r="L165" s="8"/>
    </row>
    <row r="166" spans="1:12" ht="16.5" customHeight="1" x14ac:dyDescent="0.25">
      <c r="A166" s="34">
        <v>166</v>
      </c>
      <c r="B166" s="5">
        <v>43880</v>
      </c>
      <c r="C166" s="3" t="s">
        <v>9</v>
      </c>
      <c r="D166" s="35" t="s">
        <v>460</v>
      </c>
      <c r="E166" s="36" t="s">
        <v>630</v>
      </c>
      <c r="F166" s="60">
        <v>89775000</v>
      </c>
      <c r="G166" s="61">
        <v>44196</v>
      </c>
      <c r="H166" s="62" t="s">
        <v>10</v>
      </c>
      <c r="I166" s="64" t="s">
        <v>811</v>
      </c>
      <c r="J166" s="5" t="s">
        <v>33</v>
      </c>
      <c r="L166" s="8"/>
    </row>
    <row r="167" spans="1:12" ht="16.5" customHeight="1" x14ac:dyDescent="0.25">
      <c r="A167" s="34">
        <v>167</v>
      </c>
      <c r="B167" s="5">
        <v>43879</v>
      </c>
      <c r="C167" s="3" t="s">
        <v>9</v>
      </c>
      <c r="D167" s="35" t="s">
        <v>461</v>
      </c>
      <c r="E167" s="36" t="s">
        <v>631</v>
      </c>
      <c r="F167" s="60">
        <v>71100000</v>
      </c>
      <c r="G167" s="61">
        <v>44153</v>
      </c>
      <c r="H167" s="62" t="s">
        <v>10</v>
      </c>
      <c r="I167" s="64" t="s">
        <v>812</v>
      </c>
      <c r="J167" s="5" t="s">
        <v>33</v>
      </c>
      <c r="L167" s="8"/>
    </row>
    <row r="168" spans="1:12" ht="16.5" customHeight="1" x14ac:dyDescent="0.25">
      <c r="A168" s="34">
        <v>168</v>
      </c>
      <c r="B168" s="5">
        <v>43881</v>
      </c>
      <c r="C168" s="3" t="s">
        <v>9</v>
      </c>
      <c r="D168" s="35" t="s">
        <v>462</v>
      </c>
      <c r="E168" s="36" t="s">
        <v>632</v>
      </c>
      <c r="F168" s="60">
        <v>22200000</v>
      </c>
      <c r="G168" s="61">
        <v>44066</v>
      </c>
      <c r="H168" s="62" t="s">
        <v>10</v>
      </c>
      <c r="I168" s="64" t="s">
        <v>813</v>
      </c>
      <c r="J168" s="5" t="s">
        <v>33</v>
      </c>
      <c r="L168" s="8"/>
    </row>
    <row r="169" spans="1:12" ht="16.5" customHeight="1" x14ac:dyDescent="0.25">
      <c r="A169" s="34">
        <v>169</v>
      </c>
      <c r="B169" s="5">
        <v>43881</v>
      </c>
      <c r="C169" s="3" t="s">
        <v>9</v>
      </c>
      <c r="D169" s="35" t="s">
        <v>463</v>
      </c>
      <c r="E169" s="36" t="s">
        <v>633</v>
      </c>
      <c r="F169" s="60">
        <v>25356460</v>
      </c>
      <c r="G169" s="61">
        <v>44185</v>
      </c>
      <c r="H169" s="62" t="s">
        <v>10</v>
      </c>
      <c r="I169" s="64" t="s">
        <v>814</v>
      </c>
      <c r="J169" s="5" t="s">
        <v>33</v>
      </c>
      <c r="L169" s="8"/>
    </row>
    <row r="170" spans="1:12" ht="16.5" customHeight="1" x14ac:dyDescent="0.25">
      <c r="A170" s="34">
        <v>170</v>
      </c>
      <c r="B170" s="5">
        <v>43881</v>
      </c>
      <c r="C170" s="3" t="s">
        <v>9</v>
      </c>
      <c r="D170" s="35" t="s">
        <v>464</v>
      </c>
      <c r="E170" s="36" t="s">
        <v>634</v>
      </c>
      <c r="F170" s="60">
        <v>47000000</v>
      </c>
      <c r="G170" s="61">
        <v>44185</v>
      </c>
      <c r="H170" s="62" t="s">
        <v>10</v>
      </c>
      <c r="I170" s="64" t="s">
        <v>815</v>
      </c>
      <c r="J170" s="5" t="s">
        <v>33</v>
      </c>
      <c r="L170" s="8"/>
    </row>
    <row r="171" spans="1:12" ht="16.5" customHeight="1" x14ac:dyDescent="0.25">
      <c r="A171" s="34">
        <v>171</v>
      </c>
      <c r="B171" s="5">
        <v>43881</v>
      </c>
      <c r="C171" s="3" t="s">
        <v>9</v>
      </c>
      <c r="D171" s="35" t="s">
        <v>465</v>
      </c>
      <c r="E171" s="36" t="s">
        <v>635</v>
      </c>
      <c r="F171" s="60">
        <v>33000000</v>
      </c>
      <c r="G171" s="61">
        <v>43971</v>
      </c>
      <c r="H171" s="62" t="s">
        <v>10</v>
      </c>
      <c r="I171" s="64" t="s">
        <v>816</v>
      </c>
      <c r="J171" s="5" t="s">
        <v>33</v>
      </c>
      <c r="L171" s="8"/>
    </row>
    <row r="172" spans="1:12" ht="16.5" customHeight="1" x14ac:dyDescent="0.25">
      <c r="A172" s="34">
        <v>172</v>
      </c>
      <c r="B172" s="5">
        <v>43880</v>
      </c>
      <c r="C172" s="3" t="s">
        <v>9</v>
      </c>
      <c r="D172" s="35" t="s">
        <v>466</v>
      </c>
      <c r="E172" s="36" t="s">
        <v>636</v>
      </c>
      <c r="F172" s="60">
        <v>13500000</v>
      </c>
      <c r="G172" s="61">
        <v>43970</v>
      </c>
      <c r="H172" s="62" t="s">
        <v>10</v>
      </c>
      <c r="I172" s="64" t="s">
        <v>817</v>
      </c>
      <c r="J172" s="5" t="s">
        <v>33</v>
      </c>
      <c r="L172" s="8"/>
    </row>
    <row r="173" spans="1:12" ht="16.5" customHeight="1" x14ac:dyDescent="0.25">
      <c r="A173" s="34">
        <v>173</v>
      </c>
      <c r="B173" s="5">
        <v>43880</v>
      </c>
      <c r="C173" s="3" t="s">
        <v>9</v>
      </c>
      <c r="D173" s="35" t="s">
        <v>467</v>
      </c>
      <c r="E173" s="36" t="s">
        <v>637</v>
      </c>
      <c r="F173" s="60">
        <v>18000000</v>
      </c>
      <c r="G173" s="61">
        <v>43970</v>
      </c>
      <c r="H173" s="62" t="s">
        <v>10</v>
      </c>
      <c r="I173" s="64" t="s">
        <v>818</v>
      </c>
      <c r="J173" s="5" t="s">
        <v>33</v>
      </c>
      <c r="L173" s="8"/>
    </row>
    <row r="174" spans="1:12" ht="16.5" customHeight="1" x14ac:dyDescent="0.25">
      <c r="A174" s="34">
        <v>174</v>
      </c>
      <c r="B174" s="5">
        <v>43885</v>
      </c>
      <c r="C174" s="3" t="s">
        <v>9</v>
      </c>
      <c r="D174" s="35" t="s">
        <v>468</v>
      </c>
      <c r="E174" s="36" t="s">
        <v>638</v>
      </c>
      <c r="F174" s="60">
        <v>89250000</v>
      </c>
      <c r="G174" s="61">
        <v>44196</v>
      </c>
      <c r="H174" s="62" t="s">
        <v>10</v>
      </c>
      <c r="I174" s="64" t="s">
        <v>819</v>
      </c>
      <c r="J174" s="5" t="s">
        <v>33</v>
      </c>
      <c r="L174" s="8"/>
    </row>
    <row r="175" spans="1:12" ht="16.5" customHeight="1" x14ac:dyDescent="0.25">
      <c r="A175" s="34">
        <v>175</v>
      </c>
      <c r="B175" s="5">
        <v>43885</v>
      </c>
      <c r="C175" s="3" t="s">
        <v>9</v>
      </c>
      <c r="D175" s="35" t="s">
        <v>469</v>
      </c>
      <c r="E175" s="36" t="s">
        <v>639</v>
      </c>
      <c r="F175" s="60">
        <v>63000000</v>
      </c>
      <c r="G175" s="61">
        <v>44196</v>
      </c>
      <c r="H175" s="62" t="s">
        <v>10</v>
      </c>
      <c r="I175" s="64" t="s">
        <v>820</v>
      </c>
      <c r="J175" s="5" t="s">
        <v>33</v>
      </c>
      <c r="L175" s="8"/>
    </row>
    <row r="176" spans="1:12" ht="16.5" customHeight="1" x14ac:dyDescent="0.25">
      <c r="A176" s="34">
        <v>176</v>
      </c>
      <c r="B176" s="5">
        <v>43885</v>
      </c>
      <c r="C176" s="3" t="s">
        <v>9</v>
      </c>
      <c r="D176" s="35" t="s">
        <v>470</v>
      </c>
      <c r="E176" s="36" t="s">
        <v>640</v>
      </c>
      <c r="F176" s="60">
        <v>78750000</v>
      </c>
      <c r="G176" s="61">
        <v>44196</v>
      </c>
      <c r="H176" s="62" t="s">
        <v>10</v>
      </c>
      <c r="I176" s="64" t="s">
        <v>821</v>
      </c>
      <c r="J176" s="5" t="s">
        <v>33</v>
      </c>
      <c r="L176" s="8"/>
    </row>
    <row r="177" spans="1:12" ht="16.5" customHeight="1" x14ac:dyDescent="0.25">
      <c r="A177" s="34">
        <v>177</v>
      </c>
      <c r="B177" s="5">
        <v>43885</v>
      </c>
      <c r="C177" s="3" t="s">
        <v>9</v>
      </c>
      <c r="D177" s="35" t="s">
        <v>471</v>
      </c>
      <c r="E177" s="36" t="s">
        <v>641</v>
      </c>
      <c r="F177" s="60">
        <v>78750000</v>
      </c>
      <c r="G177" s="61">
        <v>44196</v>
      </c>
      <c r="H177" s="62" t="s">
        <v>10</v>
      </c>
      <c r="I177" s="64" t="s">
        <v>822</v>
      </c>
      <c r="J177" s="5" t="s">
        <v>33</v>
      </c>
      <c r="L177" s="8"/>
    </row>
    <row r="178" spans="1:12" ht="16.5" customHeight="1" x14ac:dyDescent="0.25">
      <c r="A178" s="34">
        <v>178</v>
      </c>
      <c r="B178" s="5">
        <v>43881</v>
      </c>
      <c r="C178" s="3" t="s">
        <v>9</v>
      </c>
      <c r="D178" s="35" t="s">
        <v>472</v>
      </c>
      <c r="E178" s="36" t="s">
        <v>642</v>
      </c>
      <c r="F178" s="60">
        <v>22500000</v>
      </c>
      <c r="G178" s="61">
        <v>44109</v>
      </c>
      <c r="H178" s="62" t="s">
        <v>10</v>
      </c>
      <c r="I178" s="64" t="s">
        <v>823</v>
      </c>
      <c r="J178" s="5" t="s">
        <v>33</v>
      </c>
      <c r="L178" s="8"/>
    </row>
    <row r="179" spans="1:12" ht="16.5" customHeight="1" x14ac:dyDescent="0.25">
      <c r="A179" s="34">
        <v>179</v>
      </c>
      <c r="B179" s="5">
        <v>43882</v>
      </c>
      <c r="C179" s="3" t="s">
        <v>9</v>
      </c>
      <c r="D179" s="35" t="s">
        <v>473</v>
      </c>
      <c r="E179" s="36" t="s">
        <v>643</v>
      </c>
      <c r="F179" s="60">
        <v>24000000</v>
      </c>
      <c r="G179" s="61">
        <v>43974</v>
      </c>
      <c r="H179" s="62" t="s">
        <v>10</v>
      </c>
      <c r="I179" s="64" t="s">
        <v>824</v>
      </c>
      <c r="J179" s="5" t="s">
        <v>33</v>
      </c>
      <c r="L179" s="8"/>
    </row>
    <row r="180" spans="1:12" ht="16.5" customHeight="1" x14ac:dyDescent="0.25">
      <c r="A180" s="34">
        <v>180</v>
      </c>
      <c r="B180" s="5">
        <v>43881</v>
      </c>
      <c r="C180" s="3" t="s">
        <v>9</v>
      </c>
      <c r="D180" s="35" t="s">
        <v>474</v>
      </c>
      <c r="E180" s="36" t="s">
        <v>1147</v>
      </c>
      <c r="F180" s="60">
        <v>39200000</v>
      </c>
      <c r="G180" s="61">
        <v>44127</v>
      </c>
      <c r="H180" s="62" t="s">
        <v>10</v>
      </c>
      <c r="I180" s="64" t="s">
        <v>825</v>
      </c>
      <c r="J180" s="5" t="s">
        <v>33</v>
      </c>
      <c r="L180" s="8"/>
    </row>
    <row r="181" spans="1:12" ht="16.5" customHeight="1" x14ac:dyDescent="0.25">
      <c r="A181" s="34">
        <v>181</v>
      </c>
      <c r="B181" s="5">
        <v>43895</v>
      </c>
      <c r="C181" s="3" t="s">
        <v>9</v>
      </c>
      <c r="D181" s="35" t="s">
        <v>1076</v>
      </c>
      <c r="E181" s="36" t="s">
        <v>1148</v>
      </c>
      <c r="F181" s="60">
        <v>33671930</v>
      </c>
      <c r="G181" s="61">
        <v>44196</v>
      </c>
      <c r="H181" s="62" t="s">
        <v>10</v>
      </c>
      <c r="I181" s="64" t="s">
        <v>1208</v>
      </c>
      <c r="J181" s="5" t="s">
        <v>33</v>
      </c>
      <c r="L181" s="8"/>
    </row>
    <row r="182" spans="1:12" ht="16.5" customHeight="1" x14ac:dyDescent="0.25">
      <c r="A182" s="34">
        <v>182</v>
      </c>
      <c r="B182" s="5">
        <v>43881</v>
      </c>
      <c r="C182" s="3" t="s">
        <v>9</v>
      </c>
      <c r="D182" s="35" t="s">
        <v>475</v>
      </c>
      <c r="E182" s="36" t="s">
        <v>1149</v>
      </c>
      <c r="F182" s="60">
        <v>45000000</v>
      </c>
      <c r="G182" s="61">
        <v>44185</v>
      </c>
      <c r="H182" s="62" t="s">
        <v>10</v>
      </c>
      <c r="I182" s="64" t="s">
        <v>826</v>
      </c>
      <c r="J182" s="5" t="s">
        <v>33</v>
      </c>
      <c r="L182" s="8"/>
    </row>
    <row r="183" spans="1:12" ht="16.5" customHeight="1" x14ac:dyDescent="0.25">
      <c r="A183" s="34">
        <v>183</v>
      </c>
      <c r="B183" s="5">
        <v>43883</v>
      </c>
      <c r="C183" s="3" t="s">
        <v>9</v>
      </c>
      <c r="D183" s="35" t="s">
        <v>476</v>
      </c>
      <c r="E183" s="36" t="s">
        <v>644</v>
      </c>
      <c r="F183" s="60">
        <v>39200000</v>
      </c>
      <c r="G183" s="61">
        <v>44127</v>
      </c>
      <c r="H183" s="62" t="s">
        <v>10</v>
      </c>
      <c r="I183" s="64" t="s">
        <v>827</v>
      </c>
      <c r="J183" s="5" t="s">
        <v>33</v>
      </c>
      <c r="L183" s="8"/>
    </row>
    <row r="184" spans="1:12" ht="16.5" customHeight="1" x14ac:dyDescent="0.25">
      <c r="A184" s="34">
        <v>184</v>
      </c>
      <c r="B184" s="5">
        <v>43881</v>
      </c>
      <c r="C184" s="3" t="s">
        <v>9</v>
      </c>
      <c r="D184" s="35" t="s">
        <v>477</v>
      </c>
      <c r="E184" s="36" t="s">
        <v>646</v>
      </c>
      <c r="F184" s="60">
        <v>72800000</v>
      </c>
      <c r="G184" s="61">
        <v>44196</v>
      </c>
      <c r="H184" s="62" t="s">
        <v>10</v>
      </c>
      <c r="I184" s="64" t="s">
        <v>828</v>
      </c>
      <c r="J184" s="5" t="s">
        <v>33</v>
      </c>
      <c r="L184" s="8"/>
    </row>
    <row r="185" spans="1:12" ht="16.5" customHeight="1" x14ac:dyDescent="0.25">
      <c r="A185" s="34">
        <v>185</v>
      </c>
      <c r="B185" s="5">
        <v>43881</v>
      </c>
      <c r="C185" s="3" t="s">
        <v>9</v>
      </c>
      <c r="D185" s="35" t="s">
        <v>478</v>
      </c>
      <c r="E185" s="36" t="s">
        <v>647</v>
      </c>
      <c r="F185" s="60">
        <v>66000000</v>
      </c>
      <c r="G185" s="61">
        <v>44066</v>
      </c>
      <c r="H185" s="62" t="s">
        <v>10</v>
      </c>
      <c r="I185" s="64" t="s">
        <v>829</v>
      </c>
      <c r="J185" s="5" t="s">
        <v>33</v>
      </c>
      <c r="L185" s="8"/>
    </row>
    <row r="186" spans="1:12" ht="16.5" customHeight="1" x14ac:dyDescent="0.25">
      <c r="A186" s="34">
        <v>186</v>
      </c>
      <c r="B186" s="5">
        <v>43882</v>
      </c>
      <c r="C186" s="3" t="s">
        <v>9</v>
      </c>
      <c r="D186" s="35" t="s">
        <v>479</v>
      </c>
      <c r="E186" s="36" t="s">
        <v>648</v>
      </c>
      <c r="F186" s="60">
        <v>84000000</v>
      </c>
      <c r="G186" s="61">
        <v>44196</v>
      </c>
      <c r="H186" s="62" t="s">
        <v>10</v>
      </c>
      <c r="I186" s="64" t="s">
        <v>830</v>
      </c>
      <c r="J186" s="5" t="s">
        <v>33</v>
      </c>
      <c r="L186" s="8"/>
    </row>
    <row r="187" spans="1:12" ht="16.5" customHeight="1" x14ac:dyDescent="0.25">
      <c r="A187" s="34">
        <v>187</v>
      </c>
      <c r="B187" s="5">
        <v>43882</v>
      </c>
      <c r="C187" s="3" t="s">
        <v>9</v>
      </c>
      <c r="D187" s="35" t="s">
        <v>480</v>
      </c>
      <c r="E187" s="36" t="s">
        <v>649</v>
      </c>
      <c r="F187" s="60">
        <v>6600000</v>
      </c>
      <c r="G187" s="61">
        <v>43975</v>
      </c>
      <c r="H187" s="62" t="s">
        <v>10</v>
      </c>
      <c r="I187" s="64" t="s">
        <v>831</v>
      </c>
      <c r="J187" s="5" t="s">
        <v>33</v>
      </c>
      <c r="L187" s="8"/>
    </row>
    <row r="188" spans="1:12" ht="16.5" customHeight="1" x14ac:dyDescent="0.25">
      <c r="A188" s="34">
        <v>188</v>
      </c>
      <c r="B188" s="5">
        <v>43883</v>
      </c>
      <c r="C188" s="3" t="s">
        <v>9</v>
      </c>
      <c r="D188" s="35" t="s">
        <v>481</v>
      </c>
      <c r="E188" s="36" t="s">
        <v>650</v>
      </c>
      <c r="F188" s="60">
        <v>55541720</v>
      </c>
      <c r="G188" s="61">
        <v>44128</v>
      </c>
      <c r="H188" s="62" t="s">
        <v>10</v>
      </c>
      <c r="I188" s="64" t="s">
        <v>832</v>
      </c>
      <c r="J188" s="5" t="s">
        <v>33</v>
      </c>
      <c r="L188" s="8"/>
    </row>
    <row r="189" spans="1:12" ht="16.5" customHeight="1" x14ac:dyDescent="0.25">
      <c r="A189" s="34">
        <v>189</v>
      </c>
      <c r="B189" s="5">
        <v>43885</v>
      </c>
      <c r="C189" s="3" t="s">
        <v>9</v>
      </c>
      <c r="D189" s="35" t="s">
        <v>482</v>
      </c>
      <c r="E189" s="36" t="s">
        <v>651</v>
      </c>
      <c r="F189" s="60">
        <v>132163500</v>
      </c>
      <c r="G189" s="61">
        <v>44196</v>
      </c>
      <c r="H189" s="62" t="s">
        <v>10</v>
      </c>
      <c r="I189" s="64" t="s">
        <v>833</v>
      </c>
      <c r="J189" s="5" t="s">
        <v>33</v>
      </c>
      <c r="L189" s="8"/>
    </row>
    <row r="190" spans="1:12" ht="16.5" customHeight="1" x14ac:dyDescent="0.25">
      <c r="A190" s="34">
        <v>190</v>
      </c>
      <c r="B190" s="5">
        <v>43892</v>
      </c>
      <c r="C190" s="3" t="s">
        <v>9</v>
      </c>
      <c r="D190" s="35" t="s">
        <v>1077</v>
      </c>
      <c r="E190" s="36" t="s">
        <v>1150</v>
      </c>
      <c r="F190" s="60">
        <v>48650000</v>
      </c>
      <c r="G190" s="61">
        <v>44106</v>
      </c>
      <c r="H190" s="62" t="s">
        <v>10</v>
      </c>
      <c r="I190" s="64" t="s">
        <v>1209</v>
      </c>
      <c r="J190" s="5" t="s">
        <v>33</v>
      </c>
      <c r="L190" s="8"/>
    </row>
    <row r="191" spans="1:12" ht="16.5" customHeight="1" x14ac:dyDescent="0.25">
      <c r="A191" s="34">
        <v>191</v>
      </c>
      <c r="B191" s="5">
        <v>43887</v>
      </c>
      <c r="C191" s="3" t="s">
        <v>9</v>
      </c>
      <c r="D191" s="35" t="s">
        <v>483</v>
      </c>
      <c r="E191" s="36" t="s">
        <v>1151</v>
      </c>
      <c r="F191" s="60">
        <v>56000000</v>
      </c>
      <c r="G191" s="61">
        <v>44100</v>
      </c>
      <c r="H191" s="62" t="s">
        <v>10</v>
      </c>
      <c r="I191" s="64" t="s">
        <v>834</v>
      </c>
      <c r="J191" s="5" t="s">
        <v>33</v>
      </c>
      <c r="L191" s="8"/>
    </row>
    <row r="192" spans="1:12" ht="16.5" customHeight="1" x14ac:dyDescent="0.25">
      <c r="A192" s="34">
        <v>192</v>
      </c>
      <c r="B192" s="5">
        <v>43888</v>
      </c>
      <c r="C192" s="3" t="s">
        <v>9</v>
      </c>
      <c r="D192" s="35" t="s">
        <v>1078</v>
      </c>
      <c r="E192" s="36" t="s">
        <v>1446</v>
      </c>
      <c r="F192" s="60">
        <v>48650000</v>
      </c>
      <c r="G192" s="61">
        <v>44106</v>
      </c>
      <c r="H192" s="62" t="s">
        <v>10</v>
      </c>
      <c r="I192" s="64" t="s">
        <v>1210</v>
      </c>
      <c r="J192" s="5" t="s">
        <v>33</v>
      </c>
      <c r="L192" s="8"/>
    </row>
    <row r="193" spans="1:12" ht="16.5" customHeight="1" x14ac:dyDescent="0.25">
      <c r="A193" s="34">
        <v>193</v>
      </c>
      <c r="B193" s="5">
        <v>43887</v>
      </c>
      <c r="C193" s="3" t="s">
        <v>9</v>
      </c>
      <c r="D193" s="35" t="s">
        <v>484</v>
      </c>
      <c r="E193" s="36" t="s">
        <v>620</v>
      </c>
      <c r="F193" s="60">
        <v>49175000</v>
      </c>
      <c r="G193" s="61">
        <v>44101</v>
      </c>
      <c r="H193" s="62" t="s">
        <v>10</v>
      </c>
      <c r="I193" s="64" t="s">
        <v>835</v>
      </c>
      <c r="J193" s="5" t="s">
        <v>33</v>
      </c>
      <c r="L193" s="8"/>
    </row>
    <row r="194" spans="1:12" ht="16.5" customHeight="1" x14ac:dyDescent="0.25">
      <c r="A194" s="34">
        <v>195</v>
      </c>
      <c r="B194" s="5">
        <v>43885</v>
      </c>
      <c r="C194" s="3" t="s">
        <v>9</v>
      </c>
      <c r="D194" s="35" t="s">
        <v>485</v>
      </c>
      <c r="E194" s="36" t="s">
        <v>653</v>
      </c>
      <c r="F194" s="60">
        <v>55500000</v>
      </c>
      <c r="G194" s="61">
        <v>44189</v>
      </c>
      <c r="H194" s="62" t="s">
        <v>10</v>
      </c>
      <c r="I194" s="64" t="s">
        <v>836</v>
      </c>
      <c r="J194" s="5" t="s">
        <v>33</v>
      </c>
      <c r="L194" s="8"/>
    </row>
    <row r="195" spans="1:12" ht="16.5" customHeight="1" x14ac:dyDescent="0.25">
      <c r="A195" s="34">
        <v>196</v>
      </c>
      <c r="B195" s="5">
        <v>43885</v>
      </c>
      <c r="C195" s="3" t="s">
        <v>9</v>
      </c>
      <c r="D195" s="35" t="s">
        <v>486</v>
      </c>
      <c r="E195" s="36" t="s">
        <v>654</v>
      </c>
      <c r="F195" s="60">
        <v>65000000</v>
      </c>
      <c r="G195" s="61">
        <v>44189</v>
      </c>
      <c r="H195" s="62" t="s">
        <v>10</v>
      </c>
      <c r="I195" s="64" t="s">
        <v>837</v>
      </c>
      <c r="J195" s="5" t="s">
        <v>33</v>
      </c>
      <c r="L195" s="8"/>
    </row>
    <row r="196" spans="1:12" ht="16.5" customHeight="1" x14ac:dyDescent="0.25">
      <c r="A196" s="34">
        <v>197</v>
      </c>
      <c r="B196" s="5">
        <v>43887</v>
      </c>
      <c r="C196" s="3" t="s">
        <v>9</v>
      </c>
      <c r="D196" s="35" t="s">
        <v>487</v>
      </c>
      <c r="E196" s="36" t="s">
        <v>650</v>
      </c>
      <c r="F196" s="60">
        <v>59814160</v>
      </c>
      <c r="G196" s="61">
        <v>44129</v>
      </c>
      <c r="H196" s="62" t="s">
        <v>10</v>
      </c>
      <c r="I196" s="64" t="s">
        <v>838</v>
      </c>
      <c r="J196" s="5" t="s">
        <v>33</v>
      </c>
      <c r="L196" s="8"/>
    </row>
    <row r="197" spans="1:12" ht="16.5" customHeight="1" x14ac:dyDescent="0.25">
      <c r="A197" s="34">
        <v>198</v>
      </c>
      <c r="B197" s="5">
        <v>43887</v>
      </c>
      <c r="C197" s="3" t="s">
        <v>9</v>
      </c>
      <c r="D197" s="35" t="s">
        <v>488</v>
      </c>
      <c r="E197" s="36" t="s">
        <v>655</v>
      </c>
      <c r="F197" s="60">
        <v>55500000</v>
      </c>
      <c r="G197" s="61">
        <v>44191</v>
      </c>
      <c r="H197" s="62" t="s">
        <v>10</v>
      </c>
      <c r="I197" s="64" t="s">
        <v>839</v>
      </c>
      <c r="J197" s="5" t="s">
        <v>33</v>
      </c>
      <c r="L197" s="8"/>
    </row>
    <row r="198" spans="1:12" ht="16.5" customHeight="1" x14ac:dyDescent="0.25">
      <c r="A198" s="34">
        <v>199</v>
      </c>
      <c r="B198" s="5">
        <v>43885</v>
      </c>
      <c r="C198" s="3" t="s">
        <v>9</v>
      </c>
      <c r="D198" s="35" t="s">
        <v>489</v>
      </c>
      <c r="E198" s="36" t="s">
        <v>656</v>
      </c>
      <c r="F198" s="60">
        <v>31500000</v>
      </c>
      <c r="G198" s="61">
        <v>44189</v>
      </c>
      <c r="H198" s="62" t="s">
        <v>10</v>
      </c>
      <c r="I198" s="64" t="s">
        <v>840</v>
      </c>
      <c r="J198" s="5" t="s">
        <v>33</v>
      </c>
      <c r="L198" s="8"/>
    </row>
    <row r="199" spans="1:12" ht="16.5" customHeight="1" x14ac:dyDescent="0.25">
      <c r="A199" s="34">
        <v>200</v>
      </c>
      <c r="B199" s="5">
        <v>43882</v>
      </c>
      <c r="C199" s="3" t="s">
        <v>9</v>
      </c>
      <c r="D199" s="35" t="s">
        <v>490</v>
      </c>
      <c r="E199" s="36" t="s">
        <v>657</v>
      </c>
      <c r="F199" s="60">
        <v>63000000</v>
      </c>
      <c r="G199" s="61">
        <v>44191</v>
      </c>
      <c r="H199" s="62" t="s">
        <v>10</v>
      </c>
      <c r="I199" s="64" t="s">
        <v>841</v>
      </c>
      <c r="J199" s="5" t="s">
        <v>33</v>
      </c>
      <c r="L199" s="8"/>
    </row>
    <row r="200" spans="1:12" ht="16.5" customHeight="1" x14ac:dyDescent="0.25">
      <c r="A200" s="34">
        <v>201</v>
      </c>
      <c r="B200" s="5">
        <v>43885</v>
      </c>
      <c r="C200" s="3" t="s">
        <v>9</v>
      </c>
      <c r="D200" s="35" t="s">
        <v>491</v>
      </c>
      <c r="E200" s="36" t="s">
        <v>653</v>
      </c>
      <c r="F200" s="60">
        <v>55500000</v>
      </c>
      <c r="G200" s="61">
        <v>44191</v>
      </c>
      <c r="H200" s="62" t="s">
        <v>10</v>
      </c>
      <c r="I200" s="64" t="s">
        <v>842</v>
      </c>
      <c r="J200" s="5" t="s">
        <v>33</v>
      </c>
      <c r="L200" s="8"/>
    </row>
    <row r="201" spans="1:12" ht="16.5" customHeight="1" x14ac:dyDescent="0.25">
      <c r="A201" s="34">
        <v>202</v>
      </c>
      <c r="B201" s="5">
        <v>43885</v>
      </c>
      <c r="C201" s="3" t="s">
        <v>9</v>
      </c>
      <c r="D201" s="35" t="s">
        <v>492</v>
      </c>
      <c r="E201" s="36" t="s">
        <v>659</v>
      </c>
      <c r="F201" s="60">
        <v>55500000</v>
      </c>
      <c r="G201" s="61">
        <v>44190</v>
      </c>
      <c r="H201" s="62" t="s">
        <v>10</v>
      </c>
      <c r="I201" s="64" t="s">
        <v>843</v>
      </c>
      <c r="J201" s="5" t="s">
        <v>33</v>
      </c>
      <c r="L201" s="8"/>
    </row>
    <row r="202" spans="1:12" ht="16.5" customHeight="1" x14ac:dyDescent="0.25">
      <c r="A202" s="34">
        <v>203</v>
      </c>
      <c r="B202" s="5">
        <v>43885</v>
      </c>
      <c r="C202" s="3" t="s">
        <v>9</v>
      </c>
      <c r="D202" s="35" t="s">
        <v>493</v>
      </c>
      <c r="E202" s="36" t="s">
        <v>660</v>
      </c>
      <c r="F202" s="60">
        <v>55500000</v>
      </c>
      <c r="G202" s="61">
        <v>44189</v>
      </c>
      <c r="H202" s="62" t="s">
        <v>10</v>
      </c>
      <c r="I202" s="64" t="s">
        <v>844</v>
      </c>
      <c r="J202" s="5" t="s">
        <v>33</v>
      </c>
      <c r="L202" s="8"/>
    </row>
    <row r="203" spans="1:12" ht="16.5" customHeight="1" x14ac:dyDescent="0.25">
      <c r="A203" s="34">
        <v>204</v>
      </c>
      <c r="B203" s="5">
        <v>43888</v>
      </c>
      <c r="C203" s="3" t="s">
        <v>9</v>
      </c>
      <c r="D203" s="35" t="s">
        <v>494</v>
      </c>
      <c r="E203" s="36" t="s">
        <v>1153</v>
      </c>
      <c r="F203" s="60">
        <v>26000000</v>
      </c>
      <c r="G203" s="61">
        <v>44192</v>
      </c>
      <c r="H203" s="62" t="s">
        <v>10</v>
      </c>
      <c r="I203" s="64" t="s">
        <v>845</v>
      </c>
      <c r="J203" s="5" t="s">
        <v>33</v>
      </c>
      <c r="L203" s="8"/>
    </row>
    <row r="204" spans="1:12" ht="16.5" customHeight="1" x14ac:dyDescent="0.25">
      <c r="A204" s="34">
        <v>205</v>
      </c>
      <c r="B204" s="5">
        <v>43894</v>
      </c>
      <c r="C204" s="3" t="s">
        <v>9</v>
      </c>
      <c r="D204" s="35" t="s">
        <v>1079</v>
      </c>
      <c r="E204" s="36" t="s">
        <v>1154</v>
      </c>
      <c r="F204" s="60">
        <v>55500000</v>
      </c>
      <c r="G204" s="61">
        <v>44196</v>
      </c>
      <c r="H204" s="62" t="s">
        <v>10</v>
      </c>
      <c r="I204" s="64" t="s">
        <v>1211</v>
      </c>
      <c r="J204" s="5" t="s">
        <v>33</v>
      </c>
      <c r="L204" s="8"/>
    </row>
    <row r="205" spans="1:12" ht="16.5" customHeight="1" x14ac:dyDescent="0.25">
      <c r="A205" s="34">
        <v>206</v>
      </c>
      <c r="B205" s="5">
        <v>43887</v>
      </c>
      <c r="C205" s="3" t="s">
        <v>9</v>
      </c>
      <c r="D205" s="35" t="s">
        <v>495</v>
      </c>
      <c r="E205" s="36" t="s">
        <v>1155</v>
      </c>
      <c r="F205" s="60">
        <v>55500000</v>
      </c>
      <c r="G205" s="61">
        <v>44190</v>
      </c>
      <c r="H205" s="62" t="s">
        <v>10</v>
      </c>
      <c r="I205" s="64" t="s">
        <v>846</v>
      </c>
      <c r="J205" s="5" t="s">
        <v>33</v>
      </c>
      <c r="L205" s="8"/>
    </row>
    <row r="206" spans="1:12" ht="16.5" customHeight="1" x14ac:dyDescent="0.25">
      <c r="A206" s="34">
        <v>207</v>
      </c>
      <c r="B206" s="5">
        <v>43885</v>
      </c>
      <c r="C206" s="3" t="s">
        <v>9</v>
      </c>
      <c r="D206" s="35" t="s">
        <v>496</v>
      </c>
      <c r="E206" s="36" t="s">
        <v>660</v>
      </c>
      <c r="F206" s="60">
        <v>55500000</v>
      </c>
      <c r="G206" s="61">
        <v>44189</v>
      </c>
      <c r="H206" s="62" t="s">
        <v>10</v>
      </c>
      <c r="I206" s="64" t="s">
        <v>847</v>
      </c>
      <c r="J206" s="5" t="s">
        <v>33</v>
      </c>
      <c r="L206" s="8"/>
    </row>
    <row r="207" spans="1:12" ht="16.5" customHeight="1" x14ac:dyDescent="0.25">
      <c r="A207" s="34">
        <v>208</v>
      </c>
      <c r="B207" s="5">
        <v>43886</v>
      </c>
      <c r="C207" s="3" t="s">
        <v>9</v>
      </c>
      <c r="D207" s="35" t="s">
        <v>497</v>
      </c>
      <c r="E207" s="36" t="s">
        <v>1156</v>
      </c>
      <c r="F207" s="60">
        <v>61400000</v>
      </c>
      <c r="G207" s="61">
        <v>44196</v>
      </c>
      <c r="H207" s="62" t="s">
        <v>10</v>
      </c>
      <c r="I207" s="64" t="s">
        <v>848</v>
      </c>
      <c r="J207" s="5" t="s">
        <v>33</v>
      </c>
      <c r="L207" s="8"/>
    </row>
    <row r="208" spans="1:12" ht="16.5" customHeight="1" x14ac:dyDescent="0.25">
      <c r="A208" s="34">
        <v>209</v>
      </c>
      <c r="B208" s="5">
        <v>43886</v>
      </c>
      <c r="C208" s="3" t="s">
        <v>9</v>
      </c>
      <c r="D208" s="35" t="s">
        <v>1080</v>
      </c>
      <c r="E208" s="36" t="s">
        <v>1157</v>
      </c>
      <c r="F208" s="60">
        <v>74750000</v>
      </c>
      <c r="G208" s="61">
        <v>44196</v>
      </c>
      <c r="H208" s="62" t="s">
        <v>10</v>
      </c>
      <c r="I208" s="64" t="s">
        <v>1212</v>
      </c>
      <c r="J208" s="5" t="s">
        <v>33</v>
      </c>
      <c r="L208" s="8"/>
    </row>
    <row r="209" spans="1:12" ht="16.5" customHeight="1" x14ac:dyDescent="0.25">
      <c r="A209" s="34">
        <v>210</v>
      </c>
      <c r="B209" s="5">
        <v>43886</v>
      </c>
      <c r="C209" s="3" t="s">
        <v>9</v>
      </c>
      <c r="D209" s="35" t="s">
        <v>498</v>
      </c>
      <c r="E209" s="36" t="s">
        <v>664</v>
      </c>
      <c r="F209" s="60">
        <v>69766667</v>
      </c>
      <c r="G209" s="61">
        <v>44196</v>
      </c>
      <c r="H209" s="62" t="s">
        <v>10</v>
      </c>
      <c r="I209" s="64" t="s">
        <v>849</v>
      </c>
      <c r="J209" s="5" t="s">
        <v>33</v>
      </c>
      <c r="L209" s="8"/>
    </row>
    <row r="210" spans="1:12" ht="16.5" customHeight="1" x14ac:dyDescent="0.25">
      <c r="A210" s="34">
        <v>211</v>
      </c>
      <c r="B210" s="5">
        <v>43886</v>
      </c>
      <c r="C210" s="3" t="s">
        <v>9</v>
      </c>
      <c r="D210" s="35" t="s">
        <v>499</v>
      </c>
      <c r="E210" s="36" t="s">
        <v>665</v>
      </c>
      <c r="F210" s="60">
        <v>40421667</v>
      </c>
      <c r="G210" s="61">
        <v>44196</v>
      </c>
      <c r="H210" s="62" t="s">
        <v>10</v>
      </c>
      <c r="I210" s="64" t="s">
        <v>850</v>
      </c>
      <c r="J210" s="5" t="s">
        <v>33</v>
      </c>
      <c r="L210" s="8"/>
    </row>
    <row r="211" spans="1:12" ht="16.5" customHeight="1" x14ac:dyDescent="0.25">
      <c r="A211" s="34">
        <v>212</v>
      </c>
      <c r="B211" s="5">
        <v>43887</v>
      </c>
      <c r="C211" s="3" t="s">
        <v>9</v>
      </c>
      <c r="D211" s="35" t="s">
        <v>500</v>
      </c>
      <c r="E211" s="36" t="s">
        <v>666</v>
      </c>
      <c r="F211" s="60">
        <v>61000000</v>
      </c>
      <c r="G211" s="61">
        <v>44196</v>
      </c>
      <c r="H211" s="62" t="s">
        <v>10</v>
      </c>
      <c r="I211" s="64" t="s">
        <v>851</v>
      </c>
      <c r="J211" s="5" t="s">
        <v>33</v>
      </c>
      <c r="L211" s="8"/>
    </row>
    <row r="212" spans="1:12" ht="16.5" customHeight="1" x14ac:dyDescent="0.25">
      <c r="A212" s="34">
        <v>213</v>
      </c>
      <c r="B212" s="5">
        <v>43887</v>
      </c>
      <c r="C212" s="3" t="s">
        <v>9</v>
      </c>
      <c r="D212" s="35" t="s">
        <v>501</v>
      </c>
      <c r="E212" s="36" t="s">
        <v>667</v>
      </c>
      <c r="F212" s="60">
        <v>89858900</v>
      </c>
      <c r="G212" s="61">
        <v>44196</v>
      </c>
      <c r="H212" s="62" t="s">
        <v>10</v>
      </c>
      <c r="I212" s="64" t="s">
        <v>852</v>
      </c>
      <c r="J212" s="5" t="s">
        <v>33</v>
      </c>
      <c r="L212" s="8"/>
    </row>
    <row r="213" spans="1:12" ht="16.5" customHeight="1" x14ac:dyDescent="0.25">
      <c r="A213" s="34">
        <v>214</v>
      </c>
      <c r="B213" s="5">
        <v>43887</v>
      </c>
      <c r="C213" s="3" t="s">
        <v>9</v>
      </c>
      <c r="D213" s="35" t="s">
        <v>502</v>
      </c>
      <c r="E213" s="36" t="s">
        <v>668</v>
      </c>
      <c r="F213" s="60">
        <v>42000000</v>
      </c>
      <c r="G213" s="61">
        <v>44100</v>
      </c>
      <c r="H213" s="62" t="s">
        <v>10</v>
      </c>
      <c r="I213" s="64" t="s">
        <v>853</v>
      </c>
      <c r="J213" s="5" t="s">
        <v>33</v>
      </c>
      <c r="L213" s="8"/>
    </row>
    <row r="214" spans="1:12" ht="16.5" customHeight="1" x14ac:dyDescent="0.25">
      <c r="A214" s="34">
        <v>215</v>
      </c>
      <c r="B214" s="5">
        <v>43887</v>
      </c>
      <c r="C214" s="3" t="s">
        <v>9</v>
      </c>
      <c r="D214" s="35" t="s">
        <v>503</v>
      </c>
      <c r="E214" s="36" t="s">
        <v>1158</v>
      </c>
      <c r="F214" s="60">
        <v>68359040</v>
      </c>
      <c r="G214" s="61">
        <v>44131</v>
      </c>
      <c r="H214" s="62" t="s">
        <v>10</v>
      </c>
      <c r="I214" s="64" t="s">
        <v>854</v>
      </c>
      <c r="J214" s="5" t="s">
        <v>33</v>
      </c>
      <c r="L214" s="8"/>
    </row>
    <row r="215" spans="1:12" ht="16.5" customHeight="1" x14ac:dyDescent="0.25">
      <c r="A215" s="34">
        <v>216</v>
      </c>
      <c r="B215" s="5">
        <v>43887</v>
      </c>
      <c r="C215" s="3" t="s">
        <v>9</v>
      </c>
      <c r="D215" s="35" t="s">
        <v>504</v>
      </c>
      <c r="E215" s="36" t="s">
        <v>670</v>
      </c>
      <c r="F215" s="60">
        <v>34176000</v>
      </c>
      <c r="G215" s="61">
        <v>44130</v>
      </c>
      <c r="H215" s="62" t="s">
        <v>10</v>
      </c>
      <c r="I215" s="64" t="s">
        <v>855</v>
      </c>
      <c r="J215" s="5" t="s">
        <v>33</v>
      </c>
      <c r="L215" s="8"/>
    </row>
    <row r="216" spans="1:12" ht="16.5" customHeight="1" x14ac:dyDescent="0.25">
      <c r="A216" s="34">
        <v>217</v>
      </c>
      <c r="B216" s="5">
        <v>43888</v>
      </c>
      <c r="C216" s="3" t="s">
        <v>9</v>
      </c>
      <c r="D216" s="35" t="s">
        <v>505</v>
      </c>
      <c r="E216" s="36" t="s">
        <v>1159</v>
      </c>
      <c r="F216" s="60">
        <v>26400000</v>
      </c>
      <c r="G216" s="61">
        <v>44131</v>
      </c>
      <c r="H216" s="62" t="s">
        <v>10</v>
      </c>
      <c r="I216" s="64" t="s">
        <v>856</v>
      </c>
      <c r="J216" s="5"/>
      <c r="L216" s="8"/>
    </row>
    <row r="217" spans="1:12" ht="16.5" customHeight="1" x14ac:dyDescent="0.25">
      <c r="A217" s="34">
        <v>218</v>
      </c>
      <c r="B217" s="5">
        <v>43888</v>
      </c>
      <c r="C217" s="3" t="s">
        <v>9</v>
      </c>
      <c r="D217" s="35" t="s">
        <v>1081</v>
      </c>
      <c r="E217" s="36" t="s">
        <v>532</v>
      </c>
      <c r="F217" s="60">
        <v>62000000</v>
      </c>
      <c r="G217" s="61">
        <v>44196</v>
      </c>
      <c r="H217" s="62" t="s">
        <v>10</v>
      </c>
      <c r="I217" s="64" t="s">
        <v>1213</v>
      </c>
      <c r="J217" s="5"/>
      <c r="L217" s="8"/>
    </row>
    <row r="218" spans="1:12" ht="16.5" customHeight="1" x14ac:dyDescent="0.25">
      <c r="A218" s="34">
        <v>219</v>
      </c>
      <c r="B218" s="5">
        <v>43888</v>
      </c>
      <c r="C218" s="3" t="s">
        <v>9</v>
      </c>
      <c r="D218" s="35" t="s">
        <v>506</v>
      </c>
      <c r="E218" s="36" t="s">
        <v>644</v>
      </c>
      <c r="F218" s="60">
        <v>39200000</v>
      </c>
      <c r="G218" s="61">
        <v>44131</v>
      </c>
      <c r="H218" s="62" t="s">
        <v>10</v>
      </c>
      <c r="I218" s="64" t="s">
        <v>857</v>
      </c>
      <c r="J218" s="5"/>
      <c r="L218" s="8"/>
    </row>
    <row r="219" spans="1:12" ht="16.5" customHeight="1" x14ac:dyDescent="0.25">
      <c r="A219" s="34">
        <v>220</v>
      </c>
      <c r="B219" s="5">
        <v>43888</v>
      </c>
      <c r="C219" s="3" t="s">
        <v>9</v>
      </c>
      <c r="D219" s="35" t="s">
        <v>507</v>
      </c>
      <c r="E219" s="36" t="s">
        <v>1160</v>
      </c>
      <c r="F219" s="60">
        <v>66648000</v>
      </c>
      <c r="G219" s="61">
        <v>44130</v>
      </c>
      <c r="H219" s="62" t="s">
        <v>10</v>
      </c>
      <c r="I219" s="64" t="s">
        <v>858</v>
      </c>
      <c r="J219" s="5"/>
      <c r="L219" s="8"/>
    </row>
    <row r="220" spans="1:12" ht="16.5" customHeight="1" x14ac:dyDescent="0.25">
      <c r="A220" s="34">
        <v>221</v>
      </c>
      <c r="B220" s="5">
        <v>43888</v>
      </c>
      <c r="C220" s="3" t="s">
        <v>9</v>
      </c>
      <c r="D220" s="35" t="s">
        <v>1082</v>
      </c>
      <c r="E220" s="36" t="s">
        <v>1161</v>
      </c>
      <c r="F220" s="60">
        <v>128520000</v>
      </c>
      <c r="G220" s="61">
        <v>44167</v>
      </c>
      <c r="H220" s="62" t="s">
        <v>10</v>
      </c>
      <c r="I220" s="64" t="s">
        <v>1214</v>
      </c>
      <c r="J220" s="5"/>
      <c r="L220" s="8"/>
    </row>
    <row r="221" spans="1:12" ht="16.5" customHeight="1" x14ac:dyDescent="0.25">
      <c r="A221" s="34">
        <v>44793</v>
      </c>
      <c r="B221" s="5">
        <v>43865</v>
      </c>
      <c r="C221" s="3" t="s">
        <v>9</v>
      </c>
      <c r="D221" s="35" t="s">
        <v>396</v>
      </c>
      <c r="E221" s="36" t="s">
        <v>575</v>
      </c>
      <c r="F221" s="60">
        <v>40000000</v>
      </c>
      <c r="G221" s="61">
        <v>44196</v>
      </c>
      <c r="H221" s="62" t="s">
        <v>674</v>
      </c>
      <c r="I221" s="64" t="s">
        <v>747</v>
      </c>
      <c r="J221" s="5"/>
      <c r="L221" s="8"/>
    </row>
    <row r="222" spans="1:12" ht="16.5" customHeight="1" x14ac:dyDescent="0.25">
      <c r="A222" s="34">
        <v>45066</v>
      </c>
      <c r="B222" s="5">
        <v>43874</v>
      </c>
      <c r="C222" s="3" t="s">
        <v>9</v>
      </c>
      <c r="D222" s="35" t="s">
        <v>436</v>
      </c>
      <c r="E222" s="36" t="s">
        <v>610</v>
      </c>
      <c r="F222" s="60">
        <v>34860572</v>
      </c>
      <c r="G222" s="61">
        <v>44061</v>
      </c>
      <c r="H222" s="62" t="s">
        <v>674</v>
      </c>
      <c r="I222" s="64" t="s">
        <v>787</v>
      </c>
      <c r="J222" s="5"/>
      <c r="L222" s="8"/>
    </row>
    <row r="223" spans="1:12" ht="16.5" customHeight="1" x14ac:dyDescent="0.25">
      <c r="A223" s="34">
        <v>45066</v>
      </c>
      <c r="B223" s="5">
        <v>43874</v>
      </c>
      <c r="C223" s="3" t="s">
        <v>9</v>
      </c>
      <c r="D223" s="35" t="s">
        <v>436</v>
      </c>
      <c r="E223" s="36" t="s">
        <v>610</v>
      </c>
      <c r="F223" s="60">
        <v>194690672</v>
      </c>
      <c r="G223" s="61">
        <v>44061</v>
      </c>
      <c r="H223" s="62" t="s">
        <v>674</v>
      </c>
      <c r="I223" s="64" t="s">
        <v>787</v>
      </c>
      <c r="J223" s="5"/>
      <c r="L223" s="8"/>
    </row>
    <row r="224" spans="1:12" ht="16.5" customHeight="1" x14ac:dyDescent="0.25">
      <c r="A224" s="34">
        <v>45630</v>
      </c>
      <c r="B224" s="5">
        <v>43889</v>
      </c>
      <c r="C224" s="3" t="s">
        <v>9</v>
      </c>
      <c r="D224" s="35" t="s">
        <v>1092</v>
      </c>
      <c r="E224" s="36" t="s">
        <v>673</v>
      </c>
      <c r="F224" s="60">
        <v>154793725</v>
      </c>
      <c r="G224" s="61">
        <v>44254</v>
      </c>
      <c r="H224" s="62" t="s">
        <v>10</v>
      </c>
      <c r="I224" s="64" t="s">
        <v>859</v>
      </c>
      <c r="J224" s="5"/>
      <c r="L224" s="8"/>
    </row>
    <row r="225" spans="1:12" ht="16.5" customHeight="1" x14ac:dyDescent="0.25">
      <c r="A225" s="34">
        <v>222</v>
      </c>
      <c r="B225" s="5">
        <v>43893</v>
      </c>
      <c r="C225" s="3" t="s">
        <v>9</v>
      </c>
      <c r="D225" s="35" t="s">
        <v>1083</v>
      </c>
      <c r="E225" s="36" t="s">
        <v>1162</v>
      </c>
      <c r="F225" s="60">
        <v>27000000</v>
      </c>
      <c r="G225" s="61">
        <v>43984</v>
      </c>
      <c r="H225" s="62" t="s">
        <v>10</v>
      </c>
      <c r="I225" s="64" t="s">
        <v>1215</v>
      </c>
      <c r="J225" s="5"/>
      <c r="L225" s="8"/>
    </row>
    <row r="226" spans="1:12" ht="16.5" customHeight="1" x14ac:dyDescent="0.25">
      <c r="A226" s="34">
        <v>223</v>
      </c>
      <c r="B226" s="5">
        <v>43894</v>
      </c>
      <c r="C226" s="3" t="s">
        <v>9</v>
      </c>
      <c r="D226" s="35" t="s">
        <v>1084</v>
      </c>
      <c r="E226" s="36" t="s">
        <v>1447</v>
      </c>
      <c r="F226" s="60">
        <v>72000000</v>
      </c>
      <c r="G226" s="61">
        <v>44173</v>
      </c>
      <c r="H226" s="62" t="s">
        <v>10</v>
      </c>
      <c r="I226" s="64" t="s">
        <v>1216</v>
      </c>
      <c r="J226" s="5"/>
      <c r="L226" s="8"/>
    </row>
    <row r="227" spans="1:12" ht="16.5" customHeight="1" x14ac:dyDescent="0.25">
      <c r="A227" s="34">
        <v>224</v>
      </c>
      <c r="B227" s="5">
        <v>43894</v>
      </c>
      <c r="C227" s="3" t="s">
        <v>9</v>
      </c>
      <c r="D227" s="35" t="s">
        <v>1085</v>
      </c>
      <c r="E227" s="36" t="s">
        <v>1164</v>
      </c>
      <c r="F227" s="60">
        <v>83000000</v>
      </c>
      <c r="G227" s="61">
        <v>44196</v>
      </c>
      <c r="H227" s="62" t="s">
        <v>10</v>
      </c>
      <c r="I227" s="64" t="s">
        <v>1217</v>
      </c>
      <c r="J227" s="5"/>
      <c r="L227" s="8"/>
    </row>
    <row r="228" spans="1:12" ht="16.5" customHeight="1" x14ac:dyDescent="0.25">
      <c r="A228" s="34">
        <v>225</v>
      </c>
      <c r="B228" s="5">
        <v>43894</v>
      </c>
      <c r="C228" s="3" t="s">
        <v>9</v>
      </c>
      <c r="D228" s="35" t="s">
        <v>1086</v>
      </c>
      <c r="E228" s="36" t="s">
        <v>1165</v>
      </c>
      <c r="F228" s="60">
        <v>83000000</v>
      </c>
      <c r="G228" s="61">
        <v>44196</v>
      </c>
      <c r="H228" s="62" t="s">
        <v>10</v>
      </c>
      <c r="I228" s="64" t="s">
        <v>1218</v>
      </c>
      <c r="J228" s="5"/>
      <c r="L228" s="8"/>
    </row>
    <row r="229" spans="1:12" ht="16.5" customHeight="1" x14ac:dyDescent="0.25">
      <c r="A229" s="34">
        <v>226</v>
      </c>
      <c r="B229" s="5">
        <v>43894</v>
      </c>
      <c r="C229" s="3" t="s">
        <v>9</v>
      </c>
      <c r="D229" s="35" t="s">
        <v>1087</v>
      </c>
      <c r="E229" s="36" t="s">
        <v>659</v>
      </c>
      <c r="F229" s="60">
        <v>55500000</v>
      </c>
      <c r="G229" s="61">
        <v>44196</v>
      </c>
      <c r="H229" s="62" t="s">
        <v>10</v>
      </c>
      <c r="I229" s="64" t="s">
        <v>1219</v>
      </c>
      <c r="J229" s="5"/>
      <c r="L229" s="8"/>
    </row>
    <row r="230" spans="1:12" ht="16.5" customHeight="1" x14ac:dyDescent="0.25">
      <c r="A230" s="34">
        <v>227</v>
      </c>
      <c r="B230" s="5">
        <v>43894</v>
      </c>
      <c r="C230" s="3" t="s">
        <v>9</v>
      </c>
      <c r="D230" s="35" t="s">
        <v>1088</v>
      </c>
      <c r="E230" s="36" t="s">
        <v>650</v>
      </c>
      <c r="F230" s="60">
        <v>59814160</v>
      </c>
      <c r="G230" s="61">
        <v>44139</v>
      </c>
      <c r="H230" s="62" t="s">
        <v>10</v>
      </c>
      <c r="I230" s="64" t="s">
        <v>1220</v>
      </c>
      <c r="J230" s="5"/>
      <c r="L230" s="8"/>
    </row>
    <row r="231" spans="1:12" ht="16.5" customHeight="1" x14ac:dyDescent="0.25">
      <c r="A231" s="34">
        <v>228</v>
      </c>
      <c r="B231" s="5">
        <v>43893</v>
      </c>
      <c r="C231" s="3" t="s">
        <v>9</v>
      </c>
      <c r="D231" s="35" t="s">
        <v>1089</v>
      </c>
      <c r="E231" s="36" t="s">
        <v>1166</v>
      </c>
      <c r="F231" s="60">
        <v>59814160</v>
      </c>
      <c r="G231" s="61">
        <v>44137</v>
      </c>
      <c r="H231" s="62" t="s">
        <v>10</v>
      </c>
      <c r="I231" s="64" t="s">
        <v>1221</v>
      </c>
      <c r="J231" s="5"/>
      <c r="L231" s="8"/>
    </row>
    <row r="232" spans="1:12" ht="16.5" customHeight="1" x14ac:dyDescent="0.25">
      <c r="A232" s="34">
        <v>229</v>
      </c>
      <c r="B232" s="5">
        <v>43893</v>
      </c>
      <c r="C232" s="3" t="s">
        <v>9</v>
      </c>
      <c r="D232" s="35" t="s">
        <v>1090</v>
      </c>
      <c r="E232" s="36" t="s">
        <v>1167</v>
      </c>
      <c r="F232" s="60">
        <v>63000000</v>
      </c>
      <c r="G232" s="61">
        <v>44167</v>
      </c>
      <c r="H232" s="62" t="s">
        <v>10</v>
      </c>
      <c r="I232" s="64" t="s">
        <v>1222</v>
      </c>
      <c r="J232" s="5"/>
      <c r="L232" s="8"/>
    </row>
    <row r="233" spans="1:12" ht="16.5" customHeight="1" x14ac:dyDescent="0.25">
      <c r="A233" s="34">
        <v>230</v>
      </c>
      <c r="B233" s="5">
        <v>43895</v>
      </c>
      <c r="C233" s="3" t="s">
        <v>9</v>
      </c>
      <c r="D233" s="35" t="s">
        <v>1091</v>
      </c>
      <c r="E233" s="36" t="s">
        <v>1168</v>
      </c>
      <c r="F233" s="60">
        <v>50000000</v>
      </c>
      <c r="G233" s="61">
        <v>44196</v>
      </c>
      <c r="H233" s="62" t="s">
        <v>10</v>
      </c>
      <c r="I233" s="64" t="s">
        <v>1223</v>
      </c>
      <c r="J233" s="5"/>
      <c r="L233" s="8"/>
    </row>
    <row r="234" spans="1:12" ht="16.5" customHeight="1" x14ac:dyDescent="0.25">
      <c r="A234" s="34">
        <v>231</v>
      </c>
      <c r="B234" s="5">
        <v>43899</v>
      </c>
      <c r="C234" s="3" t="s">
        <v>9</v>
      </c>
      <c r="D234" s="35" t="s">
        <v>1093</v>
      </c>
      <c r="E234" s="36" t="s">
        <v>1169</v>
      </c>
      <c r="F234" s="60">
        <v>49600000</v>
      </c>
      <c r="G234" s="61">
        <v>44145</v>
      </c>
      <c r="H234" s="62" t="s">
        <v>10</v>
      </c>
      <c r="I234" s="64" t="s">
        <v>1224</v>
      </c>
      <c r="J234" s="5"/>
      <c r="L234" s="8"/>
    </row>
    <row r="235" spans="1:12" ht="16.5" customHeight="1" x14ac:dyDescent="0.25">
      <c r="A235" s="34">
        <v>232</v>
      </c>
      <c r="B235" s="5">
        <v>43894</v>
      </c>
      <c r="C235" s="3" t="s">
        <v>9</v>
      </c>
      <c r="D235" s="35" t="s">
        <v>1094</v>
      </c>
      <c r="E235" s="36" t="s">
        <v>586</v>
      </c>
      <c r="F235" s="60">
        <v>55500000</v>
      </c>
      <c r="G235" s="61">
        <v>44196</v>
      </c>
      <c r="H235" s="62" t="s">
        <v>10</v>
      </c>
      <c r="I235" s="64" t="s">
        <v>1225</v>
      </c>
      <c r="J235" s="5"/>
      <c r="L235" s="8"/>
    </row>
    <row r="236" spans="1:12" ht="16.5" customHeight="1" x14ac:dyDescent="0.25">
      <c r="A236" s="34">
        <v>233</v>
      </c>
      <c r="B236" s="5">
        <v>43894</v>
      </c>
      <c r="C236" s="3" t="s">
        <v>9</v>
      </c>
      <c r="D236" s="35" t="s">
        <v>1095</v>
      </c>
      <c r="E236" s="36" t="s">
        <v>660</v>
      </c>
      <c r="F236" s="60">
        <v>55500000</v>
      </c>
      <c r="G236" s="61">
        <v>44196</v>
      </c>
      <c r="H236" s="62" t="s">
        <v>10</v>
      </c>
      <c r="I236" s="64" t="s">
        <v>1226</v>
      </c>
      <c r="J236" s="5"/>
      <c r="L236" s="8"/>
    </row>
    <row r="237" spans="1:12" ht="16.5" customHeight="1" x14ac:dyDescent="0.25">
      <c r="A237" s="34">
        <v>234</v>
      </c>
      <c r="B237" s="5">
        <v>43893</v>
      </c>
      <c r="C237" s="3" t="s">
        <v>9</v>
      </c>
      <c r="D237" s="35" t="s">
        <v>1096</v>
      </c>
      <c r="E237" s="36" t="s">
        <v>655</v>
      </c>
      <c r="F237" s="60">
        <v>55500000</v>
      </c>
      <c r="G237" s="61">
        <v>44196</v>
      </c>
      <c r="H237" s="62" t="s">
        <v>10</v>
      </c>
      <c r="I237" s="64" t="s">
        <v>1227</v>
      </c>
      <c r="J237" s="5"/>
      <c r="L237" s="8"/>
    </row>
    <row r="238" spans="1:12" ht="16.5" customHeight="1" x14ac:dyDescent="0.25">
      <c r="A238" s="34">
        <v>235</v>
      </c>
      <c r="B238" s="5">
        <v>43893</v>
      </c>
      <c r="C238" s="3" t="s">
        <v>9</v>
      </c>
      <c r="D238" s="35" t="s">
        <v>1097</v>
      </c>
      <c r="E238" s="36" t="s">
        <v>224</v>
      </c>
      <c r="F238" s="60">
        <v>55500000</v>
      </c>
      <c r="G238" s="61">
        <v>44196</v>
      </c>
      <c r="H238" s="62" t="s">
        <v>10</v>
      </c>
      <c r="I238" s="64" t="s">
        <v>1228</v>
      </c>
      <c r="J238" s="5"/>
      <c r="L238" s="8"/>
    </row>
    <row r="239" spans="1:12" ht="16.5" customHeight="1" x14ac:dyDescent="0.25">
      <c r="A239" s="34">
        <v>236</v>
      </c>
      <c r="B239" s="5">
        <v>43895</v>
      </c>
      <c r="C239" s="3" t="s">
        <v>9</v>
      </c>
      <c r="D239" s="35" t="s">
        <v>1098</v>
      </c>
      <c r="E239" s="36" t="s">
        <v>1171</v>
      </c>
      <c r="F239" s="60">
        <v>83000000</v>
      </c>
      <c r="G239" s="61">
        <v>44196</v>
      </c>
      <c r="H239" s="62" t="s">
        <v>10</v>
      </c>
      <c r="I239" s="64" t="s">
        <v>1229</v>
      </c>
      <c r="J239" s="5"/>
      <c r="L239" s="8"/>
    </row>
    <row r="240" spans="1:12" ht="16.5" customHeight="1" x14ac:dyDescent="0.25">
      <c r="A240" s="34">
        <v>237</v>
      </c>
      <c r="B240" s="5">
        <v>43894</v>
      </c>
      <c r="C240" s="3" t="s">
        <v>9</v>
      </c>
      <c r="D240" s="35" t="s">
        <v>1099</v>
      </c>
      <c r="E240" s="36" t="s">
        <v>1172</v>
      </c>
      <c r="F240" s="60">
        <v>63000000</v>
      </c>
      <c r="G240" s="61">
        <v>44196</v>
      </c>
      <c r="H240" s="62" t="s">
        <v>10</v>
      </c>
      <c r="I240" s="64" t="s">
        <v>1230</v>
      </c>
      <c r="J240" s="5"/>
      <c r="L240" s="8"/>
    </row>
    <row r="241" spans="1:12" ht="16.5" customHeight="1" x14ac:dyDescent="0.25">
      <c r="A241" s="34">
        <v>238</v>
      </c>
      <c r="B241" s="5">
        <v>43894</v>
      </c>
      <c r="C241" s="3" t="s">
        <v>9</v>
      </c>
      <c r="D241" s="35" t="s">
        <v>1100</v>
      </c>
      <c r="E241" s="36" t="s">
        <v>1154</v>
      </c>
      <c r="F241" s="60">
        <v>55500000</v>
      </c>
      <c r="G241" s="61">
        <v>44196</v>
      </c>
      <c r="H241" s="62" t="s">
        <v>10</v>
      </c>
      <c r="I241" s="64" t="s">
        <v>1231</v>
      </c>
      <c r="J241" s="5"/>
      <c r="L241" s="8"/>
    </row>
    <row r="242" spans="1:12" ht="16.5" customHeight="1" x14ac:dyDescent="0.25">
      <c r="A242" s="34">
        <v>239</v>
      </c>
      <c r="B242" s="5">
        <v>43894</v>
      </c>
      <c r="C242" s="3" t="s">
        <v>9</v>
      </c>
      <c r="D242" s="35" t="s">
        <v>1101</v>
      </c>
      <c r="E242" s="36" t="s">
        <v>1173</v>
      </c>
      <c r="F242" s="60">
        <v>68500000</v>
      </c>
      <c r="G242" s="61">
        <v>44196</v>
      </c>
      <c r="H242" s="62" t="s">
        <v>10</v>
      </c>
      <c r="I242" s="64" t="s">
        <v>1232</v>
      </c>
      <c r="J242" s="5"/>
      <c r="L242" s="8"/>
    </row>
    <row r="243" spans="1:12" ht="16.5" customHeight="1" x14ac:dyDescent="0.25">
      <c r="A243" s="34">
        <v>240</v>
      </c>
      <c r="B243" s="5">
        <v>43895</v>
      </c>
      <c r="C243" s="3" t="s">
        <v>9</v>
      </c>
      <c r="D243" s="35" t="s">
        <v>1102</v>
      </c>
      <c r="E243" s="36" t="s">
        <v>1174</v>
      </c>
      <c r="F243" s="60">
        <v>16861833</v>
      </c>
      <c r="G243" s="61">
        <v>44170</v>
      </c>
      <c r="H243" s="62" t="s">
        <v>10</v>
      </c>
      <c r="I243" s="64" t="s">
        <v>1233</v>
      </c>
      <c r="J243" s="5"/>
      <c r="L243" s="8"/>
    </row>
    <row r="244" spans="1:12" ht="16.5" customHeight="1" x14ac:dyDescent="0.25">
      <c r="A244" s="34">
        <v>241</v>
      </c>
      <c r="B244" s="5">
        <v>43894</v>
      </c>
      <c r="C244" s="3" t="s">
        <v>9</v>
      </c>
      <c r="D244" s="35" t="s">
        <v>1103</v>
      </c>
      <c r="E244" s="36" t="s">
        <v>629</v>
      </c>
      <c r="F244" s="60">
        <v>55500000</v>
      </c>
      <c r="G244" s="61">
        <v>44196</v>
      </c>
      <c r="H244" s="62" t="s">
        <v>10</v>
      </c>
      <c r="I244" s="64" t="s">
        <v>1234</v>
      </c>
      <c r="J244" s="5"/>
      <c r="L244" s="8"/>
    </row>
    <row r="245" spans="1:12" ht="16.5" customHeight="1" x14ac:dyDescent="0.25">
      <c r="A245" s="34">
        <v>242</v>
      </c>
      <c r="B245" s="5">
        <v>43896</v>
      </c>
      <c r="C245" s="3" t="s">
        <v>9</v>
      </c>
      <c r="D245" s="35" t="s">
        <v>1104</v>
      </c>
      <c r="E245" s="36" t="s">
        <v>1175</v>
      </c>
      <c r="F245" s="60">
        <v>207600000</v>
      </c>
      <c r="G245" s="61">
        <v>44261</v>
      </c>
      <c r="H245" s="62" t="s">
        <v>674</v>
      </c>
      <c r="I245" s="64" t="s">
        <v>1235</v>
      </c>
      <c r="J245" s="5"/>
      <c r="L245" s="8"/>
    </row>
    <row r="246" spans="1:12" ht="16.5" customHeight="1" x14ac:dyDescent="0.25">
      <c r="A246" s="34">
        <v>243</v>
      </c>
      <c r="B246" s="5">
        <v>43906</v>
      </c>
      <c r="C246" s="3" t="s">
        <v>9</v>
      </c>
      <c r="D246" s="35" t="s">
        <v>1105</v>
      </c>
      <c r="E246" s="36" t="s">
        <v>1176</v>
      </c>
      <c r="F246" s="60">
        <v>59500000</v>
      </c>
      <c r="G246" s="61">
        <v>44120</v>
      </c>
      <c r="H246" s="62" t="s">
        <v>10</v>
      </c>
      <c r="I246" s="64" t="s">
        <v>1236</v>
      </c>
      <c r="J246" s="5"/>
      <c r="L246" s="8"/>
    </row>
    <row r="247" spans="1:12" ht="16.5" customHeight="1" x14ac:dyDescent="0.25">
      <c r="A247" s="34">
        <v>244</v>
      </c>
      <c r="B247" s="5">
        <v>43894</v>
      </c>
      <c r="C247" s="3" t="s">
        <v>9</v>
      </c>
      <c r="D247" s="35" t="s">
        <v>1106</v>
      </c>
      <c r="E247" s="36" t="s">
        <v>1139</v>
      </c>
      <c r="F247" s="60">
        <v>49600000</v>
      </c>
      <c r="G247" s="61">
        <v>44143</v>
      </c>
      <c r="H247" s="62" t="s">
        <v>10</v>
      </c>
      <c r="I247" s="64" t="s">
        <v>1237</v>
      </c>
      <c r="J247" s="5"/>
      <c r="L247" s="8"/>
    </row>
    <row r="248" spans="1:12" ht="16.5" customHeight="1" x14ac:dyDescent="0.25">
      <c r="A248" s="34">
        <v>245</v>
      </c>
      <c r="B248" s="5">
        <v>43899</v>
      </c>
      <c r="C248" s="3" t="s">
        <v>9</v>
      </c>
      <c r="D248" s="35" t="s">
        <v>1107</v>
      </c>
      <c r="E248" s="36" t="s">
        <v>659</v>
      </c>
      <c r="F248" s="60">
        <v>52725000</v>
      </c>
      <c r="G248" s="61">
        <v>44190</v>
      </c>
      <c r="H248" s="62" t="s">
        <v>10</v>
      </c>
      <c r="I248" s="64" t="s">
        <v>1238</v>
      </c>
      <c r="J248" s="5"/>
      <c r="L248" s="8"/>
    </row>
    <row r="249" spans="1:12" ht="16.5" customHeight="1" x14ac:dyDescent="0.25">
      <c r="A249" s="34">
        <v>246</v>
      </c>
      <c r="B249" s="5">
        <v>43895</v>
      </c>
      <c r="C249" s="3" t="s">
        <v>9</v>
      </c>
      <c r="D249" s="35" t="s">
        <v>1108</v>
      </c>
      <c r="E249" s="36" t="s">
        <v>1177</v>
      </c>
      <c r="F249" s="60">
        <v>70000000</v>
      </c>
      <c r="G249" s="61">
        <v>44196</v>
      </c>
      <c r="H249" s="62" t="s">
        <v>10</v>
      </c>
      <c r="I249" s="64" t="s">
        <v>1239</v>
      </c>
      <c r="J249" s="5"/>
      <c r="L249" s="8"/>
    </row>
    <row r="250" spans="1:12" ht="16.5" customHeight="1" x14ac:dyDescent="0.25">
      <c r="A250" s="34">
        <v>247</v>
      </c>
      <c r="B250" s="5">
        <v>43895</v>
      </c>
      <c r="C250" s="3" t="s">
        <v>9</v>
      </c>
      <c r="D250" s="35" t="s">
        <v>34</v>
      </c>
      <c r="E250" s="36" t="s">
        <v>1178</v>
      </c>
      <c r="F250" s="60">
        <v>62000000</v>
      </c>
      <c r="G250" s="61">
        <v>44196</v>
      </c>
      <c r="H250" s="62" t="s">
        <v>10</v>
      </c>
      <c r="I250" s="64" t="s">
        <v>1240</v>
      </c>
      <c r="J250" s="5"/>
      <c r="L250" s="8"/>
    </row>
    <row r="251" spans="1:12" ht="16.5" customHeight="1" x14ac:dyDescent="0.25">
      <c r="A251" s="34">
        <v>248</v>
      </c>
      <c r="B251" s="5">
        <v>43900</v>
      </c>
      <c r="C251" s="3" t="s">
        <v>9</v>
      </c>
      <c r="D251" s="35" t="s">
        <v>1109</v>
      </c>
      <c r="E251" s="36" t="s">
        <v>1179</v>
      </c>
      <c r="F251" s="60">
        <v>33000000</v>
      </c>
      <c r="G251" s="61">
        <v>44196</v>
      </c>
      <c r="H251" s="62" t="s">
        <v>10</v>
      </c>
      <c r="I251" s="64" t="s">
        <v>1241</v>
      </c>
      <c r="J251" s="5"/>
      <c r="L251" s="8"/>
    </row>
    <row r="252" spans="1:12" ht="16.5" customHeight="1" x14ac:dyDescent="0.25">
      <c r="A252" s="34">
        <v>249</v>
      </c>
      <c r="B252" s="5">
        <v>43901</v>
      </c>
      <c r="C252" s="3" t="s">
        <v>9</v>
      </c>
      <c r="D252" s="35" t="s">
        <v>1390</v>
      </c>
      <c r="E252" s="36" t="s">
        <v>1180</v>
      </c>
      <c r="F252" s="60">
        <v>38250000</v>
      </c>
      <c r="G252" s="61">
        <v>44131</v>
      </c>
      <c r="H252" s="62" t="s">
        <v>10</v>
      </c>
      <c r="I252" s="64" t="s">
        <v>1242</v>
      </c>
      <c r="J252" s="5"/>
      <c r="L252" s="8"/>
    </row>
    <row r="253" spans="1:12" ht="16.5" customHeight="1" x14ac:dyDescent="0.25">
      <c r="A253" s="34">
        <v>250</v>
      </c>
      <c r="B253" s="5">
        <v>43899</v>
      </c>
      <c r="C253" s="3" t="s">
        <v>9</v>
      </c>
      <c r="D253" s="35" t="s">
        <v>1111</v>
      </c>
      <c r="E253" s="36" t="s">
        <v>1181</v>
      </c>
      <c r="F253" s="60">
        <v>33000000</v>
      </c>
      <c r="G253" s="61">
        <v>44196</v>
      </c>
      <c r="H253" s="62" t="s">
        <v>10</v>
      </c>
      <c r="I253" s="64" t="s">
        <v>1243</v>
      </c>
      <c r="J253" s="5"/>
      <c r="L253" s="8"/>
    </row>
    <row r="254" spans="1:12" ht="16.5" customHeight="1" x14ac:dyDescent="0.25">
      <c r="A254" s="34">
        <v>251</v>
      </c>
      <c r="B254" s="5">
        <v>43899</v>
      </c>
      <c r="C254" s="3" t="s">
        <v>9</v>
      </c>
      <c r="D254" s="35" t="s">
        <v>1112</v>
      </c>
      <c r="E254" s="36" t="s">
        <v>629</v>
      </c>
      <c r="F254" s="60">
        <v>55500000</v>
      </c>
      <c r="G254" s="61">
        <v>44196</v>
      </c>
      <c r="H254" s="62" t="s">
        <v>10</v>
      </c>
      <c r="I254" s="64" t="s">
        <v>1244</v>
      </c>
      <c r="J254" s="5"/>
      <c r="L254" s="8"/>
    </row>
    <row r="255" spans="1:12" ht="16.5" customHeight="1" x14ac:dyDescent="0.25">
      <c r="A255" s="34">
        <v>252</v>
      </c>
      <c r="B255" s="5">
        <v>43899</v>
      </c>
      <c r="C255" s="3" t="s">
        <v>9</v>
      </c>
      <c r="D255" s="35" t="s">
        <v>1113</v>
      </c>
      <c r="E255" s="36" t="s">
        <v>1182</v>
      </c>
      <c r="F255" s="60">
        <v>100000000</v>
      </c>
      <c r="G255" s="61">
        <v>44196</v>
      </c>
      <c r="H255" s="62" t="s">
        <v>10</v>
      </c>
      <c r="I255" s="64" t="s">
        <v>1245</v>
      </c>
      <c r="J255" s="5"/>
      <c r="L255" s="8"/>
    </row>
    <row r="256" spans="1:12" ht="16.5" customHeight="1" x14ac:dyDescent="0.25">
      <c r="A256" s="34">
        <v>253</v>
      </c>
      <c r="B256" s="5">
        <v>43900</v>
      </c>
      <c r="C256" s="3" t="s">
        <v>9</v>
      </c>
      <c r="D256" s="35" t="s">
        <v>1114</v>
      </c>
      <c r="E256" s="36" t="s">
        <v>1183</v>
      </c>
      <c r="F256" s="60">
        <v>23100000</v>
      </c>
      <c r="G256" s="61">
        <v>44114</v>
      </c>
      <c r="H256" s="62" t="s">
        <v>10</v>
      </c>
      <c r="I256" s="64" t="s">
        <v>1246</v>
      </c>
      <c r="J256" s="5"/>
      <c r="L256" s="8"/>
    </row>
    <row r="257" spans="1:12" ht="16.5" customHeight="1" x14ac:dyDescent="0.25">
      <c r="A257" s="34">
        <v>254</v>
      </c>
      <c r="B257" s="5">
        <v>43899</v>
      </c>
      <c r="C257" s="3" t="s">
        <v>9</v>
      </c>
      <c r="D257" s="35" t="s">
        <v>1115</v>
      </c>
      <c r="E257" s="36" t="s">
        <v>1184</v>
      </c>
      <c r="F257" s="60">
        <v>68500000</v>
      </c>
      <c r="G257" s="61">
        <v>44196</v>
      </c>
      <c r="H257" s="62" t="s">
        <v>10</v>
      </c>
      <c r="I257" s="64" t="s">
        <v>1247</v>
      </c>
      <c r="J257" s="5"/>
      <c r="L257" s="8"/>
    </row>
    <row r="258" spans="1:12" ht="16.5" customHeight="1" x14ac:dyDescent="0.25">
      <c r="A258" s="34">
        <v>256</v>
      </c>
      <c r="B258" s="5">
        <v>43927</v>
      </c>
      <c r="C258" s="3" t="s">
        <v>9</v>
      </c>
      <c r="D258" s="35" t="s">
        <v>1391</v>
      </c>
      <c r="E258" s="36" t="s">
        <v>1448</v>
      </c>
      <c r="F258" s="60">
        <v>49800000</v>
      </c>
      <c r="G258" s="61">
        <v>44110</v>
      </c>
      <c r="H258" s="62" t="s">
        <v>10</v>
      </c>
      <c r="I258" s="64" t="s">
        <v>1490</v>
      </c>
      <c r="J258" s="5"/>
      <c r="L258" s="8"/>
    </row>
    <row r="259" spans="1:12" ht="16.5" customHeight="1" x14ac:dyDescent="0.25">
      <c r="A259" s="34">
        <v>257</v>
      </c>
      <c r="B259" s="5">
        <v>43900</v>
      </c>
      <c r="C259" s="3" t="s">
        <v>9</v>
      </c>
      <c r="D259" s="35" t="s">
        <v>1116</v>
      </c>
      <c r="E259" s="36" t="s">
        <v>1185</v>
      </c>
      <c r="F259" s="60">
        <v>77600000</v>
      </c>
      <c r="G259" s="61">
        <v>44196</v>
      </c>
      <c r="H259" s="62" t="s">
        <v>10</v>
      </c>
      <c r="I259" s="64" t="s">
        <v>1248</v>
      </c>
      <c r="J259" s="5"/>
      <c r="L259" s="8"/>
    </row>
    <row r="260" spans="1:12" ht="16.5" customHeight="1" x14ac:dyDescent="0.25">
      <c r="A260" s="34">
        <v>259</v>
      </c>
      <c r="B260" s="5">
        <v>43899</v>
      </c>
      <c r="C260" s="3" t="s">
        <v>9</v>
      </c>
      <c r="D260" s="35" t="s">
        <v>1117</v>
      </c>
      <c r="E260" s="36" t="s">
        <v>1186</v>
      </c>
      <c r="F260" s="60">
        <v>68500000</v>
      </c>
      <c r="G260" s="61">
        <v>44196</v>
      </c>
      <c r="H260" s="62" t="s">
        <v>10</v>
      </c>
      <c r="I260" s="64" t="s">
        <v>1249</v>
      </c>
      <c r="J260" s="5"/>
      <c r="L260" s="8"/>
    </row>
    <row r="261" spans="1:12" ht="16.5" customHeight="1" x14ac:dyDescent="0.25">
      <c r="A261" s="34">
        <v>260</v>
      </c>
      <c r="B261" s="5">
        <v>43899</v>
      </c>
      <c r="C261" s="3" t="s">
        <v>9</v>
      </c>
      <c r="D261" s="35" t="s">
        <v>1118</v>
      </c>
      <c r="E261" s="36" t="s">
        <v>629</v>
      </c>
      <c r="F261" s="60">
        <v>55500000</v>
      </c>
      <c r="G261" s="61">
        <v>44196</v>
      </c>
      <c r="H261" s="62" t="s">
        <v>10</v>
      </c>
      <c r="I261" s="64" t="s">
        <v>1250</v>
      </c>
      <c r="J261" s="5"/>
      <c r="L261" s="8"/>
    </row>
    <row r="262" spans="1:12" ht="16.5" customHeight="1" x14ac:dyDescent="0.25">
      <c r="A262" s="34">
        <v>261</v>
      </c>
      <c r="B262" s="5">
        <v>43899</v>
      </c>
      <c r="C262" s="3" t="s">
        <v>9</v>
      </c>
      <c r="D262" s="35" t="s">
        <v>1119</v>
      </c>
      <c r="E262" s="36" t="s">
        <v>659</v>
      </c>
      <c r="F262" s="60">
        <v>55500000</v>
      </c>
      <c r="G262" s="61">
        <v>44196</v>
      </c>
      <c r="H262" s="62" t="s">
        <v>10</v>
      </c>
      <c r="I262" s="64" t="s">
        <v>1251</v>
      </c>
      <c r="J262" s="5"/>
      <c r="L262" s="8"/>
    </row>
    <row r="263" spans="1:12" ht="16.5" customHeight="1" x14ac:dyDescent="0.25">
      <c r="A263" s="34">
        <v>262</v>
      </c>
      <c r="B263" s="5">
        <v>43900</v>
      </c>
      <c r="C263" s="3" t="s">
        <v>9</v>
      </c>
      <c r="D263" s="35" t="s">
        <v>1317</v>
      </c>
      <c r="E263" s="36" t="s">
        <v>1187</v>
      </c>
      <c r="F263" s="60">
        <v>81000000</v>
      </c>
      <c r="G263" s="61">
        <v>44175</v>
      </c>
      <c r="H263" s="62" t="s">
        <v>10</v>
      </c>
      <c r="I263" s="64" t="s">
        <v>1252</v>
      </c>
      <c r="J263" s="5"/>
      <c r="L263" s="8"/>
    </row>
    <row r="264" spans="1:12" ht="16.5" customHeight="1" x14ac:dyDescent="0.25">
      <c r="A264" s="34">
        <v>264</v>
      </c>
      <c r="B264" s="5">
        <v>43903</v>
      </c>
      <c r="C264" s="3" t="s">
        <v>9</v>
      </c>
      <c r="D264" s="35" t="s">
        <v>1121</v>
      </c>
      <c r="E264" s="36" t="s">
        <v>1188</v>
      </c>
      <c r="F264" s="60">
        <v>72590000</v>
      </c>
      <c r="G264" s="61">
        <v>44196</v>
      </c>
      <c r="H264" s="62" t="s">
        <v>10</v>
      </c>
      <c r="I264" s="64" t="s">
        <v>1253</v>
      </c>
      <c r="J264" s="5"/>
      <c r="L264" s="8"/>
    </row>
    <row r="265" spans="1:12" ht="16.5" customHeight="1" x14ac:dyDescent="0.25">
      <c r="A265" s="34">
        <v>265</v>
      </c>
      <c r="B265" s="5">
        <v>43907</v>
      </c>
      <c r="C265" s="3" t="s">
        <v>9</v>
      </c>
      <c r="D265" s="35" t="s">
        <v>1122</v>
      </c>
      <c r="E265" s="36" t="s">
        <v>1189</v>
      </c>
      <c r="F265" s="60">
        <v>56700000</v>
      </c>
      <c r="G265" s="61">
        <v>44183</v>
      </c>
      <c r="H265" s="62" t="s">
        <v>10</v>
      </c>
      <c r="I265" s="64" t="s">
        <v>1254</v>
      </c>
      <c r="J265" s="5"/>
      <c r="L265" s="8"/>
    </row>
    <row r="266" spans="1:12" ht="16.5" customHeight="1" x14ac:dyDescent="0.25">
      <c r="A266" s="34">
        <v>266</v>
      </c>
      <c r="B266" s="5">
        <v>43906</v>
      </c>
      <c r="C266" s="3" t="s">
        <v>9</v>
      </c>
      <c r="D266" s="35" t="s">
        <v>1123</v>
      </c>
      <c r="E266" s="36" t="s">
        <v>1190</v>
      </c>
      <c r="F266" s="60">
        <v>66215000</v>
      </c>
      <c r="G266" s="61">
        <v>44196</v>
      </c>
      <c r="H266" s="62" t="s">
        <v>10</v>
      </c>
      <c r="I266" s="64" t="s">
        <v>1255</v>
      </c>
      <c r="J266" s="5"/>
      <c r="L266" s="8"/>
    </row>
    <row r="267" spans="1:12" ht="16.5" customHeight="1" x14ac:dyDescent="0.25">
      <c r="A267" s="34">
        <v>267</v>
      </c>
      <c r="B267" s="5">
        <v>43907</v>
      </c>
      <c r="C267" s="3" t="s">
        <v>9</v>
      </c>
      <c r="D267" s="35" t="s">
        <v>1124</v>
      </c>
      <c r="E267" s="36" t="s">
        <v>1449</v>
      </c>
      <c r="F267" s="60">
        <v>66025000</v>
      </c>
      <c r="G267" s="61">
        <v>44196</v>
      </c>
      <c r="H267" s="62" t="s">
        <v>10</v>
      </c>
      <c r="I267" s="64" t="s">
        <v>1256</v>
      </c>
      <c r="J267" s="5"/>
      <c r="L267" s="8"/>
    </row>
    <row r="268" spans="1:12" ht="16.5" customHeight="1" x14ac:dyDescent="0.25">
      <c r="A268" s="34">
        <v>268</v>
      </c>
      <c r="B268" s="5">
        <v>43907</v>
      </c>
      <c r="C268" s="3" t="s">
        <v>9</v>
      </c>
      <c r="D268" s="35" t="s">
        <v>1125</v>
      </c>
      <c r="E268" s="36" t="s">
        <v>1192</v>
      </c>
      <c r="F268" s="60">
        <v>18600000</v>
      </c>
      <c r="G268" s="61">
        <v>44000</v>
      </c>
      <c r="H268" s="62" t="s">
        <v>10</v>
      </c>
      <c r="I268" s="64" t="s">
        <v>1257</v>
      </c>
      <c r="J268" s="5"/>
      <c r="L268" s="8"/>
    </row>
    <row r="269" spans="1:12" ht="16.5" customHeight="1" x14ac:dyDescent="0.25">
      <c r="A269" s="34">
        <v>269</v>
      </c>
      <c r="B269" s="5">
        <v>43907</v>
      </c>
      <c r="C269" s="3" t="s">
        <v>9</v>
      </c>
      <c r="D269" s="35" t="s">
        <v>1126</v>
      </c>
      <c r="E269" s="36" t="s">
        <v>1189</v>
      </c>
      <c r="F269" s="60">
        <v>54000000</v>
      </c>
      <c r="G269" s="61">
        <v>44183</v>
      </c>
      <c r="H269" s="62" t="s">
        <v>10</v>
      </c>
      <c r="I269" s="64" t="s">
        <v>1258</v>
      </c>
      <c r="J269" s="5"/>
      <c r="L269" s="8"/>
    </row>
    <row r="270" spans="1:12" ht="16.5" customHeight="1" x14ac:dyDescent="0.25">
      <c r="A270" s="34">
        <v>270</v>
      </c>
      <c r="B270" s="5">
        <v>43907</v>
      </c>
      <c r="C270" s="3" t="s">
        <v>9</v>
      </c>
      <c r="D270" s="35" t="s">
        <v>1127</v>
      </c>
      <c r="E270" s="36" t="s">
        <v>1193</v>
      </c>
      <c r="F270" s="60">
        <v>31350000</v>
      </c>
      <c r="G270" s="61">
        <v>44196</v>
      </c>
      <c r="H270" s="62" t="s">
        <v>10</v>
      </c>
      <c r="I270" s="64" t="s">
        <v>1259</v>
      </c>
      <c r="J270" s="5"/>
      <c r="L270" s="8"/>
    </row>
    <row r="271" spans="1:12" ht="16.5" customHeight="1" x14ac:dyDescent="0.25">
      <c r="A271" s="34">
        <v>271</v>
      </c>
      <c r="B271" s="5">
        <v>43938</v>
      </c>
      <c r="C271" s="3" t="s">
        <v>9</v>
      </c>
      <c r="D271" s="35" t="s">
        <v>1392</v>
      </c>
      <c r="E271" s="36" t="s">
        <v>945</v>
      </c>
      <c r="F271" s="60">
        <v>33300000</v>
      </c>
      <c r="G271" s="61">
        <v>44124</v>
      </c>
      <c r="H271" s="62" t="s">
        <v>10</v>
      </c>
      <c r="I271" s="64" t="s">
        <v>1491</v>
      </c>
      <c r="J271" s="5"/>
      <c r="L271" s="8"/>
    </row>
    <row r="272" spans="1:12" ht="16.5" customHeight="1" x14ac:dyDescent="0.25">
      <c r="A272" s="34">
        <v>273</v>
      </c>
      <c r="B272" s="5">
        <v>43908</v>
      </c>
      <c r="C272" s="3" t="s">
        <v>9</v>
      </c>
      <c r="D272" s="35" t="s">
        <v>1128</v>
      </c>
      <c r="E272" s="36" t="s">
        <v>1194</v>
      </c>
      <c r="F272" s="60">
        <v>60666667</v>
      </c>
      <c r="G272" s="61">
        <v>44196</v>
      </c>
      <c r="H272" s="62" t="s">
        <v>10</v>
      </c>
      <c r="I272" s="64" t="s">
        <v>1260</v>
      </c>
      <c r="J272" s="5"/>
      <c r="L272" s="8"/>
    </row>
    <row r="273" spans="1:12" ht="16.5" customHeight="1" x14ac:dyDescent="0.25">
      <c r="A273" s="34">
        <v>276</v>
      </c>
      <c r="B273" s="5">
        <v>43908</v>
      </c>
      <c r="C273" s="3" t="s">
        <v>9</v>
      </c>
      <c r="D273" s="35" t="s">
        <v>1129</v>
      </c>
      <c r="E273" s="36" t="s">
        <v>1195</v>
      </c>
      <c r="F273" s="60">
        <v>60666667</v>
      </c>
      <c r="G273" s="61">
        <v>44196</v>
      </c>
      <c r="H273" s="62" t="s">
        <v>10</v>
      </c>
      <c r="I273" s="64" t="s">
        <v>1261</v>
      </c>
      <c r="J273" s="5"/>
      <c r="L273" s="8"/>
    </row>
    <row r="274" spans="1:12" ht="16.5" customHeight="1" x14ac:dyDescent="0.25">
      <c r="A274" s="34">
        <v>278</v>
      </c>
      <c r="B274" s="5">
        <v>43906</v>
      </c>
      <c r="C274" s="3" t="s">
        <v>9</v>
      </c>
      <c r="D274" s="35" t="s">
        <v>19</v>
      </c>
      <c r="E274" s="36" t="s">
        <v>1196</v>
      </c>
      <c r="F274" s="60">
        <v>52250000</v>
      </c>
      <c r="G274" s="61">
        <v>44196</v>
      </c>
      <c r="H274" s="62" t="s">
        <v>10</v>
      </c>
      <c r="I274" s="64" t="s">
        <v>1262</v>
      </c>
      <c r="J274" s="5"/>
      <c r="L274" s="8"/>
    </row>
    <row r="275" spans="1:12" ht="16.5" customHeight="1" x14ac:dyDescent="0.25">
      <c r="A275" s="34">
        <v>279</v>
      </c>
      <c r="B275" s="5">
        <v>43906</v>
      </c>
      <c r="C275" s="3" t="s">
        <v>9</v>
      </c>
      <c r="D275" s="35" t="s">
        <v>32</v>
      </c>
      <c r="E275" s="36" t="s">
        <v>1197</v>
      </c>
      <c r="F275" s="60">
        <v>57000000</v>
      </c>
      <c r="G275" s="61">
        <v>44196</v>
      </c>
      <c r="H275" s="62" t="s">
        <v>10</v>
      </c>
      <c r="I275" s="64" t="s">
        <v>1263</v>
      </c>
      <c r="J275" s="5"/>
      <c r="L275" s="8"/>
    </row>
    <row r="276" spans="1:12" ht="16.5" customHeight="1" x14ac:dyDescent="0.25">
      <c r="A276" s="34">
        <v>280</v>
      </c>
      <c r="B276" s="5">
        <v>43907</v>
      </c>
      <c r="C276" s="3" t="s">
        <v>9</v>
      </c>
      <c r="D276" s="35" t="s">
        <v>22</v>
      </c>
      <c r="E276" s="36" t="s">
        <v>1198</v>
      </c>
      <c r="F276" s="60">
        <v>42000000</v>
      </c>
      <c r="G276" s="61">
        <v>44121</v>
      </c>
      <c r="H276" s="62" t="s">
        <v>10</v>
      </c>
      <c r="I276" s="64" t="s">
        <v>1264</v>
      </c>
      <c r="J276" s="5"/>
      <c r="L276" s="8"/>
    </row>
    <row r="277" spans="1:12" ht="16.5" customHeight="1" x14ac:dyDescent="0.25">
      <c r="A277" s="34">
        <v>281</v>
      </c>
      <c r="B277" s="5">
        <v>43907</v>
      </c>
      <c r="C277" s="3" t="s">
        <v>9</v>
      </c>
      <c r="D277" s="35" t="s">
        <v>1130</v>
      </c>
      <c r="E277" s="36" t="s">
        <v>1199</v>
      </c>
      <c r="F277" s="60">
        <v>21000000</v>
      </c>
      <c r="G277" s="61">
        <v>44122</v>
      </c>
      <c r="H277" s="62" t="s">
        <v>10</v>
      </c>
      <c r="I277" s="64" t="s">
        <v>1265</v>
      </c>
      <c r="J277" s="5"/>
      <c r="L277" s="8"/>
    </row>
    <row r="278" spans="1:12" ht="16.5" customHeight="1" x14ac:dyDescent="0.25">
      <c r="A278" s="34">
        <v>282</v>
      </c>
      <c r="B278" s="5">
        <v>43908</v>
      </c>
      <c r="C278" s="3" t="s">
        <v>9</v>
      </c>
      <c r="D278" s="35" t="s">
        <v>1131</v>
      </c>
      <c r="E278" s="36" t="s">
        <v>1200</v>
      </c>
      <c r="F278" s="60">
        <v>66500000</v>
      </c>
      <c r="G278" s="61">
        <v>44196</v>
      </c>
      <c r="H278" s="62" t="s">
        <v>10</v>
      </c>
      <c r="I278" s="64" t="s">
        <v>1266</v>
      </c>
      <c r="J278" s="5"/>
      <c r="L278" s="8"/>
    </row>
    <row r="279" spans="1:12" ht="16.5" customHeight="1" x14ac:dyDescent="0.25">
      <c r="A279" s="34">
        <v>283</v>
      </c>
      <c r="B279" s="5">
        <v>43907</v>
      </c>
      <c r="C279" s="3" t="s">
        <v>9</v>
      </c>
      <c r="D279" s="35" t="s">
        <v>1132</v>
      </c>
      <c r="E279" s="36" t="s">
        <v>1201</v>
      </c>
      <c r="F279" s="60">
        <v>61200000</v>
      </c>
      <c r="G279" s="61">
        <v>44183</v>
      </c>
      <c r="H279" s="62" t="s">
        <v>10</v>
      </c>
      <c r="I279" s="64" t="s">
        <v>1267</v>
      </c>
      <c r="J279" s="5"/>
      <c r="L279" s="8"/>
    </row>
    <row r="280" spans="1:12" ht="16.5" customHeight="1" x14ac:dyDescent="0.25">
      <c r="A280" s="34">
        <v>284</v>
      </c>
      <c r="B280" s="5">
        <v>43908</v>
      </c>
      <c r="C280" s="3" t="s">
        <v>9</v>
      </c>
      <c r="D280" s="35" t="s">
        <v>1133</v>
      </c>
      <c r="E280" s="36" t="s">
        <v>1202</v>
      </c>
      <c r="F280" s="60">
        <v>31500000</v>
      </c>
      <c r="G280" s="61">
        <v>44184</v>
      </c>
      <c r="H280" s="62" t="s">
        <v>10</v>
      </c>
      <c r="I280" s="64" t="s">
        <v>1268</v>
      </c>
      <c r="J280" s="5"/>
      <c r="L280" s="8"/>
    </row>
    <row r="281" spans="1:12" ht="16.5" customHeight="1" x14ac:dyDescent="0.25">
      <c r="A281" s="34">
        <v>285</v>
      </c>
      <c r="B281" s="5">
        <v>43907</v>
      </c>
      <c r="C281" s="3" t="s">
        <v>9</v>
      </c>
      <c r="D281" s="35" t="s">
        <v>1134</v>
      </c>
      <c r="E281" s="36" t="s">
        <v>1203</v>
      </c>
      <c r="F281" s="60">
        <v>71250000</v>
      </c>
      <c r="G281" s="61">
        <v>44196</v>
      </c>
      <c r="H281" s="62" t="s">
        <v>10</v>
      </c>
      <c r="I281" s="64" t="s">
        <v>1269</v>
      </c>
      <c r="J281" s="5"/>
      <c r="L281" s="8"/>
    </row>
    <row r="282" spans="1:12" ht="16.5" customHeight="1" x14ac:dyDescent="0.25">
      <c r="A282" s="34">
        <v>286</v>
      </c>
      <c r="B282" s="5">
        <v>43926</v>
      </c>
      <c r="C282" s="3" t="s">
        <v>9</v>
      </c>
      <c r="D282" s="35" t="s">
        <v>1393</v>
      </c>
      <c r="E282" s="36" t="s">
        <v>1450</v>
      </c>
      <c r="F282" s="60">
        <v>40500000</v>
      </c>
      <c r="G282" s="61">
        <v>44196</v>
      </c>
      <c r="H282" s="62" t="s">
        <v>10</v>
      </c>
      <c r="I282" s="64" t="s">
        <v>1492</v>
      </c>
      <c r="J282" s="5"/>
      <c r="L282" s="8"/>
    </row>
    <row r="283" spans="1:12" ht="16.5" customHeight="1" x14ac:dyDescent="0.25">
      <c r="A283" s="34">
        <v>287</v>
      </c>
      <c r="B283" s="5">
        <v>43938</v>
      </c>
      <c r="C283" s="3" t="s">
        <v>9</v>
      </c>
      <c r="D283" s="35" t="s">
        <v>1394</v>
      </c>
      <c r="E283" s="36" t="s">
        <v>1189</v>
      </c>
      <c r="F283" s="60">
        <v>54000000</v>
      </c>
      <c r="G283" s="61">
        <v>44196</v>
      </c>
      <c r="H283" s="62" t="s">
        <v>10</v>
      </c>
      <c r="I283" s="64" t="s">
        <v>1493</v>
      </c>
      <c r="J283" s="5"/>
      <c r="L283" s="8"/>
    </row>
    <row r="284" spans="1:12" ht="16.5" customHeight="1" x14ac:dyDescent="0.25">
      <c r="A284" s="34">
        <v>288</v>
      </c>
      <c r="B284" s="5">
        <v>43908</v>
      </c>
      <c r="C284" s="3" t="s">
        <v>9</v>
      </c>
      <c r="D284" s="35" t="s">
        <v>1135</v>
      </c>
      <c r="E284" s="36" t="s">
        <v>1204</v>
      </c>
      <c r="F284" s="60">
        <v>104500000</v>
      </c>
      <c r="G284" s="61">
        <v>44196</v>
      </c>
      <c r="H284" s="62" t="s">
        <v>10</v>
      </c>
      <c r="I284" s="64" t="s">
        <v>1270</v>
      </c>
      <c r="J284" s="5"/>
      <c r="L284" s="8"/>
    </row>
    <row r="285" spans="1:12" ht="16.5" customHeight="1" x14ac:dyDescent="0.25">
      <c r="A285" s="34">
        <v>289</v>
      </c>
      <c r="B285" s="5">
        <v>43924</v>
      </c>
      <c r="C285" s="3" t="s">
        <v>9</v>
      </c>
      <c r="D285" s="35" t="s">
        <v>125</v>
      </c>
      <c r="E285" s="36" t="s">
        <v>1451</v>
      </c>
      <c r="F285" s="60">
        <v>66215000</v>
      </c>
      <c r="G285" s="61">
        <v>44196</v>
      </c>
      <c r="H285" s="62" t="s">
        <v>10</v>
      </c>
      <c r="I285" s="64" t="s">
        <v>1494</v>
      </c>
      <c r="J285" s="5"/>
      <c r="L285" s="8"/>
    </row>
    <row r="286" spans="1:12" ht="16.5" customHeight="1" x14ac:dyDescent="0.25">
      <c r="A286" s="34">
        <v>290</v>
      </c>
      <c r="B286" s="5">
        <v>43928</v>
      </c>
      <c r="C286" s="3" t="s">
        <v>9</v>
      </c>
      <c r="D286" s="35" t="s">
        <v>1395</v>
      </c>
      <c r="E286" s="36" t="s">
        <v>1150</v>
      </c>
      <c r="F286" s="60">
        <v>62550000</v>
      </c>
      <c r="G286" s="61">
        <v>44196</v>
      </c>
      <c r="H286" s="62" t="s">
        <v>10</v>
      </c>
      <c r="I286" s="64" t="s">
        <v>1495</v>
      </c>
      <c r="J286" s="5"/>
      <c r="L286" s="8"/>
    </row>
    <row r="287" spans="1:12" ht="16.5" customHeight="1" x14ac:dyDescent="0.25">
      <c r="A287" s="34">
        <v>291</v>
      </c>
      <c r="B287" s="5">
        <v>43924</v>
      </c>
      <c r="C287" s="3" t="s">
        <v>9</v>
      </c>
      <c r="D287" s="35" t="s">
        <v>28</v>
      </c>
      <c r="E287" s="36" t="s">
        <v>1449</v>
      </c>
      <c r="F287" s="60">
        <v>66025000</v>
      </c>
      <c r="G287" s="61">
        <v>44196</v>
      </c>
      <c r="H287" s="62" t="s">
        <v>10</v>
      </c>
      <c r="I287" s="64" t="s">
        <v>1496</v>
      </c>
      <c r="J287" s="5"/>
      <c r="L287" s="8"/>
    </row>
    <row r="288" spans="1:12" ht="16.5" customHeight="1" x14ac:dyDescent="0.25">
      <c r="A288" s="34">
        <v>292</v>
      </c>
      <c r="B288" s="5">
        <v>43929</v>
      </c>
      <c r="C288" s="3" t="s">
        <v>9</v>
      </c>
      <c r="D288" s="35" t="s">
        <v>1396</v>
      </c>
      <c r="E288" s="36" t="s">
        <v>1190</v>
      </c>
      <c r="F288" s="60">
        <v>64000000</v>
      </c>
      <c r="G288" s="61">
        <v>44178</v>
      </c>
      <c r="H288" s="62" t="s">
        <v>10</v>
      </c>
      <c r="I288" s="64" t="s">
        <v>1497</v>
      </c>
      <c r="J288" s="5"/>
      <c r="L288" s="8"/>
    </row>
    <row r="289" spans="1:12" ht="16.5" customHeight="1" x14ac:dyDescent="0.25">
      <c r="A289" s="34">
        <v>293</v>
      </c>
      <c r="B289" s="5">
        <v>43909</v>
      </c>
      <c r="C289" s="3" t="s">
        <v>9</v>
      </c>
      <c r="D289" s="35" t="s">
        <v>1136</v>
      </c>
      <c r="E289" s="36" t="s">
        <v>597</v>
      </c>
      <c r="F289" s="60">
        <v>49600000</v>
      </c>
      <c r="G289" s="61">
        <v>44158</v>
      </c>
      <c r="H289" s="62" t="s">
        <v>10</v>
      </c>
      <c r="I289" s="64" t="s">
        <v>1271</v>
      </c>
      <c r="J289" s="5"/>
      <c r="L289" s="8"/>
    </row>
    <row r="290" spans="1:12" ht="16.5" customHeight="1" x14ac:dyDescent="0.25">
      <c r="A290" s="34">
        <v>294</v>
      </c>
      <c r="B290" s="5">
        <v>43909</v>
      </c>
      <c r="C290" s="3" t="s">
        <v>9</v>
      </c>
      <c r="D290" s="35" t="s">
        <v>1137</v>
      </c>
      <c r="E290" s="36" t="s">
        <v>1205</v>
      </c>
      <c r="F290" s="60">
        <v>123200000</v>
      </c>
      <c r="G290" s="61">
        <v>44248</v>
      </c>
      <c r="H290" s="62" t="s">
        <v>674</v>
      </c>
      <c r="I290" s="64" t="s">
        <v>1272</v>
      </c>
      <c r="J290" s="5"/>
      <c r="L290" s="8"/>
    </row>
    <row r="291" spans="1:12" ht="16.5" customHeight="1" x14ac:dyDescent="0.25">
      <c r="A291" s="34">
        <v>295</v>
      </c>
      <c r="B291" s="5">
        <v>43936</v>
      </c>
      <c r="C291" s="3" t="s">
        <v>9</v>
      </c>
      <c r="D291" s="35" t="s">
        <v>1397</v>
      </c>
      <c r="E291" s="36" t="s">
        <v>668</v>
      </c>
      <c r="F291" s="60">
        <v>54000000</v>
      </c>
      <c r="G291" s="61">
        <v>44196</v>
      </c>
      <c r="H291" s="62" t="s">
        <v>10</v>
      </c>
      <c r="I291" s="64" t="s">
        <v>1498</v>
      </c>
      <c r="J291" s="5"/>
      <c r="L291" s="8"/>
    </row>
    <row r="292" spans="1:12" ht="16.5" customHeight="1" x14ac:dyDescent="0.25">
      <c r="A292" s="34">
        <v>296</v>
      </c>
      <c r="B292" s="5">
        <v>43923</v>
      </c>
      <c r="C292" s="3" t="s">
        <v>9</v>
      </c>
      <c r="D292" s="35" t="s">
        <v>21</v>
      </c>
      <c r="E292" s="36" t="s">
        <v>1449</v>
      </c>
      <c r="F292" s="60">
        <v>66025000</v>
      </c>
      <c r="G292" s="61">
        <v>44196</v>
      </c>
      <c r="H292" s="62" t="s">
        <v>10</v>
      </c>
      <c r="I292" s="64" t="s">
        <v>1499</v>
      </c>
      <c r="J292" s="5"/>
      <c r="L292" s="8"/>
    </row>
    <row r="293" spans="1:12" ht="16.5" customHeight="1" x14ac:dyDescent="0.25">
      <c r="A293" s="34">
        <v>297</v>
      </c>
      <c r="B293" s="5">
        <v>43924</v>
      </c>
      <c r="C293" s="3" t="s">
        <v>9</v>
      </c>
      <c r="D293" s="35" t="s">
        <v>1398</v>
      </c>
      <c r="E293" s="36" t="s">
        <v>1452</v>
      </c>
      <c r="F293" s="60">
        <v>72000000</v>
      </c>
      <c r="G293" s="61">
        <v>44196</v>
      </c>
      <c r="H293" s="62" t="s">
        <v>10</v>
      </c>
      <c r="I293" s="64" t="s">
        <v>1500</v>
      </c>
      <c r="J293" s="5"/>
      <c r="L293" s="8"/>
    </row>
    <row r="294" spans="1:12" ht="16.5" customHeight="1" x14ac:dyDescent="0.25">
      <c r="A294" s="34">
        <v>298</v>
      </c>
      <c r="B294" s="5">
        <v>43922</v>
      </c>
      <c r="C294" s="3" t="s">
        <v>9</v>
      </c>
      <c r="D294" s="35" t="s">
        <v>1399</v>
      </c>
      <c r="E294" s="36" t="s">
        <v>1453</v>
      </c>
      <c r="F294" s="60">
        <v>49950000</v>
      </c>
      <c r="G294" s="61">
        <v>44196</v>
      </c>
      <c r="H294" s="62" t="s">
        <v>10</v>
      </c>
      <c r="I294" s="64" t="s">
        <v>1501</v>
      </c>
      <c r="J294" s="5"/>
      <c r="L294" s="8"/>
    </row>
    <row r="295" spans="1:12" ht="16.5" customHeight="1" x14ac:dyDescent="0.25">
      <c r="A295" s="34">
        <v>299</v>
      </c>
      <c r="B295" s="5">
        <v>43923</v>
      </c>
      <c r="C295" s="3" t="s">
        <v>9</v>
      </c>
      <c r="D295" s="35" t="s">
        <v>1400</v>
      </c>
      <c r="E295" s="36" t="s">
        <v>629</v>
      </c>
      <c r="F295" s="60">
        <v>49950000</v>
      </c>
      <c r="G295" s="61">
        <v>44196</v>
      </c>
      <c r="H295" s="62" t="s">
        <v>10</v>
      </c>
      <c r="I295" s="64" t="s">
        <v>1502</v>
      </c>
      <c r="J295" s="5"/>
      <c r="L295" s="8"/>
    </row>
    <row r="296" spans="1:12" ht="16.5" customHeight="1" x14ac:dyDescent="0.25">
      <c r="A296" s="34">
        <v>301</v>
      </c>
      <c r="B296" s="5">
        <v>43924</v>
      </c>
      <c r="C296" s="3" t="s">
        <v>9</v>
      </c>
      <c r="D296" s="35" t="s">
        <v>1401</v>
      </c>
      <c r="E296" s="36" t="s">
        <v>597</v>
      </c>
      <c r="F296" s="60">
        <v>40300000</v>
      </c>
      <c r="G296" s="61">
        <v>44124</v>
      </c>
      <c r="H296" s="62" t="s">
        <v>10</v>
      </c>
      <c r="I296" s="64" t="s">
        <v>1503</v>
      </c>
      <c r="J296" s="5"/>
      <c r="L296" s="8"/>
    </row>
    <row r="297" spans="1:12" ht="16.5" customHeight="1" x14ac:dyDescent="0.25">
      <c r="A297" s="34">
        <v>303</v>
      </c>
      <c r="B297" s="5">
        <v>43924</v>
      </c>
      <c r="C297" s="3" t="s">
        <v>9</v>
      </c>
      <c r="D297" s="35" t="s">
        <v>1402</v>
      </c>
      <c r="E297" s="36" t="s">
        <v>1454</v>
      </c>
      <c r="F297" s="60">
        <v>14937040</v>
      </c>
      <c r="G297" s="61">
        <v>44049</v>
      </c>
      <c r="H297" s="62" t="s">
        <v>10</v>
      </c>
      <c r="I297" s="64" t="s">
        <v>1504</v>
      </c>
      <c r="J297" s="5"/>
      <c r="L297" s="8"/>
    </row>
    <row r="298" spans="1:12" ht="16.5" customHeight="1" x14ac:dyDescent="0.25">
      <c r="A298" s="34">
        <v>304</v>
      </c>
      <c r="B298" s="5">
        <v>43928</v>
      </c>
      <c r="C298" s="3" t="s">
        <v>9</v>
      </c>
      <c r="D298" s="35" t="s">
        <v>1403</v>
      </c>
      <c r="E298" s="36" t="s">
        <v>1455</v>
      </c>
      <c r="F298" s="60">
        <v>54000000</v>
      </c>
      <c r="G298" s="61">
        <v>44196</v>
      </c>
      <c r="H298" s="62" t="s">
        <v>10</v>
      </c>
      <c r="I298" s="64" t="s">
        <v>1505</v>
      </c>
      <c r="J298" s="5"/>
      <c r="L298" s="8"/>
    </row>
    <row r="299" spans="1:12" ht="16.5" customHeight="1" x14ac:dyDescent="0.25">
      <c r="A299" s="34">
        <v>306</v>
      </c>
      <c r="B299" s="5">
        <v>43936</v>
      </c>
      <c r="C299" s="3" t="s">
        <v>9</v>
      </c>
      <c r="D299" s="35" t="s">
        <v>1404</v>
      </c>
      <c r="E299" s="36" t="s">
        <v>1456</v>
      </c>
      <c r="F299" s="60">
        <v>55600000</v>
      </c>
      <c r="G299" s="61">
        <v>44180</v>
      </c>
      <c r="H299" s="62" t="s">
        <v>10</v>
      </c>
      <c r="I299" s="64" t="s">
        <v>1506</v>
      </c>
      <c r="J299" s="5"/>
      <c r="L299" s="8"/>
    </row>
    <row r="300" spans="1:12" ht="16.5" customHeight="1" x14ac:dyDescent="0.25">
      <c r="A300" s="34">
        <v>307</v>
      </c>
      <c r="B300" s="5">
        <v>43927</v>
      </c>
      <c r="C300" s="3" t="s">
        <v>9</v>
      </c>
      <c r="D300" s="35" t="s">
        <v>1405</v>
      </c>
      <c r="E300" s="36" t="s">
        <v>1139</v>
      </c>
      <c r="F300" s="60">
        <v>49600000</v>
      </c>
      <c r="G300" s="61">
        <v>44170</v>
      </c>
      <c r="H300" s="62" t="s">
        <v>10</v>
      </c>
      <c r="I300" s="64" t="s">
        <v>1507</v>
      </c>
      <c r="J300" s="5"/>
      <c r="L300" s="8"/>
    </row>
    <row r="301" spans="1:12" ht="16.5" customHeight="1" x14ac:dyDescent="0.25">
      <c r="A301" s="34">
        <v>309</v>
      </c>
      <c r="B301" s="5">
        <v>43927</v>
      </c>
      <c r="C301" s="3" t="s">
        <v>9</v>
      </c>
      <c r="D301" s="35" t="s">
        <v>36</v>
      </c>
      <c r="E301" s="36" t="s">
        <v>1457</v>
      </c>
      <c r="F301" s="60">
        <v>42900000</v>
      </c>
      <c r="G301" s="61">
        <v>44111</v>
      </c>
      <c r="H301" s="62" t="s">
        <v>10</v>
      </c>
      <c r="I301" s="64" t="s">
        <v>1508</v>
      </c>
      <c r="J301" s="5"/>
      <c r="L301" s="8"/>
    </row>
    <row r="302" spans="1:12" ht="16.5" customHeight="1" x14ac:dyDescent="0.25">
      <c r="A302" s="34">
        <v>310</v>
      </c>
      <c r="B302" s="5">
        <v>43924</v>
      </c>
      <c r="C302" s="3" t="s">
        <v>9</v>
      </c>
      <c r="D302" s="35" t="s">
        <v>1406</v>
      </c>
      <c r="E302" s="36" t="s">
        <v>1445</v>
      </c>
      <c r="F302" s="60">
        <v>55600000</v>
      </c>
      <c r="G302" s="61">
        <v>44171</v>
      </c>
      <c r="H302" s="62" t="s">
        <v>10</v>
      </c>
      <c r="I302" s="64" t="s">
        <v>1509</v>
      </c>
      <c r="J302" s="5"/>
      <c r="L302" s="8"/>
    </row>
    <row r="303" spans="1:12" ht="16.5" customHeight="1" x14ac:dyDescent="0.25">
      <c r="A303" s="34">
        <v>311</v>
      </c>
      <c r="B303" s="5">
        <v>43922</v>
      </c>
      <c r="C303" s="3" t="s">
        <v>9</v>
      </c>
      <c r="D303" s="35" t="s">
        <v>1407</v>
      </c>
      <c r="E303" s="36" t="s">
        <v>1458</v>
      </c>
      <c r="F303" s="60">
        <v>83250000</v>
      </c>
      <c r="G303" s="61">
        <v>44196</v>
      </c>
      <c r="H303" s="62" t="s">
        <v>10</v>
      </c>
      <c r="I303" s="64" t="s">
        <v>1510</v>
      </c>
      <c r="J303" s="5"/>
      <c r="L303" s="8"/>
    </row>
    <row r="304" spans="1:12" ht="16.5" customHeight="1" x14ac:dyDescent="0.25">
      <c r="A304" s="34">
        <v>312</v>
      </c>
      <c r="B304" s="5">
        <v>43936</v>
      </c>
      <c r="C304" s="3" t="s">
        <v>9</v>
      </c>
      <c r="D304" s="35" t="s">
        <v>1408</v>
      </c>
      <c r="E304" s="36" t="s">
        <v>1459</v>
      </c>
      <c r="F304" s="60">
        <v>54085160</v>
      </c>
      <c r="G304" s="61">
        <v>43978</v>
      </c>
      <c r="H304" s="62" t="s">
        <v>674</v>
      </c>
      <c r="I304" s="64" t="s">
        <v>1511</v>
      </c>
      <c r="J304" s="5"/>
      <c r="L304" s="8"/>
    </row>
    <row r="305" spans="1:12" ht="16.5" customHeight="1" x14ac:dyDescent="0.25">
      <c r="A305" s="34">
        <v>313</v>
      </c>
      <c r="B305" s="5">
        <v>43923</v>
      </c>
      <c r="C305" s="3" t="s">
        <v>9</v>
      </c>
      <c r="D305" s="35" t="s">
        <v>1409</v>
      </c>
      <c r="E305" s="36" t="s">
        <v>1460</v>
      </c>
      <c r="F305" s="60">
        <v>281490826</v>
      </c>
      <c r="G305" s="61">
        <v>44196</v>
      </c>
      <c r="H305" s="62" t="s">
        <v>674</v>
      </c>
      <c r="I305" s="64" t="s">
        <v>1512</v>
      </c>
      <c r="J305" s="5"/>
      <c r="L305" s="8"/>
    </row>
    <row r="306" spans="1:12" ht="16.5" customHeight="1" x14ac:dyDescent="0.25">
      <c r="A306" s="34">
        <v>313</v>
      </c>
      <c r="B306" s="5">
        <v>43923</v>
      </c>
      <c r="C306" s="3" t="s">
        <v>9</v>
      </c>
      <c r="D306" s="35" t="s">
        <v>1409</v>
      </c>
      <c r="E306" s="36" t="s">
        <v>1460</v>
      </c>
      <c r="F306" s="60">
        <v>270231192</v>
      </c>
      <c r="G306" s="61">
        <v>44196</v>
      </c>
      <c r="H306" s="62" t="s">
        <v>10</v>
      </c>
      <c r="I306" s="64" t="s">
        <v>1512</v>
      </c>
      <c r="J306" s="5"/>
      <c r="L306" s="8"/>
    </row>
    <row r="307" spans="1:12" ht="16.5" customHeight="1" x14ac:dyDescent="0.25">
      <c r="A307" s="34">
        <v>314</v>
      </c>
      <c r="B307" s="5">
        <v>43929</v>
      </c>
      <c r="C307" s="3" t="s">
        <v>9</v>
      </c>
      <c r="D307" s="35" t="s">
        <v>1410</v>
      </c>
      <c r="E307" s="36" t="s">
        <v>1201</v>
      </c>
      <c r="F307" s="60">
        <v>45000000</v>
      </c>
      <c r="G307" s="61">
        <v>44196</v>
      </c>
      <c r="H307" s="62" t="s">
        <v>10</v>
      </c>
      <c r="I307" s="64" t="s">
        <v>1513</v>
      </c>
      <c r="J307" s="5"/>
      <c r="L307" s="8"/>
    </row>
    <row r="308" spans="1:12" ht="16.5" customHeight="1" x14ac:dyDescent="0.25">
      <c r="A308" s="34">
        <v>315</v>
      </c>
      <c r="B308" s="5">
        <v>43923</v>
      </c>
      <c r="C308" s="3" t="s">
        <v>9</v>
      </c>
      <c r="D308" s="35" t="s">
        <v>1411</v>
      </c>
      <c r="E308" s="36" t="s">
        <v>1461</v>
      </c>
      <c r="F308" s="60">
        <v>81000000</v>
      </c>
      <c r="G308" s="61">
        <v>44196</v>
      </c>
      <c r="H308" s="62" t="s">
        <v>10</v>
      </c>
      <c r="I308" s="64" t="s">
        <v>1514</v>
      </c>
      <c r="J308" s="5"/>
      <c r="L308" s="8"/>
    </row>
    <row r="309" spans="1:12" ht="16.5" customHeight="1" x14ac:dyDescent="0.25">
      <c r="A309" s="34">
        <v>316</v>
      </c>
      <c r="B309" s="5">
        <v>43928</v>
      </c>
      <c r="C309" s="3" t="s">
        <v>9</v>
      </c>
      <c r="D309" s="35" t="s">
        <v>1412</v>
      </c>
      <c r="E309" s="36" t="s">
        <v>1462</v>
      </c>
      <c r="F309" s="60">
        <v>72000000</v>
      </c>
      <c r="G309" s="61">
        <v>44196</v>
      </c>
      <c r="H309" s="62" t="s">
        <v>10</v>
      </c>
      <c r="I309" s="64" t="s">
        <v>1515</v>
      </c>
      <c r="J309" s="5"/>
      <c r="L309" s="8"/>
    </row>
    <row r="310" spans="1:12" ht="16.5" customHeight="1" x14ac:dyDescent="0.25">
      <c r="A310" s="34">
        <v>317</v>
      </c>
      <c r="B310" s="5">
        <v>43934</v>
      </c>
      <c r="C310" s="3" t="s">
        <v>9</v>
      </c>
      <c r="D310" s="35" t="s">
        <v>1413</v>
      </c>
      <c r="E310" s="36" t="s">
        <v>1150</v>
      </c>
      <c r="F310" s="60">
        <v>55600000</v>
      </c>
      <c r="G310" s="61">
        <v>44196</v>
      </c>
      <c r="H310" s="62" t="s">
        <v>10</v>
      </c>
      <c r="I310" s="64" t="s">
        <v>1516</v>
      </c>
      <c r="J310" s="5"/>
      <c r="L310" s="8"/>
    </row>
    <row r="311" spans="1:12" ht="16.5" customHeight="1" x14ac:dyDescent="0.25">
      <c r="A311" s="34">
        <v>318</v>
      </c>
      <c r="B311" s="5">
        <v>43929</v>
      </c>
      <c r="C311" s="3" t="s">
        <v>9</v>
      </c>
      <c r="D311" s="35" t="s">
        <v>1414</v>
      </c>
      <c r="E311" s="36" t="s">
        <v>1463</v>
      </c>
      <c r="F311" s="60">
        <v>56000000</v>
      </c>
      <c r="G311" s="61">
        <v>44148</v>
      </c>
      <c r="H311" s="62" t="s">
        <v>10</v>
      </c>
      <c r="I311" s="64" t="s">
        <v>1517</v>
      </c>
      <c r="J311" s="5"/>
      <c r="L311" s="8"/>
    </row>
    <row r="312" spans="1:12" ht="16.5" customHeight="1" x14ac:dyDescent="0.25">
      <c r="A312" s="34">
        <v>319</v>
      </c>
      <c r="B312" s="5">
        <v>43934</v>
      </c>
      <c r="C312" s="3" t="s">
        <v>9</v>
      </c>
      <c r="D312" s="35" t="s">
        <v>1415</v>
      </c>
      <c r="E312" s="36" t="s">
        <v>1464</v>
      </c>
      <c r="F312" s="60">
        <v>54000000</v>
      </c>
      <c r="G312" s="61">
        <v>44196</v>
      </c>
      <c r="H312" s="62" t="s">
        <v>10</v>
      </c>
      <c r="I312" s="64" t="s">
        <v>1518</v>
      </c>
      <c r="J312" s="5"/>
      <c r="L312" s="8"/>
    </row>
    <row r="313" spans="1:12" ht="16.5" customHeight="1" x14ac:dyDescent="0.25">
      <c r="A313" s="34">
        <v>320</v>
      </c>
      <c r="B313" s="5">
        <v>43927</v>
      </c>
      <c r="C313" s="3" t="s">
        <v>9</v>
      </c>
      <c r="D313" s="35" t="s">
        <v>1416</v>
      </c>
      <c r="E313" s="36" t="s">
        <v>1465</v>
      </c>
      <c r="F313" s="60">
        <v>54000000</v>
      </c>
      <c r="G313" s="61">
        <v>44196</v>
      </c>
      <c r="H313" s="62" t="s">
        <v>10</v>
      </c>
      <c r="I313" s="64" t="s">
        <v>1519</v>
      </c>
      <c r="J313" s="5"/>
      <c r="L313" s="8"/>
    </row>
    <row r="314" spans="1:12" ht="16.5" customHeight="1" x14ac:dyDescent="0.25">
      <c r="A314" s="34">
        <v>321</v>
      </c>
      <c r="B314" s="5">
        <v>43924</v>
      </c>
      <c r="C314" s="3" t="s">
        <v>9</v>
      </c>
      <c r="D314" s="35" t="s">
        <v>1417</v>
      </c>
      <c r="E314" s="36" t="s">
        <v>1466</v>
      </c>
      <c r="F314" s="60">
        <v>90589428</v>
      </c>
      <c r="G314" s="61">
        <v>44202</v>
      </c>
      <c r="H314" s="62" t="s">
        <v>674</v>
      </c>
      <c r="I314" s="64" t="s">
        <v>1520</v>
      </c>
      <c r="J314" s="5"/>
      <c r="L314" s="8"/>
    </row>
    <row r="315" spans="1:12" ht="16.5" customHeight="1" x14ac:dyDescent="0.25">
      <c r="A315" s="34">
        <v>322</v>
      </c>
      <c r="B315" s="5">
        <v>43929</v>
      </c>
      <c r="C315" s="3" t="s">
        <v>9</v>
      </c>
      <c r="D315" s="35" t="s">
        <v>1418</v>
      </c>
      <c r="E315" s="36" t="s">
        <v>1467</v>
      </c>
      <c r="F315" s="60">
        <v>72000000</v>
      </c>
      <c r="G315" s="61">
        <v>44196</v>
      </c>
      <c r="H315" s="62" t="s">
        <v>10</v>
      </c>
      <c r="I315" s="64" t="s">
        <v>1521</v>
      </c>
      <c r="J315" s="5"/>
      <c r="L315" s="8"/>
    </row>
    <row r="316" spans="1:12" ht="16.5" customHeight="1" x14ac:dyDescent="0.25">
      <c r="A316" s="34">
        <v>323</v>
      </c>
      <c r="B316" s="5">
        <v>43929</v>
      </c>
      <c r="C316" s="3" t="s">
        <v>9</v>
      </c>
      <c r="D316" s="35" t="s">
        <v>1419</v>
      </c>
      <c r="E316" s="36" t="s">
        <v>1446</v>
      </c>
      <c r="F316" s="60">
        <v>55600000</v>
      </c>
      <c r="G316" s="61">
        <v>44177</v>
      </c>
      <c r="H316" s="62" t="s">
        <v>10</v>
      </c>
      <c r="I316" s="64" t="s">
        <v>1522</v>
      </c>
      <c r="J316" s="5"/>
      <c r="L316" s="8"/>
    </row>
    <row r="317" spans="1:12" ht="16.5" customHeight="1" x14ac:dyDescent="0.25">
      <c r="A317" s="34">
        <v>324</v>
      </c>
      <c r="B317" s="5">
        <v>43929</v>
      </c>
      <c r="C317" s="3" t="s">
        <v>9</v>
      </c>
      <c r="D317" s="35" t="s">
        <v>1420</v>
      </c>
      <c r="E317" s="36" t="s">
        <v>1449</v>
      </c>
      <c r="F317" s="60">
        <v>55600000</v>
      </c>
      <c r="G317" s="61">
        <v>44177</v>
      </c>
      <c r="H317" s="62" t="s">
        <v>10</v>
      </c>
      <c r="I317" s="64" t="s">
        <v>1523</v>
      </c>
      <c r="J317" s="5"/>
      <c r="L317" s="8"/>
    </row>
    <row r="318" spans="1:12" ht="16.5" customHeight="1" x14ac:dyDescent="0.25">
      <c r="A318" s="34">
        <v>326</v>
      </c>
      <c r="B318" s="5">
        <v>43929</v>
      </c>
      <c r="C318" s="3" t="s">
        <v>9</v>
      </c>
      <c r="D318" s="35" t="s">
        <v>1421</v>
      </c>
      <c r="E318" s="36" t="s">
        <v>1468</v>
      </c>
      <c r="F318" s="60">
        <v>17379000</v>
      </c>
      <c r="G318" s="61">
        <v>44196</v>
      </c>
      <c r="H318" s="62" t="s">
        <v>10</v>
      </c>
      <c r="I318" s="64" t="s">
        <v>1524</v>
      </c>
      <c r="J318" s="5"/>
      <c r="L318" s="8"/>
    </row>
    <row r="319" spans="1:12" ht="16.5" customHeight="1" x14ac:dyDescent="0.25">
      <c r="A319" s="34">
        <v>327</v>
      </c>
      <c r="B319" s="5">
        <v>43929</v>
      </c>
      <c r="C319" s="3" t="s">
        <v>9</v>
      </c>
      <c r="D319" s="35" t="s">
        <v>1422</v>
      </c>
      <c r="E319" s="36" t="s">
        <v>1469</v>
      </c>
      <c r="F319" s="60">
        <v>1588650</v>
      </c>
      <c r="G319" s="61">
        <v>43966</v>
      </c>
      <c r="H319" s="62" t="s">
        <v>674</v>
      </c>
      <c r="I319" s="64" t="s">
        <v>1525</v>
      </c>
      <c r="J319" s="5"/>
      <c r="L319" s="8"/>
    </row>
    <row r="320" spans="1:12" ht="16.5" customHeight="1" x14ac:dyDescent="0.25">
      <c r="A320" s="34">
        <v>328</v>
      </c>
      <c r="B320" s="5">
        <v>43935</v>
      </c>
      <c r="C320" s="3" t="s">
        <v>9</v>
      </c>
      <c r="D320" s="35" t="s">
        <v>1423</v>
      </c>
      <c r="E320" s="36" t="s">
        <v>1470</v>
      </c>
      <c r="F320" s="60">
        <v>21948559</v>
      </c>
      <c r="G320" s="61">
        <v>44196</v>
      </c>
      <c r="H320" s="62" t="s">
        <v>10</v>
      </c>
      <c r="I320" s="64" t="s">
        <v>1526</v>
      </c>
      <c r="J320" s="5"/>
      <c r="L320" s="8"/>
    </row>
    <row r="321" spans="1:12" ht="16.5" customHeight="1" x14ac:dyDescent="0.25">
      <c r="A321" s="34">
        <v>329</v>
      </c>
      <c r="B321" s="5">
        <v>43934</v>
      </c>
      <c r="C321" s="3" t="s">
        <v>9</v>
      </c>
      <c r="D321" s="35" t="s">
        <v>1424</v>
      </c>
      <c r="E321" s="36" t="s">
        <v>914</v>
      </c>
      <c r="F321" s="60">
        <v>21948559</v>
      </c>
      <c r="G321" s="61">
        <v>44196</v>
      </c>
      <c r="H321" s="62" t="s">
        <v>10</v>
      </c>
      <c r="I321" s="64" t="s">
        <v>1527</v>
      </c>
      <c r="J321" s="5"/>
      <c r="L321" s="8"/>
    </row>
    <row r="322" spans="1:12" ht="16.5" customHeight="1" x14ac:dyDescent="0.25">
      <c r="A322" s="34">
        <v>330</v>
      </c>
      <c r="B322" s="5">
        <v>43937</v>
      </c>
      <c r="C322" s="3" t="s">
        <v>9</v>
      </c>
      <c r="D322" s="35" t="s">
        <v>39</v>
      </c>
      <c r="E322" s="36" t="s">
        <v>1471</v>
      </c>
      <c r="F322" s="60">
        <v>24900000</v>
      </c>
      <c r="G322" s="61">
        <v>44196</v>
      </c>
      <c r="H322" s="62" t="s">
        <v>10</v>
      </c>
      <c r="I322" s="64" t="s">
        <v>1528</v>
      </c>
      <c r="J322" s="5"/>
      <c r="L322" s="8"/>
    </row>
    <row r="323" spans="1:12" ht="16.5" customHeight="1" x14ac:dyDescent="0.25">
      <c r="A323" s="34">
        <v>331</v>
      </c>
      <c r="B323" s="5">
        <v>43944</v>
      </c>
      <c r="C323" s="3" t="s">
        <v>9</v>
      </c>
      <c r="D323" s="35" t="s">
        <v>1425</v>
      </c>
      <c r="E323" s="36" t="s">
        <v>1472</v>
      </c>
      <c r="F323" s="60">
        <v>90000000</v>
      </c>
      <c r="G323" s="61">
        <v>44196</v>
      </c>
      <c r="H323" s="62" t="s">
        <v>10</v>
      </c>
      <c r="I323" s="64" t="s">
        <v>1529</v>
      </c>
      <c r="J323" s="5"/>
      <c r="L323" s="8"/>
    </row>
    <row r="324" spans="1:12" ht="16.5" customHeight="1" x14ac:dyDescent="0.25">
      <c r="A324" s="34">
        <v>332</v>
      </c>
      <c r="B324" s="5">
        <v>43937</v>
      </c>
      <c r="C324" s="3" t="s">
        <v>9</v>
      </c>
      <c r="D324" s="35" t="s">
        <v>1426</v>
      </c>
      <c r="E324" s="36" t="s">
        <v>1473</v>
      </c>
      <c r="F324" s="60">
        <v>117000000</v>
      </c>
      <c r="G324" s="61">
        <v>44196</v>
      </c>
      <c r="H324" s="62" t="s">
        <v>10</v>
      </c>
      <c r="I324" s="64" t="s">
        <v>1530</v>
      </c>
      <c r="J324" s="5"/>
      <c r="L324" s="8"/>
    </row>
    <row r="325" spans="1:12" ht="16.5" customHeight="1" x14ac:dyDescent="0.25">
      <c r="A325" s="34">
        <v>333</v>
      </c>
      <c r="B325" s="5">
        <v>43937</v>
      </c>
      <c r="C325" s="3" t="s">
        <v>9</v>
      </c>
      <c r="D325" s="35" t="s">
        <v>1427</v>
      </c>
      <c r="E325" s="36" t="s">
        <v>1474</v>
      </c>
      <c r="F325" s="60">
        <v>34000000</v>
      </c>
      <c r="G325" s="61">
        <v>44061</v>
      </c>
      <c r="H325" s="62" t="s">
        <v>10</v>
      </c>
      <c r="I325" s="64" t="s">
        <v>1531</v>
      </c>
      <c r="J325" s="5"/>
      <c r="L325" s="8"/>
    </row>
    <row r="326" spans="1:12" ht="16.5" customHeight="1" x14ac:dyDescent="0.25">
      <c r="A326" s="34">
        <v>334</v>
      </c>
      <c r="B326" s="5">
        <v>43937</v>
      </c>
      <c r="C326" s="3" t="s">
        <v>9</v>
      </c>
      <c r="D326" s="35" t="s">
        <v>24</v>
      </c>
      <c r="E326" s="36" t="s">
        <v>1475</v>
      </c>
      <c r="F326" s="60">
        <v>24900000</v>
      </c>
      <c r="G326" s="61">
        <v>44029</v>
      </c>
      <c r="H326" s="62" t="s">
        <v>10</v>
      </c>
      <c r="I326" s="64" t="s">
        <v>1532</v>
      </c>
      <c r="J326" s="5"/>
      <c r="L326" s="8"/>
    </row>
    <row r="327" spans="1:12" ht="16.5" customHeight="1" x14ac:dyDescent="0.25">
      <c r="A327" s="34">
        <v>335</v>
      </c>
      <c r="B327" s="5">
        <v>43937</v>
      </c>
      <c r="C327" s="3" t="s">
        <v>9</v>
      </c>
      <c r="D327" s="35" t="s">
        <v>1428</v>
      </c>
      <c r="E327" s="36" t="s">
        <v>1476</v>
      </c>
      <c r="F327" s="60">
        <v>76500000</v>
      </c>
      <c r="G327" s="61">
        <v>44196</v>
      </c>
      <c r="H327" s="62" t="s">
        <v>10</v>
      </c>
      <c r="I327" s="64" t="s">
        <v>1533</v>
      </c>
      <c r="J327" s="5"/>
      <c r="L327" s="8"/>
    </row>
    <row r="328" spans="1:12" ht="16.5" customHeight="1" x14ac:dyDescent="0.25">
      <c r="A328" s="34">
        <v>336</v>
      </c>
      <c r="B328" s="5">
        <v>43944</v>
      </c>
      <c r="C328" s="3" t="s">
        <v>9</v>
      </c>
      <c r="D328" s="35" t="s">
        <v>389</v>
      </c>
      <c r="E328" s="36" t="s">
        <v>1477</v>
      </c>
      <c r="F328" s="60">
        <v>46920000</v>
      </c>
      <c r="G328" s="61">
        <v>44196</v>
      </c>
      <c r="H328" s="62" t="s">
        <v>10</v>
      </c>
      <c r="I328" s="64" t="s">
        <v>1534</v>
      </c>
      <c r="J328" s="5"/>
      <c r="L328" s="8"/>
    </row>
    <row r="329" spans="1:12" ht="16.5" customHeight="1" x14ac:dyDescent="0.25">
      <c r="A329" s="34">
        <v>337</v>
      </c>
      <c r="B329" s="5">
        <v>43944</v>
      </c>
      <c r="C329" s="3" t="s">
        <v>9</v>
      </c>
      <c r="D329" s="35" t="s">
        <v>360</v>
      </c>
      <c r="E329" s="36" t="s">
        <v>1478</v>
      </c>
      <c r="F329" s="60">
        <v>57516667</v>
      </c>
      <c r="G329" s="61">
        <v>44165</v>
      </c>
      <c r="H329" s="62" t="s">
        <v>10</v>
      </c>
      <c r="I329" s="64" t="s">
        <v>1535</v>
      </c>
      <c r="J329" s="5"/>
      <c r="L329" s="8"/>
    </row>
    <row r="330" spans="1:12" ht="16.5" customHeight="1" x14ac:dyDescent="0.25">
      <c r="A330" s="34">
        <v>338</v>
      </c>
      <c r="B330" s="5">
        <v>43948</v>
      </c>
      <c r="C330" s="3" t="s">
        <v>9</v>
      </c>
      <c r="D330" s="35" t="s">
        <v>1429</v>
      </c>
      <c r="E330" s="36" t="s">
        <v>1479</v>
      </c>
      <c r="F330" s="60">
        <v>33300000</v>
      </c>
      <c r="G330" s="61">
        <v>44132</v>
      </c>
      <c r="H330" s="62" t="s">
        <v>10</v>
      </c>
      <c r="I330" s="64" t="s">
        <v>1536</v>
      </c>
      <c r="J330" s="5"/>
      <c r="L330" s="8"/>
    </row>
    <row r="331" spans="1:12" ht="16.5" customHeight="1" x14ac:dyDescent="0.25">
      <c r="A331" s="34">
        <v>340</v>
      </c>
      <c r="B331" s="5">
        <v>43944</v>
      </c>
      <c r="C331" s="3" t="s">
        <v>9</v>
      </c>
      <c r="D331" s="35" t="s">
        <v>1430</v>
      </c>
      <c r="E331" s="36" t="s">
        <v>1480</v>
      </c>
      <c r="F331" s="60">
        <v>33300000</v>
      </c>
      <c r="G331" s="61">
        <v>44128</v>
      </c>
      <c r="H331" s="62" t="s">
        <v>10</v>
      </c>
      <c r="I331" s="64" t="s">
        <v>1537</v>
      </c>
      <c r="J331" s="5"/>
      <c r="L331" s="8"/>
    </row>
    <row r="332" spans="1:12" ht="16.5" customHeight="1" x14ac:dyDescent="0.25">
      <c r="A332" s="34">
        <v>341</v>
      </c>
      <c r="B332" s="5">
        <v>43948</v>
      </c>
      <c r="C332" s="3" t="s">
        <v>9</v>
      </c>
      <c r="D332" s="35" t="s">
        <v>1431</v>
      </c>
      <c r="E332" s="36" t="s">
        <v>1481</v>
      </c>
      <c r="F332" s="60">
        <v>19200000</v>
      </c>
      <c r="G332" s="61">
        <v>44070</v>
      </c>
      <c r="H332" s="62" t="s">
        <v>10</v>
      </c>
      <c r="I332" s="64" t="s">
        <v>1538</v>
      </c>
      <c r="J332" s="5"/>
      <c r="L332" s="8"/>
    </row>
    <row r="333" spans="1:12" ht="16.5" customHeight="1" x14ac:dyDescent="0.25">
      <c r="A333" s="34">
        <v>342</v>
      </c>
      <c r="B333" s="5">
        <v>43944</v>
      </c>
      <c r="C333" s="3" t="s">
        <v>9</v>
      </c>
      <c r="D333" s="35" t="s">
        <v>1432</v>
      </c>
      <c r="E333" s="36" t="s">
        <v>1482</v>
      </c>
      <c r="F333" s="60">
        <v>27200000</v>
      </c>
      <c r="G333" s="61">
        <v>44067</v>
      </c>
      <c r="H333" s="62" t="s">
        <v>10</v>
      </c>
      <c r="I333" s="64" t="s">
        <v>1539</v>
      </c>
      <c r="J333" s="5"/>
      <c r="L333" s="8"/>
    </row>
    <row r="334" spans="1:12" ht="16.5" customHeight="1" x14ac:dyDescent="0.25">
      <c r="A334" s="34">
        <v>344</v>
      </c>
      <c r="B334" s="5">
        <v>43950</v>
      </c>
      <c r="C334" s="3" t="s">
        <v>9</v>
      </c>
      <c r="D334" s="35" t="s">
        <v>1433</v>
      </c>
      <c r="E334" s="36" t="s">
        <v>1483</v>
      </c>
      <c r="F334" s="60">
        <v>27000000</v>
      </c>
      <c r="G334" s="61">
        <v>44135</v>
      </c>
      <c r="H334" s="62" t="s">
        <v>10</v>
      </c>
      <c r="I334" s="64" t="s">
        <v>1540</v>
      </c>
      <c r="J334" s="5"/>
      <c r="L334" s="8"/>
    </row>
    <row r="335" spans="1:12" ht="16.5" customHeight="1" x14ac:dyDescent="0.25">
      <c r="A335" s="34">
        <v>345</v>
      </c>
      <c r="B335" s="5">
        <v>43938</v>
      </c>
      <c r="C335" s="3" t="s">
        <v>9</v>
      </c>
      <c r="D335" s="35" t="s">
        <v>1434</v>
      </c>
      <c r="E335" s="36" t="s">
        <v>1484</v>
      </c>
      <c r="F335" s="60">
        <v>679439000</v>
      </c>
      <c r="G335" s="61">
        <v>44196</v>
      </c>
      <c r="H335" s="62" t="s">
        <v>10</v>
      </c>
      <c r="I335" s="64" t="s">
        <v>1541</v>
      </c>
      <c r="J335" s="5"/>
      <c r="L335" s="8"/>
    </row>
    <row r="336" spans="1:12" ht="16.5" customHeight="1" x14ac:dyDescent="0.25">
      <c r="A336" s="34">
        <v>346</v>
      </c>
      <c r="B336" s="5">
        <v>43942</v>
      </c>
      <c r="C336" s="3" t="s">
        <v>9</v>
      </c>
      <c r="D336" s="35" t="s">
        <v>1435</v>
      </c>
      <c r="E336" s="36" t="s">
        <v>1485</v>
      </c>
      <c r="F336" s="60">
        <v>34541666</v>
      </c>
      <c r="G336" s="61">
        <v>44196</v>
      </c>
      <c r="H336" s="62" t="s">
        <v>10</v>
      </c>
      <c r="I336" s="64" t="s">
        <v>1542</v>
      </c>
      <c r="J336" s="5"/>
      <c r="L336" s="8"/>
    </row>
    <row r="337" spans="1:12" ht="16.5" customHeight="1" x14ac:dyDescent="0.25">
      <c r="A337" s="34">
        <v>347</v>
      </c>
      <c r="B337" s="5">
        <v>43945</v>
      </c>
      <c r="C337" s="3" t="s">
        <v>9</v>
      </c>
      <c r="D337" s="35" t="s">
        <v>1436</v>
      </c>
      <c r="E337" s="36" t="s">
        <v>1486</v>
      </c>
      <c r="F337" s="60">
        <v>439105302</v>
      </c>
      <c r="G337" s="61">
        <v>44034</v>
      </c>
      <c r="H337" s="62" t="s">
        <v>10</v>
      </c>
      <c r="I337" s="64" t="s">
        <v>1543</v>
      </c>
      <c r="J337" s="5"/>
      <c r="L337" s="8"/>
    </row>
    <row r="338" spans="1:12" ht="16.5" customHeight="1" x14ac:dyDescent="0.25">
      <c r="A338" s="34">
        <v>350</v>
      </c>
      <c r="B338" s="5">
        <v>43949</v>
      </c>
      <c r="C338" s="3" t="s">
        <v>9</v>
      </c>
      <c r="D338" s="35" t="s">
        <v>1437</v>
      </c>
      <c r="E338" s="36" t="s">
        <v>655</v>
      </c>
      <c r="F338" s="60">
        <v>44400000</v>
      </c>
      <c r="G338" s="61">
        <v>44193</v>
      </c>
      <c r="H338" s="62" t="s">
        <v>10</v>
      </c>
      <c r="I338" s="64" t="s">
        <v>1544</v>
      </c>
      <c r="J338" s="5"/>
      <c r="L338" s="8"/>
    </row>
    <row r="339" spans="1:12" ht="16.5" customHeight="1" x14ac:dyDescent="0.25">
      <c r="A339" s="34">
        <v>47242</v>
      </c>
      <c r="B339" s="5">
        <v>43936</v>
      </c>
      <c r="C339" s="3" t="s">
        <v>9</v>
      </c>
      <c r="D339" s="35" t="s">
        <v>1438</v>
      </c>
      <c r="E339" s="36" t="s">
        <v>1487</v>
      </c>
      <c r="F339" s="60">
        <v>47031607</v>
      </c>
      <c r="G339" s="61">
        <v>44196</v>
      </c>
      <c r="H339" s="62" t="s">
        <v>674</v>
      </c>
      <c r="I339" s="64" t="s">
        <v>1545</v>
      </c>
      <c r="J339" s="5"/>
      <c r="L339" s="8"/>
    </row>
    <row r="340" spans="1:12" ht="16.5" customHeight="1" x14ac:dyDescent="0.25">
      <c r="A340" s="34">
        <v>47244</v>
      </c>
      <c r="B340" s="5">
        <v>43936</v>
      </c>
      <c r="C340" s="3" t="s">
        <v>9</v>
      </c>
      <c r="D340" s="35" t="s">
        <v>1439</v>
      </c>
      <c r="E340" s="36" t="s">
        <v>1488</v>
      </c>
      <c r="F340" s="60">
        <v>9880808</v>
      </c>
      <c r="G340" s="61">
        <v>44196</v>
      </c>
      <c r="H340" s="62" t="s">
        <v>674</v>
      </c>
      <c r="I340" s="64" t="s">
        <v>1546</v>
      </c>
      <c r="J340" s="5"/>
      <c r="L340" s="8"/>
    </row>
    <row r="341" spans="1:12" ht="16.5" customHeight="1" x14ac:dyDescent="0.25">
      <c r="A341" s="34">
        <v>352</v>
      </c>
      <c r="B341" s="5">
        <v>43951</v>
      </c>
      <c r="C341" s="3" t="s">
        <v>9</v>
      </c>
      <c r="D341" s="35" t="s">
        <v>1440</v>
      </c>
      <c r="E341" s="36" t="s">
        <v>1489</v>
      </c>
      <c r="F341" s="60">
        <v>60000000</v>
      </c>
      <c r="G341" s="61">
        <v>44196</v>
      </c>
      <c r="H341" s="62" t="s">
        <v>10</v>
      </c>
      <c r="I341" s="64" t="s">
        <v>1547</v>
      </c>
      <c r="J341" s="5"/>
      <c r="L341" s="8"/>
    </row>
    <row r="343" spans="1:12" x14ac:dyDescent="0.25">
      <c r="A343" s="14" t="s">
        <v>1548</v>
      </c>
    </row>
  </sheetData>
  <mergeCells count="1">
    <mergeCell ref="A2:J2"/>
  </mergeCells>
  <hyperlinks>
    <hyperlink ref="I4" r:id="rId1" xr:uid="{00000000-0004-0000-0600-000000000000}"/>
    <hyperlink ref="I5" r:id="rId2" xr:uid="{00000000-0004-0000-0600-000001000000}"/>
    <hyperlink ref="I7" r:id="rId3" xr:uid="{00000000-0004-0000-0600-000002000000}"/>
    <hyperlink ref="I8" r:id="rId4" xr:uid="{00000000-0004-0000-0600-000003000000}"/>
    <hyperlink ref="I10" r:id="rId5" xr:uid="{00000000-0004-0000-0600-000004000000}"/>
    <hyperlink ref="I11" r:id="rId6" xr:uid="{00000000-0004-0000-0600-000005000000}"/>
    <hyperlink ref="I16" r:id="rId7" xr:uid="{00000000-0004-0000-0600-000006000000}"/>
    <hyperlink ref="I25" r:id="rId8" xr:uid="{00000000-0004-0000-0600-000007000000}"/>
    <hyperlink ref="I9" r:id="rId9" xr:uid="{00000000-0004-0000-0600-000008000000}"/>
    <hyperlink ref="I13" r:id="rId10" xr:uid="{00000000-0004-0000-0600-000009000000}"/>
    <hyperlink ref="I15" r:id="rId11" xr:uid="{00000000-0004-0000-0600-00000A000000}"/>
    <hyperlink ref="I17" r:id="rId12" xr:uid="{00000000-0004-0000-0600-00000B000000}"/>
    <hyperlink ref="I18" r:id="rId13" xr:uid="{00000000-0004-0000-0600-00000C000000}"/>
    <hyperlink ref="I19" r:id="rId14" xr:uid="{00000000-0004-0000-0600-00000D000000}"/>
    <hyperlink ref="I21" r:id="rId15" xr:uid="{00000000-0004-0000-0600-00000E000000}"/>
    <hyperlink ref="I23" r:id="rId16" xr:uid="{00000000-0004-0000-0600-00000F000000}"/>
    <hyperlink ref="I28" r:id="rId17" xr:uid="{00000000-0004-0000-0600-000010000000}"/>
    <hyperlink ref="I29" r:id="rId18" xr:uid="{00000000-0004-0000-0600-000011000000}"/>
    <hyperlink ref="I32" r:id="rId19" xr:uid="{00000000-0004-0000-0600-000012000000}"/>
    <hyperlink ref="I36" r:id="rId20" xr:uid="{00000000-0004-0000-0600-000013000000}"/>
    <hyperlink ref="I37" r:id="rId21" xr:uid="{00000000-0004-0000-0600-000014000000}"/>
    <hyperlink ref="I14" r:id="rId22" xr:uid="{00000000-0004-0000-0600-000015000000}"/>
    <hyperlink ref="I20" r:id="rId23" xr:uid="{00000000-0004-0000-0600-000016000000}"/>
    <hyperlink ref="I30" r:id="rId24" xr:uid="{00000000-0004-0000-0600-000017000000}"/>
    <hyperlink ref="I39" r:id="rId25" xr:uid="{00000000-0004-0000-0600-000018000000}"/>
    <hyperlink ref="I38" r:id="rId26" xr:uid="{00000000-0004-0000-0600-000019000000}"/>
    <hyperlink ref="I22" r:id="rId27" xr:uid="{00000000-0004-0000-0600-00001A000000}"/>
    <hyperlink ref="I24" r:id="rId28" xr:uid="{00000000-0004-0000-0600-00001B000000}"/>
    <hyperlink ref="I35" r:id="rId29" xr:uid="{00000000-0004-0000-0600-00001C000000}"/>
    <hyperlink ref="I48" r:id="rId30" xr:uid="{00000000-0004-0000-0600-00001D000000}"/>
    <hyperlink ref="I49" r:id="rId31" xr:uid="{00000000-0004-0000-0600-00001E000000}"/>
    <hyperlink ref="I50" r:id="rId32" xr:uid="{00000000-0004-0000-0600-00001F000000}"/>
    <hyperlink ref="I40" r:id="rId33" xr:uid="{00000000-0004-0000-0600-000020000000}"/>
    <hyperlink ref="I54" r:id="rId34" xr:uid="{00000000-0004-0000-0600-000021000000}"/>
    <hyperlink ref="I69" r:id="rId35" xr:uid="{00000000-0004-0000-0600-000022000000}"/>
    <hyperlink ref="I12" r:id="rId36" xr:uid="{00000000-0004-0000-0600-000023000000}"/>
    <hyperlink ref="I75" r:id="rId37" xr:uid="{00000000-0004-0000-0600-000024000000}"/>
    <hyperlink ref="I78" r:id="rId38" xr:uid="{00000000-0004-0000-0600-000025000000}"/>
    <hyperlink ref="I79" r:id="rId39" xr:uid="{00000000-0004-0000-0600-000026000000}"/>
    <hyperlink ref="I81" r:id="rId40" xr:uid="{00000000-0004-0000-0600-000027000000}"/>
    <hyperlink ref="I82" r:id="rId41" xr:uid="{00000000-0004-0000-0600-000028000000}"/>
    <hyperlink ref="I85" r:id="rId42" xr:uid="{00000000-0004-0000-0600-000029000000}"/>
    <hyperlink ref="I86" r:id="rId43" xr:uid="{00000000-0004-0000-0600-00002A000000}"/>
    <hyperlink ref="I87" r:id="rId44" xr:uid="{00000000-0004-0000-0600-00002B000000}"/>
    <hyperlink ref="I88" r:id="rId45" xr:uid="{00000000-0004-0000-0600-00002C000000}"/>
    <hyperlink ref="I91" r:id="rId46" xr:uid="{00000000-0004-0000-0600-00002D000000}"/>
    <hyperlink ref="I96" r:id="rId47" xr:uid="{00000000-0004-0000-0600-00002E000000}"/>
    <hyperlink ref="I97" r:id="rId48" xr:uid="{00000000-0004-0000-0600-00002F000000}"/>
    <hyperlink ref="I80" r:id="rId49" xr:uid="{00000000-0004-0000-0600-000030000000}"/>
    <hyperlink ref="I83" r:id="rId50" xr:uid="{00000000-0004-0000-0600-000031000000}"/>
    <hyperlink ref="I90" r:id="rId51" xr:uid="{00000000-0004-0000-0600-000032000000}"/>
    <hyperlink ref="I94" r:id="rId52" xr:uid="{00000000-0004-0000-0600-000033000000}"/>
    <hyperlink ref="I95" r:id="rId53" xr:uid="{00000000-0004-0000-0600-000034000000}"/>
    <hyperlink ref="I72" r:id="rId54" xr:uid="{00000000-0004-0000-0600-000035000000}"/>
    <hyperlink ref="I92" r:id="rId55" xr:uid="{00000000-0004-0000-0600-000036000000}"/>
    <hyperlink ref="I93" r:id="rId56" xr:uid="{00000000-0004-0000-0600-000037000000}"/>
    <hyperlink ref="I89" r:id="rId57" xr:uid="{00000000-0004-0000-0600-000038000000}"/>
    <hyperlink ref="I71" r:id="rId58" xr:uid="{00000000-0004-0000-0600-000039000000}"/>
    <hyperlink ref="I70" r:id="rId59" xr:uid="{00000000-0004-0000-0600-00003A000000}"/>
    <hyperlink ref="I99" r:id="rId60" xr:uid="{00000000-0004-0000-0600-00003B000000}"/>
    <hyperlink ref="I100" r:id="rId61" xr:uid="{00000000-0004-0000-0600-00003C000000}"/>
    <hyperlink ref="I101" r:id="rId62" xr:uid="{00000000-0004-0000-0600-00003D000000}"/>
    <hyperlink ref="I111" r:id="rId63" xr:uid="{00000000-0004-0000-0600-00003E000000}"/>
    <hyperlink ref="I102" r:id="rId64" xr:uid="{00000000-0004-0000-0600-00003F000000}"/>
    <hyperlink ref="I103" r:id="rId65" xr:uid="{00000000-0004-0000-0600-000040000000}"/>
    <hyperlink ref="I104" r:id="rId66" xr:uid="{00000000-0004-0000-0600-000041000000}"/>
    <hyperlink ref="I107" r:id="rId67" xr:uid="{00000000-0004-0000-0600-000042000000}"/>
    <hyperlink ref="I108" r:id="rId68" xr:uid="{00000000-0004-0000-0600-000043000000}"/>
    <hyperlink ref="I110" r:id="rId69" xr:uid="{00000000-0004-0000-0600-000044000000}"/>
    <hyperlink ref="I112" r:id="rId70" xr:uid="{00000000-0004-0000-0600-000045000000}"/>
    <hyperlink ref="I119" r:id="rId71" xr:uid="{00000000-0004-0000-0600-000046000000}"/>
    <hyperlink ref="I105" r:id="rId72" xr:uid="{00000000-0004-0000-0600-000047000000}"/>
    <hyperlink ref="I106" r:id="rId73" xr:uid="{00000000-0004-0000-0600-000048000000}"/>
    <hyperlink ref="I113" r:id="rId74" xr:uid="{00000000-0004-0000-0600-000049000000}"/>
    <hyperlink ref="I114" r:id="rId75" xr:uid="{00000000-0004-0000-0600-00004A000000}"/>
    <hyperlink ref="I115" r:id="rId76" xr:uid="{00000000-0004-0000-0600-00004B000000}"/>
    <hyperlink ref="I116" r:id="rId77" xr:uid="{00000000-0004-0000-0600-00004C000000}"/>
    <hyperlink ref="I117" r:id="rId78" xr:uid="{00000000-0004-0000-0600-00004D000000}"/>
    <hyperlink ref="I118" r:id="rId79" xr:uid="{00000000-0004-0000-0600-00004E000000}"/>
    <hyperlink ref="I120" r:id="rId80" xr:uid="{00000000-0004-0000-0600-00004F000000}"/>
    <hyperlink ref="I121" r:id="rId81" xr:uid="{00000000-0004-0000-0600-000050000000}"/>
    <hyperlink ref="I124" r:id="rId82" xr:uid="{00000000-0004-0000-0600-000051000000}"/>
    <hyperlink ref="I128" r:id="rId83" xr:uid="{00000000-0004-0000-0600-000052000000}"/>
    <hyperlink ref="I133" r:id="rId84" xr:uid="{00000000-0004-0000-0600-000053000000}"/>
    <hyperlink ref="I134" r:id="rId85" xr:uid="{00000000-0004-0000-0600-000054000000}"/>
    <hyperlink ref="I122" r:id="rId86" xr:uid="{00000000-0004-0000-0600-000055000000}"/>
    <hyperlink ref="I123" r:id="rId87" xr:uid="{00000000-0004-0000-0600-000056000000}"/>
    <hyperlink ref="I125" r:id="rId88" xr:uid="{00000000-0004-0000-0600-000057000000}"/>
    <hyperlink ref="I126" r:id="rId89" xr:uid="{00000000-0004-0000-0600-000058000000}"/>
    <hyperlink ref="I127" r:id="rId90" xr:uid="{00000000-0004-0000-0600-000059000000}"/>
    <hyperlink ref="I129" r:id="rId91" xr:uid="{00000000-0004-0000-0600-00005A000000}"/>
    <hyperlink ref="I132" r:id="rId92" xr:uid="{00000000-0004-0000-0600-00005B000000}"/>
    <hyperlink ref="I138" r:id="rId93" xr:uid="{00000000-0004-0000-0600-00005C000000}"/>
    <hyperlink ref="I139" r:id="rId94" xr:uid="{00000000-0004-0000-0600-00005D000000}"/>
    <hyperlink ref="I98" r:id="rId95" xr:uid="{00000000-0004-0000-0600-00005E000000}"/>
    <hyperlink ref="I109" r:id="rId96" xr:uid="{00000000-0004-0000-0600-00005F000000}"/>
    <hyperlink ref="I131" r:id="rId97" xr:uid="{00000000-0004-0000-0600-000060000000}"/>
    <hyperlink ref="I136" r:id="rId98" xr:uid="{00000000-0004-0000-0600-000061000000}"/>
    <hyperlink ref="I130" r:id="rId99" xr:uid="{00000000-0004-0000-0600-000062000000}"/>
    <hyperlink ref="I135" r:id="rId100" xr:uid="{00000000-0004-0000-0600-000063000000}"/>
    <hyperlink ref="I137" r:id="rId101" xr:uid="{00000000-0004-0000-0600-000064000000}"/>
    <hyperlink ref="I140" r:id="rId102" xr:uid="{00000000-0004-0000-0600-000065000000}"/>
    <hyperlink ref="I141" r:id="rId103" xr:uid="{00000000-0004-0000-0600-000066000000}"/>
    <hyperlink ref="I142" r:id="rId104" xr:uid="{00000000-0004-0000-0600-000067000000}"/>
    <hyperlink ref="I143" r:id="rId105" xr:uid="{00000000-0004-0000-0600-000068000000}"/>
    <hyperlink ref="I144" r:id="rId106" xr:uid="{00000000-0004-0000-0600-000069000000}"/>
    <hyperlink ref="I145" r:id="rId107" xr:uid="{00000000-0004-0000-0600-00006A000000}"/>
    <hyperlink ref="I146" r:id="rId108" xr:uid="{00000000-0004-0000-0600-00006B000000}"/>
    <hyperlink ref="I147" r:id="rId109" xr:uid="{00000000-0004-0000-0600-00006C000000}"/>
    <hyperlink ref="I148" r:id="rId110" xr:uid="{00000000-0004-0000-0600-00006D000000}"/>
    <hyperlink ref="I149" r:id="rId111" xr:uid="{00000000-0004-0000-0600-00006E000000}"/>
    <hyperlink ref="I170" r:id="rId112" xr:uid="{00000000-0004-0000-0600-00006F000000}"/>
    <hyperlink ref="I189" r:id="rId113" xr:uid="{00000000-0004-0000-0600-000070000000}"/>
    <hyperlink ref="I191" r:id="rId114" xr:uid="{00000000-0004-0000-0600-000071000000}"/>
    <hyperlink ref="I193" r:id="rId115" xr:uid="{00000000-0004-0000-0600-000072000000}"/>
    <hyperlink ref="I162" r:id="rId116" xr:uid="{00000000-0004-0000-0600-000073000000}"/>
    <hyperlink ref="I163" r:id="rId117" xr:uid="{00000000-0004-0000-0600-000074000000}"/>
    <hyperlink ref="I164" r:id="rId118" xr:uid="{00000000-0004-0000-0600-000075000000}"/>
    <hyperlink ref="I165" r:id="rId119" xr:uid="{00000000-0004-0000-0600-000076000000}"/>
    <hyperlink ref="I166" r:id="rId120" xr:uid="{00000000-0004-0000-0600-000077000000}"/>
    <hyperlink ref="I167" r:id="rId121" xr:uid="{00000000-0004-0000-0600-000078000000}"/>
    <hyperlink ref="I168" r:id="rId122" xr:uid="{00000000-0004-0000-0600-000079000000}"/>
    <hyperlink ref="I169" r:id="rId123" xr:uid="{00000000-0004-0000-0600-00007A000000}"/>
    <hyperlink ref="I171" r:id="rId124" xr:uid="{00000000-0004-0000-0600-00007B000000}"/>
    <hyperlink ref="I172" r:id="rId125" xr:uid="{00000000-0004-0000-0600-00007C000000}"/>
    <hyperlink ref="I173" r:id="rId126" xr:uid="{00000000-0004-0000-0600-00007D000000}"/>
    <hyperlink ref="I174" r:id="rId127" xr:uid="{00000000-0004-0000-0600-00007E000000}"/>
    <hyperlink ref="I175" r:id="rId128" xr:uid="{00000000-0004-0000-0600-00007F000000}"/>
    <hyperlink ref="I176" r:id="rId129" xr:uid="{00000000-0004-0000-0600-000080000000}"/>
    <hyperlink ref="I177" r:id="rId130" xr:uid="{00000000-0004-0000-0600-000081000000}"/>
    <hyperlink ref="I178" r:id="rId131" xr:uid="{00000000-0004-0000-0600-000082000000}"/>
    <hyperlink ref="I179" r:id="rId132" xr:uid="{00000000-0004-0000-0600-000083000000}"/>
    <hyperlink ref="I180" r:id="rId133" xr:uid="{00000000-0004-0000-0600-000084000000}"/>
    <hyperlink ref="I182" r:id="rId134" xr:uid="{00000000-0004-0000-0600-000085000000}"/>
    <hyperlink ref="I183" r:id="rId135" xr:uid="{00000000-0004-0000-0600-000086000000}"/>
    <hyperlink ref="I184" r:id="rId136" xr:uid="{00000000-0004-0000-0600-000087000000}"/>
    <hyperlink ref="I185" r:id="rId137" xr:uid="{00000000-0004-0000-0600-000088000000}"/>
    <hyperlink ref="I186" r:id="rId138" xr:uid="{00000000-0004-0000-0600-000089000000}"/>
    <hyperlink ref="I187" r:id="rId139" xr:uid="{00000000-0004-0000-0600-00008A000000}"/>
    <hyperlink ref="I188" r:id="rId140" xr:uid="{00000000-0004-0000-0600-00008B000000}"/>
    <hyperlink ref="I150" r:id="rId141" xr:uid="{00000000-0004-0000-0600-00008C000000}"/>
    <hyperlink ref="I151" r:id="rId142" xr:uid="{00000000-0004-0000-0600-00008D000000}"/>
    <hyperlink ref="I152" r:id="rId143" xr:uid="{00000000-0004-0000-0600-00008E000000}"/>
    <hyperlink ref="I153" r:id="rId144" xr:uid="{00000000-0004-0000-0600-00008F000000}"/>
    <hyperlink ref="I154" r:id="rId145" xr:uid="{00000000-0004-0000-0600-000090000000}"/>
    <hyperlink ref="I155" r:id="rId146" xr:uid="{00000000-0004-0000-0600-000091000000}"/>
    <hyperlink ref="I156" r:id="rId147" xr:uid="{00000000-0004-0000-0600-000092000000}"/>
    <hyperlink ref="I157" r:id="rId148" xr:uid="{00000000-0004-0000-0600-000093000000}"/>
    <hyperlink ref="I158" r:id="rId149" xr:uid="{00000000-0004-0000-0600-000094000000}"/>
    <hyperlink ref="I161" r:id="rId150" xr:uid="{00000000-0004-0000-0600-000095000000}"/>
    <hyperlink ref="I159" r:id="rId151" xr:uid="{00000000-0004-0000-0600-000096000000}"/>
    <hyperlink ref="I160" r:id="rId152" xr:uid="{00000000-0004-0000-0600-000097000000}"/>
    <hyperlink ref="I190" r:id="rId153" xr:uid="{00000000-0004-0000-0600-000098000000}"/>
    <hyperlink ref="I192" r:id="rId154" xr:uid="{00000000-0004-0000-0600-000099000000}"/>
    <hyperlink ref="I181" r:id="rId155" xr:uid="{00000000-0004-0000-0600-00009A000000}"/>
    <hyperlink ref="I221" r:id="rId156" xr:uid="{00000000-0004-0000-0600-00009B000000}"/>
    <hyperlink ref="I222" r:id="rId157" xr:uid="{00000000-0004-0000-0600-00009C000000}"/>
    <hyperlink ref="I223" r:id="rId158" xr:uid="{00000000-0004-0000-0600-00009D000000}"/>
    <hyperlink ref="I196" r:id="rId159" xr:uid="{00000000-0004-0000-0600-00009E000000}"/>
    <hyperlink ref="I197" r:id="rId160" xr:uid="{00000000-0004-0000-0600-00009F000000}"/>
    <hyperlink ref="I199" r:id="rId161" xr:uid="{00000000-0004-0000-0600-0000A0000000}"/>
    <hyperlink ref="I205" r:id="rId162" xr:uid="{00000000-0004-0000-0600-0000A1000000}"/>
    <hyperlink ref="I209" r:id="rId163" xr:uid="{00000000-0004-0000-0600-0000A2000000}"/>
    <hyperlink ref="I210" r:id="rId164" xr:uid="{00000000-0004-0000-0600-0000A3000000}"/>
    <hyperlink ref="I211" r:id="rId165" xr:uid="{00000000-0004-0000-0600-0000A4000000}"/>
    <hyperlink ref="I212" r:id="rId166" xr:uid="{00000000-0004-0000-0600-0000A5000000}"/>
    <hyperlink ref="I213" r:id="rId167" xr:uid="{00000000-0004-0000-0600-0000A6000000}"/>
    <hyperlink ref="I214" r:id="rId168" xr:uid="{00000000-0004-0000-0600-0000A7000000}"/>
    <hyperlink ref="I215" r:id="rId169" xr:uid="{00000000-0004-0000-0600-0000A8000000}"/>
    <hyperlink ref="I216" r:id="rId170" xr:uid="{00000000-0004-0000-0600-0000A9000000}"/>
    <hyperlink ref="I218" r:id="rId171" xr:uid="{00000000-0004-0000-0600-0000AA000000}"/>
    <hyperlink ref="I219" r:id="rId172" xr:uid="{00000000-0004-0000-0600-0000AB000000}"/>
    <hyperlink ref="I224" r:id="rId173" xr:uid="{00000000-0004-0000-0600-0000AC000000}"/>
    <hyperlink ref="I194" r:id="rId174" xr:uid="{00000000-0004-0000-0600-0000AD000000}"/>
    <hyperlink ref="I195" r:id="rId175" xr:uid="{00000000-0004-0000-0600-0000AE000000}"/>
    <hyperlink ref="I198" r:id="rId176" xr:uid="{00000000-0004-0000-0600-0000AF000000}"/>
    <hyperlink ref="I200" r:id="rId177" xr:uid="{00000000-0004-0000-0600-0000B0000000}"/>
    <hyperlink ref="I201" r:id="rId178" xr:uid="{00000000-0004-0000-0600-0000B1000000}"/>
    <hyperlink ref="I202" r:id="rId179" xr:uid="{00000000-0004-0000-0600-0000B2000000}"/>
    <hyperlink ref="I203" r:id="rId180" xr:uid="{00000000-0004-0000-0600-0000B3000000}"/>
    <hyperlink ref="I206" r:id="rId181" xr:uid="{00000000-0004-0000-0600-0000B4000000}"/>
    <hyperlink ref="I207" r:id="rId182" xr:uid="{00000000-0004-0000-0600-0000B5000000}"/>
    <hyperlink ref="I204" r:id="rId183" xr:uid="{00000000-0004-0000-0600-0000B6000000}"/>
    <hyperlink ref="I208" r:id="rId184" xr:uid="{00000000-0004-0000-0600-0000B7000000}"/>
    <hyperlink ref="I217" r:id="rId185" xr:uid="{00000000-0004-0000-0600-0000B8000000}"/>
    <hyperlink ref="I220" r:id="rId186" xr:uid="{00000000-0004-0000-0600-0000B9000000}"/>
    <hyperlink ref="I225" r:id="rId187" xr:uid="{00000000-0004-0000-0600-0000BA000000}"/>
    <hyperlink ref="I226" r:id="rId188" xr:uid="{00000000-0004-0000-0600-0000BB000000}"/>
    <hyperlink ref="I227" r:id="rId189" xr:uid="{00000000-0004-0000-0600-0000BC000000}"/>
    <hyperlink ref="I228" r:id="rId190" xr:uid="{00000000-0004-0000-0600-0000BD000000}"/>
    <hyperlink ref="I229" r:id="rId191" xr:uid="{00000000-0004-0000-0600-0000BE000000}"/>
    <hyperlink ref="I230" r:id="rId192" xr:uid="{00000000-0004-0000-0600-0000BF000000}"/>
    <hyperlink ref="I231" r:id="rId193" xr:uid="{00000000-0004-0000-0600-0000C0000000}"/>
    <hyperlink ref="I232" r:id="rId194" xr:uid="{00000000-0004-0000-0600-0000C1000000}"/>
    <hyperlink ref="I233" r:id="rId195" xr:uid="{00000000-0004-0000-0600-0000C2000000}"/>
    <hyperlink ref="I234" r:id="rId196" xr:uid="{00000000-0004-0000-0600-0000C3000000}"/>
    <hyperlink ref="I235" r:id="rId197" xr:uid="{00000000-0004-0000-0600-0000C4000000}"/>
    <hyperlink ref="I236" r:id="rId198" xr:uid="{00000000-0004-0000-0600-0000C5000000}"/>
    <hyperlink ref="I237" r:id="rId199" xr:uid="{00000000-0004-0000-0600-0000C6000000}"/>
    <hyperlink ref="I238" r:id="rId200" xr:uid="{00000000-0004-0000-0600-0000C7000000}"/>
    <hyperlink ref="I239" r:id="rId201" xr:uid="{00000000-0004-0000-0600-0000C8000000}"/>
    <hyperlink ref="I240" r:id="rId202" xr:uid="{00000000-0004-0000-0600-0000C9000000}"/>
    <hyperlink ref="I241" r:id="rId203" xr:uid="{00000000-0004-0000-0600-0000CA000000}"/>
    <hyperlink ref="I242" r:id="rId204" xr:uid="{00000000-0004-0000-0600-0000CB000000}"/>
    <hyperlink ref="I243" r:id="rId205" xr:uid="{00000000-0004-0000-0600-0000CC000000}"/>
    <hyperlink ref="I244" r:id="rId206" xr:uid="{00000000-0004-0000-0600-0000CD000000}"/>
    <hyperlink ref="I245" r:id="rId207" xr:uid="{00000000-0004-0000-0600-0000CE000000}"/>
    <hyperlink ref="I247" r:id="rId208" xr:uid="{00000000-0004-0000-0600-0000CF000000}"/>
    <hyperlink ref="I248" r:id="rId209" xr:uid="{00000000-0004-0000-0600-0000D0000000}"/>
    <hyperlink ref="I249" r:id="rId210" xr:uid="{00000000-0004-0000-0600-0000D1000000}"/>
    <hyperlink ref="I250" r:id="rId211" xr:uid="{00000000-0004-0000-0600-0000D2000000}"/>
    <hyperlink ref="I254" r:id="rId212" xr:uid="{00000000-0004-0000-0600-0000D3000000}"/>
    <hyperlink ref="I255" r:id="rId213" xr:uid="{00000000-0004-0000-0600-0000D4000000}"/>
    <hyperlink ref="I256" r:id="rId214" xr:uid="{00000000-0004-0000-0600-0000D5000000}"/>
    <hyperlink ref="I257" r:id="rId215" xr:uid="{00000000-0004-0000-0600-0000D6000000}"/>
    <hyperlink ref="I251" r:id="rId216" xr:uid="{00000000-0004-0000-0600-0000D7000000}"/>
    <hyperlink ref="I252" r:id="rId217" xr:uid="{00000000-0004-0000-0600-0000D8000000}"/>
    <hyperlink ref="I253" r:id="rId218" xr:uid="{00000000-0004-0000-0600-0000D9000000}"/>
    <hyperlink ref="I246" r:id="rId219" xr:uid="{00000000-0004-0000-0600-0000DA000000}"/>
    <hyperlink ref="I259" r:id="rId220" xr:uid="{00000000-0004-0000-0600-0000DB000000}"/>
    <hyperlink ref="I258" r:id="rId221" xr:uid="{00000000-0004-0000-0600-0000DC000000}"/>
    <hyperlink ref="I260" r:id="rId222" xr:uid="{00000000-0004-0000-0600-0000DD000000}"/>
    <hyperlink ref="I261" r:id="rId223" xr:uid="{00000000-0004-0000-0600-0000DE000000}"/>
    <hyperlink ref="I262" r:id="rId224" xr:uid="{00000000-0004-0000-0600-0000DF000000}"/>
    <hyperlink ref="I263" r:id="rId225" xr:uid="{00000000-0004-0000-0600-0000E0000000}"/>
    <hyperlink ref="I264" r:id="rId226" xr:uid="{00000000-0004-0000-0600-0000E1000000}"/>
    <hyperlink ref="I265" r:id="rId227" xr:uid="{00000000-0004-0000-0600-0000E2000000}"/>
    <hyperlink ref="I266" r:id="rId228" xr:uid="{00000000-0004-0000-0600-0000E3000000}"/>
    <hyperlink ref="I267" r:id="rId229" xr:uid="{00000000-0004-0000-0600-0000E4000000}"/>
    <hyperlink ref="I268" r:id="rId230" xr:uid="{00000000-0004-0000-0600-0000E5000000}"/>
    <hyperlink ref="I269" r:id="rId231" xr:uid="{00000000-0004-0000-0600-0000E6000000}"/>
    <hyperlink ref="I270" r:id="rId232" xr:uid="{00000000-0004-0000-0600-0000E7000000}"/>
    <hyperlink ref="I271" r:id="rId233" xr:uid="{00000000-0004-0000-0600-0000E8000000}"/>
    <hyperlink ref="I272" r:id="rId234" xr:uid="{00000000-0004-0000-0600-0000E9000000}"/>
    <hyperlink ref="I273" r:id="rId235" xr:uid="{00000000-0004-0000-0600-0000EA000000}"/>
    <hyperlink ref="I274" r:id="rId236" xr:uid="{00000000-0004-0000-0600-0000EB000000}"/>
    <hyperlink ref="I275" r:id="rId237" xr:uid="{00000000-0004-0000-0600-0000EC000000}"/>
    <hyperlink ref="I276" r:id="rId238" xr:uid="{00000000-0004-0000-0600-0000ED000000}"/>
    <hyperlink ref="I277" r:id="rId239" xr:uid="{00000000-0004-0000-0600-0000EE000000}"/>
    <hyperlink ref="I278" r:id="rId240" xr:uid="{00000000-0004-0000-0600-0000EF000000}"/>
    <hyperlink ref="I279" r:id="rId241" xr:uid="{00000000-0004-0000-0600-0000F0000000}"/>
    <hyperlink ref="I280" r:id="rId242" xr:uid="{00000000-0004-0000-0600-0000F1000000}"/>
    <hyperlink ref="I281" r:id="rId243" xr:uid="{00000000-0004-0000-0600-0000F2000000}"/>
    <hyperlink ref="I284" r:id="rId244" xr:uid="{00000000-0004-0000-0600-0000F3000000}"/>
    <hyperlink ref="I290" r:id="rId245" xr:uid="{00000000-0004-0000-0600-0000F4000000}"/>
    <hyperlink ref="I289" r:id="rId246" xr:uid="{00000000-0004-0000-0600-0000F5000000}"/>
    <hyperlink ref="I287" r:id="rId247" xr:uid="{00000000-0004-0000-0600-0000F6000000}"/>
    <hyperlink ref="I285" r:id="rId248" xr:uid="{00000000-0004-0000-0600-0000F7000000}"/>
    <hyperlink ref="I292" r:id="rId249" xr:uid="{00000000-0004-0000-0600-0000F8000000}"/>
    <hyperlink ref="I293" r:id="rId250" xr:uid="{00000000-0004-0000-0600-0000F9000000}"/>
    <hyperlink ref="I294" r:id="rId251" xr:uid="{00000000-0004-0000-0600-0000FA000000}"/>
    <hyperlink ref="I282" r:id="rId252" xr:uid="{00000000-0004-0000-0600-0000FB000000}"/>
    <hyperlink ref="I286" r:id="rId253" xr:uid="{00000000-0004-0000-0600-0000FC000000}"/>
    <hyperlink ref="I288" r:id="rId254" xr:uid="{00000000-0004-0000-0600-0000FD000000}"/>
    <hyperlink ref="I295" r:id="rId255" xr:uid="{00000000-0004-0000-0600-0000FE000000}"/>
    <hyperlink ref="I283" r:id="rId256" xr:uid="{00000000-0004-0000-0600-0000FF000000}"/>
    <hyperlink ref="I291" r:id="rId257" xr:uid="{00000000-0004-0000-0600-000000010000}"/>
    <hyperlink ref="I296" r:id="rId258" xr:uid="{00000000-0004-0000-0600-000001010000}"/>
    <hyperlink ref="I297" r:id="rId259" xr:uid="{00000000-0004-0000-0600-000002010000}"/>
    <hyperlink ref="I298" r:id="rId260" xr:uid="{00000000-0004-0000-0600-000003010000}"/>
    <hyperlink ref="I300" r:id="rId261" xr:uid="{00000000-0004-0000-0600-000004010000}"/>
    <hyperlink ref="I299" r:id="rId262" xr:uid="{00000000-0004-0000-0600-000005010000}"/>
    <hyperlink ref="I301" r:id="rId263" xr:uid="{00000000-0004-0000-0600-000006010000}"/>
    <hyperlink ref="I302" r:id="rId264" xr:uid="{00000000-0004-0000-0600-000007010000}"/>
    <hyperlink ref="I303" r:id="rId265" xr:uid="{00000000-0004-0000-0600-000008010000}"/>
    <hyperlink ref="I306" r:id="rId266" xr:uid="{00000000-0004-0000-0600-000009010000}"/>
    <hyperlink ref="I305" r:id="rId267" xr:uid="{00000000-0004-0000-0600-00000A010000}"/>
    <hyperlink ref="I307" r:id="rId268" xr:uid="{00000000-0004-0000-0600-00000B010000}"/>
    <hyperlink ref="I308" r:id="rId269" xr:uid="{00000000-0004-0000-0600-00000C010000}"/>
    <hyperlink ref="I309" r:id="rId270" xr:uid="{00000000-0004-0000-0600-00000D010000}"/>
    <hyperlink ref="I311" r:id="rId271" xr:uid="{00000000-0004-0000-0600-00000E010000}"/>
    <hyperlink ref="I313" r:id="rId272" xr:uid="{00000000-0004-0000-0600-00000F010000}"/>
    <hyperlink ref="I315" r:id="rId273" xr:uid="{00000000-0004-0000-0600-000010010000}"/>
    <hyperlink ref="I316" r:id="rId274" xr:uid="{00000000-0004-0000-0600-000011010000}"/>
    <hyperlink ref="I317" r:id="rId275" xr:uid="{00000000-0004-0000-0600-000012010000}"/>
    <hyperlink ref="I314" r:id="rId276" xr:uid="{00000000-0004-0000-0600-000013010000}"/>
    <hyperlink ref="I304" r:id="rId277" xr:uid="{00000000-0004-0000-0600-000014010000}"/>
    <hyperlink ref="I310" r:id="rId278" xr:uid="{00000000-0004-0000-0600-000015010000}"/>
    <hyperlink ref="I312" r:id="rId279" xr:uid="{00000000-0004-0000-0600-000016010000}"/>
    <hyperlink ref="I318" r:id="rId280" xr:uid="{00000000-0004-0000-0600-000017010000}"/>
    <hyperlink ref="I319" r:id="rId281" xr:uid="{00000000-0004-0000-0600-000018010000}"/>
    <hyperlink ref="I321" r:id="rId282" xr:uid="{00000000-0004-0000-0600-000019010000}"/>
    <hyperlink ref="I320" r:id="rId283" xr:uid="{00000000-0004-0000-0600-00001A010000}"/>
    <hyperlink ref="I322" r:id="rId284" xr:uid="{00000000-0004-0000-0600-00001B010000}"/>
    <hyperlink ref="I324" r:id="rId285" xr:uid="{00000000-0004-0000-0600-00001C010000}"/>
    <hyperlink ref="I325" r:id="rId286" xr:uid="{00000000-0004-0000-0600-00001D010000}"/>
    <hyperlink ref="I326" r:id="rId287" xr:uid="{00000000-0004-0000-0600-00001E010000}"/>
    <hyperlink ref="I327" r:id="rId288" xr:uid="{00000000-0004-0000-0600-00001F010000}"/>
    <hyperlink ref="I323" r:id="rId289" xr:uid="{00000000-0004-0000-0600-000020010000}"/>
    <hyperlink ref="I329" r:id="rId290" xr:uid="{00000000-0004-0000-0600-000021010000}"/>
    <hyperlink ref="I328" r:id="rId291" xr:uid="{00000000-0004-0000-0600-000022010000}"/>
    <hyperlink ref="I330" r:id="rId292" xr:uid="{00000000-0004-0000-0600-000023010000}"/>
    <hyperlink ref="I331" r:id="rId293" xr:uid="{00000000-0004-0000-0600-000024010000}"/>
    <hyperlink ref="I333" r:id="rId294" xr:uid="{00000000-0004-0000-0600-000025010000}"/>
    <hyperlink ref="I332" r:id="rId295" xr:uid="{00000000-0004-0000-0600-000026010000}"/>
    <hyperlink ref="I335" r:id="rId296" xr:uid="{00000000-0004-0000-0600-000027010000}"/>
    <hyperlink ref="I337" r:id="rId297" xr:uid="{00000000-0004-0000-0600-000028010000}"/>
    <hyperlink ref="I336" r:id="rId298" xr:uid="{00000000-0004-0000-0600-000029010000}"/>
    <hyperlink ref="I334" r:id="rId299" xr:uid="{00000000-0004-0000-0600-00002A010000}"/>
    <hyperlink ref="I339" r:id="rId300" xr:uid="{00000000-0004-0000-0600-00002B010000}"/>
    <hyperlink ref="I340" r:id="rId301" xr:uid="{00000000-0004-0000-0600-00002C010000}"/>
    <hyperlink ref="I338" r:id="rId302" xr:uid="{00000000-0004-0000-0600-00002D010000}"/>
    <hyperlink ref="I341" r:id="rId303" xr:uid="{00000000-0004-0000-0600-00002E010000}"/>
  </hyperlinks>
  <pageMargins left="0.47244094488188981" right="0.47244094488188981" top="0.74803149606299213" bottom="0.74803149606299213" header="0.31496062992125984" footer="0.31496062992125984"/>
  <pageSetup paperSize="9" scale="73" orientation="landscape" r:id="rId304"/>
  <legacyDrawing r:id="rId3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653"/>
  <sheetViews>
    <sheetView topLeftCell="O1" zoomScaleNormal="100" workbookViewId="0">
      <selection activeCell="V1" sqref="V1"/>
    </sheetView>
  </sheetViews>
  <sheetFormatPr baseColWidth="10" defaultRowHeight="20.100000000000001" customHeight="1" x14ac:dyDescent="0.25"/>
  <cols>
    <col min="1" max="1" width="11.42578125" style="65" customWidth="1"/>
    <col min="2" max="2" width="13" style="66" customWidth="1"/>
    <col min="3" max="3" width="10.28515625" style="66" customWidth="1"/>
    <col min="4" max="4" width="15.42578125" style="67" customWidth="1"/>
    <col min="5" max="5" width="15.28515625" style="67" customWidth="1"/>
    <col min="6" max="6" width="14.7109375" style="67" customWidth="1"/>
    <col min="7" max="7" width="24.42578125" style="66" customWidth="1"/>
    <col min="8" max="8" width="27.42578125" style="66" customWidth="1"/>
    <col min="9" max="9" width="10.85546875" style="66" customWidth="1"/>
    <col min="10" max="10" width="9.5703125" style="66" customWidth="1"/>
    <col min="11" max="11" width="16.28515625" style="67" customWidth="1"/>
    <col min="12" max="12" width="13.7109375" style="66" customWidth="1"/>
    <col min="13" max="13" width="15.28515625" style="66" customWidth="1"/>
    <col min="14" max="14" width="33.28515625" style="66" customWidth="1"/>
    <col min="15" max="15" width="20.140625" style="66" customWidth="1"/>
    <col min="16" max="16" width="16.140625" style="21" customWidth="1"/>
    <col min="17" max="17" width="16.140625" style="67" customWidth="1"/>
    <col min="18" max="18" width="44.5703125" style="66" customWidth="1"/>
    <col min="19" max="19" width="13.7109375" style="68" customWidth="1"/>
    <col min="20" max="20" width="16.28515625" style="69" customWidth="1"/>
    <col min="21" max="21" width="6.140625" style="69" customWidth="1"/>
    <col min="22" max="22" width="15.140625" style="69" customWidth="1"/>
    <col min="23" max="23" width="12.5703125" style="69" customWidth="1"/>
    <col min="24" max="24" width="17.85546875" style="69" customWidth="1"/>
    <col min="25" max="25" width="11.42578125" style="69"/>
    <col min="26" max="16384" width="11.42578125" style="66"/>
  </cols>
  <sheetData>
    <row r="1" spans="1:26" ht="20.100000000000001" customHeight="1" x14ac:dyDescent="0.25">
      <c r="V1" s="81">
        <f>SUBTOTAL(9,V3:V654)</f>
        <v>18675307947</v>
      </c>
    </row>
    <row r="2" spans="1:26" ht="20.100000000000001" customHeight="1" x14ac:dyDescent="0.25">
      <c r="V2" s="70" t="s">
        <v>1650</v>
      </c>
    </row>
    <row r="3" spans="1:26" ht="20.100000000000001" customHeight="1" x14ac:dyDescent="0.25">
      <c r="A3" s="65" t="s">
        <v>46</v>
      </c>
      <c r="B3" s="66" t="s">
        <v>47</v>
      </c>
      <c r="C3" s="66" t="s">
        <v>48</v>
      </c>
      <c r="D3" s="67" t="s">
        <v>49</v>
      </c>
      <c r="E3" s="67" t="s">
        <v>50</v>
      </c>
      <c r="F3" s="67" t="s">
        <v>51</v>
      </c>
      <c r="G3" s="66" t="s">
        <v>52</v>
      </c>
      <c r="H3" s="66" t="s">
        <v>53</v>
      </c>
      <c r="I3" s="66" t="s">
        <v>54</v>
      </c>
      <c r="J3" s="66" t="s">
        <v>55</v>
      </c>
      <c r="K3" s="67" t="s">
        <v>56</v>
      </c>
      <c r="L3" s="66" t="s">
        <v>174</v>
      </c>
      <c r="M3" s="66" t="s">
        <v>175</v>
      </c>
      <c r="N3" s="66" t="s">
        <v>57</v>
      </c>
      <c r="O3" s="66" t="s">
        <v>58</v>
      </c>
      <c r="P3" s="21" t="s">
        <v>59</v>
      </c>
      <c r="Q3" s="67" t="s">
        <v>60</v>
      </c>
      <c r="R3" s="66" t="s">
        <v>61</v>
      </c>
      <c r="S3" s="68" t="s">
        <v>62</v>
      </c>
      <c r="T3" s="69" t="s">
        <v>63</v>
      </c>
      <c r="U3" s="69" t="s">
        <v>64</v>
      </c>
      <c r="V3" s="69" t="s">
        <v>65</v>
      </c>
      <c r="W3" s="69" t="s">
        <v>66</v>
      </c>
      <c r="X3" s="69" t="s">
        <v>67</v>
      </c>
      <c r="Y3" s="69" t="s">
        <v>1549</v>
      </c>
    </row>
    <row r="4" spans="1:26" s="50" customFormat="1" ht="15" x14ac:dyDescent="0.25">
      <c r="A4">
        <v>2020</v>
      </c>
      <c r="B4">
        <v>118</v>
      </c>
      <c r="C4">
        <v>1</v>
      </c>
      <c r="D4" s="19">
        <v>43831</v>
      </c>
      <c r="E4" s="19">
        <v>43951</v>
      </c>
      <c r="F4" s="19">
        <v>43951</v>
      </c>
      <c r="G4" t="s">
        <v>96</v>
      </c>
      <c r="H4" t="s">
        <v>97</v>
      </c>
      <c r="I4">
        <v>380</v>
      </c>
      <c r="J4">
        <v>322</v>
      </c>
      <c r="K4" s="19">
        <v>43899</v>
      </c>
      <c r="L4" t="s">
        <v>171</v>
      </c>
      <c r="M4">
        <v>901005853</v>
      </c>
      <c r="N4" t="s">
        <v>100</v>
      </c>
      <c r="O4" t="s">
        <v>98</v>
      </c>
      <c r="P4">
        <v>242</v>
      </c>
      <c r="Q4" s="19">
        <v>43896</v>
      </c>
      <c r="R4" s="73" t="s">
        <v>1275</v>
      </c>
      <c r="S4" s="71">
        <v>207600000</v>
      </c>
      <c r="T4" s="48">
        <v>0</v>
      </c>
      <c r="U4" s="48">
        <v>0</v>
      </c>
      <c r="V4" s="48">
        <v>207600000</v>
      </c>
      <c r="W4" s="48">
        <v>34600000</v>
      </c>
      <c r="X4" s="48">
        <v>173000000</v>
      </c>
      <c r="Y4" s="48"/>
      <c r="Z4"/>
    </row>
    <row r="5" spans="1:26" s="50" customFormat="1" ht="15" x14ac:dyDescent="0.25">
      <c r="A5">
        <v>2020</v>
      </c>
      <c r="B5">
        <v>118</v>
      </c>
      <c r="C5">
        <v>1</v>
      </c>
      <c r="D5" s="19">
        <v>43831</v>
      </c>
      <c r="E5" s="19">
        <v>43951</v>
      </c>
      <c r="F5" s="19">
        <v>43951</v>
      </c>
      <c r="G5" t="s">
        <v>96</v>
      </c>
      <c r="H5" t="s">
        <v>97</v>
      </c>
      <c r="I5">
        <v>490</v>
      </c>
      <c r="J5">
        <v>378</v>
      </c>
      <c r="K5" s="19">
        <v>43910</v>
      </c>
      <c r="L5" t="s">
        <v>172</v>
      </c>
      <c r="M5">
        <v>148253</v>
      </c>
      <c r="N5" t="s">
        <v>99</v>
      </c>
      <c r="O5" t="s">
        <v>98</v>
      </c>
      <c r="P5">
        <v>294</v>
      </c>
      <c r="Q5" s="19">
        <v>43910</v>
      </c>
      <c r="R5" s="73" t="s">
        <v>1276</v>
      </c>
      <c r="S5" s="71">
        <v>123200000</v>
      </c>
      <c r="T5" s="48">
        <v>0</v>
      </c>
      <c r="U5" s="48">
        <v>0</v>
      </c>
      <c r="V5" s="48">
        <v>123200000</v>
      </c>
      <c r="W5" s="48">
        <v>11200000</v>
      </c>
      <c r="X5" s="48">
        <v>112000000</v>
      </c>
      <c r="Y5" s="48"/>
      <c r="Z5"/>
    </row>
    <row r="6" spans="1:26" s="50" customFormat="1" ht="15" x14ac:dyDescent="0.25">
      <c r="A6">
        <v>2020</v>
      </c>
      <c r="B6">
        <v>118</v>
      </c>
      <c r="C6">
        <v>1</v>
      </c>
      <c r="D6" s="19">
        <v>43831</v>
      </c>
      <c r="E6" s="19">
        <v>43951</v>
      </c>
      <c r="F6" s="19">
        <v>43951</v>
      </c>
      <c r="G6" t="s">
        <v>109</v>
      </c>
      <c r="H6" t="s">
        <v>110</v>
      </c>
      <c r="I6">
        <v>533</v>
      </c>
      <c r="J6">
        <v>449</v>
      </c>
      <c r="K6" s="19">
        <v>43942</v>
      </c>
      <c r="L6" t="s">
        <v>171</v>
      </c>
      <c r="M6">
        <v>830084433</v>
      </c>
      <c r="N6" t="s">
        <v>1550</v>
      </c>
      <c r="O6" t="s">
        <v>1551</v>
      </c>
      <c r="P6">
        <v>312</v>
      </c>
      <c r="Q6" s="19">
        <v>43942</v>
      </c>
      <c r="R6" s="73" t="s">
        <v>1552</v>
      </c>
      <c r="S6" s="80">
        <v>54085160</v>
      </c>
      <c r="T6" s="48">
        <v>0</v>
      </c>
      <c r="U6" s="48">
        <v>0</v>
      </c>
      <c r="V6" s="48">
        <v>54085160</v>
      </c>
      <c r="W6" s="48">
        <v>0</v>
      </c>
      <c r="X6" s="48">
        <v>54085160</v>
      </c>
      <c r="Y6" s="48"/>
    </row>
    <row r="7" spans="1:26" s="50" customFormat="1" ht="15" x14ac:dyDescent="0.25">
      <c r="A7">
        <v>2020</v>
      </c>
      <c r="B7">
        <v>118</v>
      </c>
      <c r="C7">
        <v>1</v>
      </c>
      <c r="D7" s="19">
        <v>43831</v>
      </c>
      <c r="E7" s="19">
        <v>43951</v>
      </c>
      <c r="F7" s="19">
        <v>43951</v>
      </c>
      <c r="G7" t="s">
        <v>1341</v>
      </c>
      <c r="H7" t="s">
        <v>1342</v>
      </c>
      <c r="I7">
        <v>514</v>
      </c>
      <c r="J7">
        <v>411</v>
      </c>
      <c r="K7" s="19">
        <v>43929</v>
      </c>
      <c r="L7" t="s">
        <v>171</v>
      </c>
      <c r="M7">
        <v>900204272</v>
      </c>
      <c r="N7" t="s">
        <v>1553</v>
      </c>
      <c r="O7" t="s">
        <v>1551</v>
      </c>
      <c r="P7">
        <v>327</v>
      </c>
      <c r="Q7" s="19">
        <v>43929</v>
      </c>
      <c r="R7" s="73" t="s">
        <v>1554</v>
      </c>
      <c r="S7" s="80">
        <v>1588650</v>
      </c>
      <c r="T7" s="48">
        <v>0</v>
      </c>
      <c r="U7" s="48">
        <v>0</v>
      </c>
      <c r="V7" s="48">
        <v>1588650</v>
      </c>
      <c r="W7" s="48">
        <v>0</v>
      </c>
      <c r="X7" s="48">
        <v>1588650</v>
      </c>
      <c r="Y7" s="49"/>
    </row>
    <row r="8" spans="1:26" s="50" customFormat="1" ht="15" x14ac:dyDescent="0.25">
      <c r="A8">
        <v>2020</v>
      </c>
      <c r="B8">
        <v>118</v>
      </c>
      <c r="C8">
        <v>1</v>
      </c>
      <c r="D8" s="19">
        <v>43831</v>
      </c>
      <c r="E8" s="19">
        <v>43951</v>
      </c>
      <c r="F8" s="19">
        <v>43951</v>
      </c>
      <c r="G8" t="s">
        <v>137</v>
      </c>
      <c r="H8" t="s">
        <v>138</v>
      </c>
      <c r="I8">
        <v>231</v>
      </c>
      <c r="J8">
        <v>288</v>
      </c>
      <c r="K8" s="19">
        <v>43893</v>
      </c>
      <c r="L8" t="s">
        <v>171</v>
      </c>
      <c r="M8">
        <v>830093298</v>
      </c>
      <c r="N8" t="s">
        <v>1277</v>
      </c>
      <c r="O8" t="s">
        <v>1278</v>
      </c>
      <c r="P8">
        <v>221</v>
      </c>
      <c r="Q8" s="19">
        <v>43889</v>
      </c>
      <c r="R8" s="73" t="s">
        <v>1279</v>
      </c>
      <c r="S8" s="71">
        <v>128520000</v>
      </c>
      <c r="T8" s="48">
        <v>0</v>
      </c>
      <c r="U8" s="48">
        <v>0</v>
      </c>
      <c r="V8" s="48">
        <v>128520000</v>
      </c>
      <c r="W8" s="48">
        <v>0</v>
      </c>
      <c r="X8" s="48">
        <v>128520000</v>
      </c>
      <c r="Y8" s="48"/>
      <c r="Z8"/>
    </row>
    <row r="9" spans="1:26" s="50" customFormat="1" ht="15" x14ac:dyDescent="0.25">
      <c r="A9">
        <v>2020</v>
      </c>
      <c r="B9">
        <v>118</v>
      </c>
      <c r="C9">
        <v>1</v>
      </c>
      <c r="D9" s="19">
        <v>43831</v>
      </c>
      <c r="E9" s="19">
        <v>43951</v>
      </c>
      <c r="F9" s="19">
        <v>43951</v>
      </c>
      <c r="G9" t="s">
        <v>1555</v>
      </c>
      <c r="H9" t="s">
        <v>1556</v>
      </c>
      <c r="I9">
        <v>403</v>
      </c>
      <c r="J9">
        <v>398</v>
      </c>
      <c r="K9" s="19">
        <v>43925</v>
      </c>
      <c r="L9" t="s">
        <v>171</v>
      </c>
      <c r="M9">
        <v>891502104</v>
      </c>
      <c r="N9" t="s">
        <v>1417</v>
      </c>
      <c r="O9" t="s">
        <v>1278</v>
      </c>
      <c r="P9">
        <v>321</v>
      </c>
      <c r="Q9" s="19">
        <v>43925</v>
      </c>
      <c r="R9" s="73" t="s">
        <v>1557</v>
      </c>
      <c r="S9" s="80">
        <v>90589428</v>
      </c>
      <c r="T9" s="48">
        <v>0</v>
      </c>
      <c r="U9" s="48">
        <v>0</v>
      </c>
      <c r="V9" s="48">
        <v>90589428</v>
      </c>
      <c r="W9" s="48">
        <v>0</v>
      </c>
      <c r="X9" s="48">
        <v>90589428</v>
      </c>
      <c r="Y9" s="48"/>
      <c r="Z9"/>
    </row>
    <row r="10" spans="1:26" s="50" customFormat="1" ht="15" x14ac:dyDescent="0.25">
      <c r="A10">
        <v>2020</v>
      </c>
      <c r="B10">
        <v>118</v>
      </c>
      <c r="C10">
        <v>1</v>
      </c>
      <c r="D10" s="19">
        <v>43831</v>
      </c>
      <c r="E10" s="19">
        <v>43951</v>
      </c>
      <c r="F10" s="19">
        <v>43951</v>
      </c>
      <c r="G10" t="s">
        <v>68</v>
      </c>
      <c r="H10" t="s">
        <v>69</v>
      </c>
      <c r="I10">
        <v>20</v>
      </c>
      <c r="J10">
        <v>35</v>
      </c>
      <c r="K10" s="19">
        <v>43860</v>
      </c>
      <c r="L10" t="s">
        <v>172</v>
      </c>
      <c r="M10">
        <v>1118541943</v>
      </c>
      <c r="N10" t="s">
        <v>199</v>
      </c>
      <c r="O10" t="s">
        <v>113</v>
      </c>
      <c r="P10">
        <v>6</v>
      </c>
      <c r="Q10" s="19">
        <v>43860</v>
      </c>
      <c r="R10" s="73" t="s">
        <v>288</v>
      </c>
      <c r="S10" s="71">
        <v>19614000</v>
      </c>
      <c r="T10" s="48">
        <v>0</v>
      </c>
      <c r="U10" s="48">
        <v>0</v>
      </c>
      <c r="V10" s="48">
        <v>19614000</v>
      </c>
      <c r="W10" s="48">
        <v>6646967</v>
      </c>
      <c r="X10" s="48">
        <v>12967033</v>
      </c>
      <c r="Y10" s="48"/>
    </row>
    <row r="11" spans="1:26" s="50" customFormat="1" ht="15" x14ac:dyDescent="0.25">
      <c r="A11">
        <v>2020</v>
      </c>
      <c r="B11">
        <v>118</v>
      </c>
      <c r="C11">
        <v>1</v>
      </c>
      <c r="D11" s="19">
        <v>43831</v>
      </c>
      <c r="E11" s="19">
        <v>43951</v>
      </c>
      <c r="F11" s="19">
        <v>43951</v>
      </c>
      <c r="G11" t="s">
        <v>134</v>
      </c>
      <c r="H11" t="s">
        <v>135</v>
      </c>
      <c r="I11">
        <v>43</v>
      </c>
      <c r="J11">
        <v>88</v>
      </c>
      <c r="K11" s="19">
        <v>43865</v>
      </c>
      <c r="L11" t="s">
        <v>172</v>
      </c>
      <c r="M11">
        <v>1010178700</v>
      </c>
      <c r="N11" t="s">
        <v>325</v>
      </c>
      <c r="O11" t="s">
        <v>113</v>
      </c>
      <c r="P11">
        <v>19</v>
      </c>
      <c r="Q11" s="19">
        <v>43865</v>
      </c>
      <c r="R11" s="73" t="s">
        <v>863</v>
      </c>
      <c r="S11" s="71">
        <v>10800000</v>
      </c>
      <c r="T11" s="48">
        <v>0</v>
      </c>
      <c r="U11" s="48">
        <v>0</v>
      </c>
      <c r="V11" s="48">
        <v>10800000</v>
      </c>
      <c r="W11" s="48">
        <v>6840000</v>
      </c>
      <c r="X11" s="48">
        <v>3960000</v>
      </c>
      <c r="Y11" s="48"/>
      <c r="Z11"/>
    </row>
    <row r="12" spans="1:26" s="50" customFormat="1" ht="15" x14ac:dyDescent="0.25">
      <c r="A12">
        <v>2020</v>
      </c>
      <c r="B12">
        <v>118</v>
      </c>
      <c r="C12">
        <v>1</v>
      </c>
      <c r="D12" s="19">
        <v>43831</v>
      </c>
      <c r="E12" s="19">
        <v>43951</v>
      </c>
      <c r="F12" s="19">
        <v>43951</v>
      </c>
      <c r="G12" t="s">
        <v>137</v>
      </c>
      <c r="H12" t="s">
        <v>138</v>
      </c>
      <c r="I12">
        <v>30</v>
      </c>
      <c r="J12">
        <v>94</v>
      </c>
      <c r="K12" s="19">
        <v>43865</v>
      </c>
      <c r="L12" t="s">
        <v>172</v>
      </c>
      <c r="M12">
        <v>80130456</v>
      </c>
      <c r="N12" t="s">
        <v>330</v>
      </c>
      <c r="O12" t="s">
        <v>113</v>
      </c>
      <c r="P12">
        <v>31</v>
      </c>
      <c r="Q12" s="19">
        <v>43865</v>
      </c>
      <c r="R12" s="73" t="s">
        <v>515</v>
      </c>
      <c r="S12" s="71">
        <v>15600000</v>
      </c>
      <c r="T12" s="48">
        <v>0</v>
      </c>
      <c r="U12" s="48">
        <v>0</v>
      </c>
      <c r="V12" s="48">
        <v>15600000</v>
      </c>
      <c r="W12" s="48">
        <v>4940000</v>
      </c>
      <c r="X12" s="48">
        <v>10660000</v>
      </c>
      <c r="Y12" s="48"/>
      <c r="Z12"/>
    </row>
    <row r="13" spans="1:26" s="50" customFormat="1" ht="15" x14ac:dyDescent="0.25">
      <c r="A13">
        <v>2020</v>
      </c>
      <c r="B13">
        <v>118</v>
      </c>
      <c r="C13">
        <v>1</v>
      </c>
      <c r="D13" s="19">
        <v>43831</v>
      </c>
      <c r="E13" s="19">
        <v>43951</v>
      </c>
      <c r="F13" s="19">
        <v>43951</v>
      </c>
      <c r="G13" t="s">
        <v>137</v>
      </c>
      <c r="H13" t="s">
        <v>138</v>
      </c>
      <c r="I13">
        <v>32</v>
      </c>
      <c r="J13">
        <v>93</v>
      </c>
      <c r="K13" s="19">
        <v>43865</v>
      </c>
      <c r="L13" t="s">
        <v>172</v>
      </c>
      <c r="M13">
        <v>79961265</v>
      </c>
      <c r="N13" t="s">
        <v>331</v>
      </c>
      <c r="O13" t="s">
        <v>113</v>
      </c>
      <c r="P13">
        <v>32</v>
      </c>
      <c r="Q13" s="19">
        <v>43865</v>
      </c>
      <c r="R13" s="73" t="s">
        <v>515</v>
      </c>
      <c r="S13" s="71">
        <v>15600000</v>
      </c>
      <c r="T13" s="48">
        <v>0</v>
      </c>
      <c r="U13" s="48">
        <v>0</v>
      </c>
      <c r="V13" s="48">
        <v>15600000</v>
      </c>
      <c r="W13" s="48">
        <v>4940000</v>
      </c>
      <c r="X13" s="48">
        <v>10660000</v>
      </c>
      <c r="Y13" s="48"/>
      <c r="Z13"/>
    </row>
    <row r="14" spans="1:26" s="50" customFormat="1" ht="15" x14ac:dyDescent="0.25">
      <c r="A14">
        <v>2020</v>
      </c>
      <c r="B14">
        <v>118</v>
      </c>
      <c r="C14">
        <v>1</v>
      </c>
      <c r="D14" s="19">
        <v>43831</v>
      </c>
      <c r="E14" s="19">
        <v>43951</v>
      </c>
      <c r="F14" s="19">
        <v>43951</v>
      </c>
      <c r="G14" t="s">
        <v>879</v>
      </c>
      <c r="H14" t="s">
        <v>880</v>
      </c>
      <c r="I14">
        <v>102</v>
      </c>
      <c r="J14">
        <v>112</v>
      </c>
      <c r="K14" s="19">
        <v>43866</v>
      </c>
      <c r="L14" t="s">
        <v>172</v>
      </c>
      <c r="M14">
        <v>1090334186</v>
      </c>
      <c r="N14" t="s">
        <v>353</v>
      </c>
      <c r="O14" t="s">
        <v>113</v>
      </c>
      <c r="P14">
        <v>56</v>
      </c>
      <c r="Q14" s="19">
        <v>43866</v>
      </c>
      <c r="R14" s="73" t="s">
        <v>889</v>
      </c>
      <c r="S14" s="71">
        <v>8100000</v>
      </c>
      <c r="T14" s="48">
        <v>0</v>
      </c>
      <c r="U14" s="48">
        <v>0</v>
      </c>
      <c r="V14" s="48">
        <v>8100000</v>
      </c>
      <c r="W14" s="48">
        <v>5040000</v>
      </c>
      <c r="X14" s="48">
        <v>3060000</v>
      </c>
      <c r="Y14" s="48"/>
      <c r="Z14"/>
    </row>
    <row r="15" spans="1:26" s="50" customFormat="1" ht="15" x14ac:dyDescent="0.25">
      <c r="A15">
        <v>2020</v>
      </c>
      <c r="B15">
        <v>118</v>
      </c>
      <c r="C15">
        <v>1</v>
      </c>
      <c r="D15" s="19">
        <v>43831</v>
      </c>
      <c r="E15" s="19">
        <v>43951</v>
      </c>
      <c r="F15" s="19">
        <v>43951</v>
      </c>
      <c r="G15" t="s">
        <v>123</v>
      </c>
      <c r="H15" t="s">
        <v>124</v>
      </c>
      <c r="I15">
        <v>55</v>
      </c>
      <c r="J15">
        <v>96</v>
      </c>
      <c r="K15" s="19">
        <v>43865</v>
      </c>
      <c r="L15" t="s">
        <v>172</v>
      </c>
      <c r="M15">
        <v>1030554442</v>
      </c>
      <c r="N15" t="s">
        <v>897</v>
      </c>
      <c r="O15" t="s">
        <v>113</v>
      </c>
      <c r="P15">
        <v>64</v>
      </c>
      <c r="Q15" s="19">
        <v>43865</v>
      </c>
      <c r="R15" s="73" t="s">
        <v>898</v>
      </c>
      <c r="S15" s="71">
        <v>29500000</v>
      </c>
      <c r="T15" s="48">
        <v>0</v>
      </c>
      <c r="U15" s="48">
        <v>0</v>
      </c>
      <c r="V15" s="48">
        <v>29500000</v>
      </c>
      <c r="W15" s="48">
        <v>5605000</v>
      </c>
      <c r="X15" s="48">
        <v>23895000</v>
      </c>
      <c r="Y15" s="48"/>
      <c r="Z15"/>
    </row>
    <row r="16" spans="1:26" s="50" customFormat="1" ht="15" x14ac:dyDescent="0.25">
      <c r="A16">
        <v>2020</v>
      </c>
      <c r="B16">
        <v>118</v>
      </c>
      <c r="C16">
        <v>1</v>
      </c>
      <c r="D16" s="19">
        <v>43831</v>
      </c>
      <c r="E16" s="19">
        <v>43951</v>
      </c>
      <c r="F16" s="19">
        <v>43951</v>
      </c>
      <c r="G16" t="s">
        <v>137</v>
      </c>
      <c r="H16" t="s">
        <v>138</v>
      </c>
      <c r="I16">
        <v>164</v>
      </c>
      <c r="J16">
        <v>108</v>
      </c>
      <c r="K16" s="19">
        <v>43865</v>
      </c>
      <c r="L16" t="s">
        <v>172</v>
      </c>
      <c r="M16">
        <v>52229491</v>
      </c>
      <c r="N16" t="s">
        <v>362</v>
      </c>
      <c r="O16" t="s">
        <v>113</v>
      </c>
      <c r="P16">
        <v>65</v>
      </c>
      <c r="Q16" s="19">
        <v>43865</v>
      </c>
      <c r="R16" s="73" t="s">
        <v>542</v>
      </c>
      <c r="S16" s="71">
        <v>38150000</v>
      </c>
      <c r="T16" s="48">
        <v>0</v>
      </c>
      <c r="U16" s="48">
        <v>0</v>
      </c>
      <c r="V16" s="48">
        <v>38150000</v>
      </c>
      <c r="W16" s="48">
        <v>6650000</v>
      </c>
      <c r="X16" s="48">
        <v>31500000</v>
      </c>
      <c r="Y16" s="48"/>
      <c r="Z16"/>
    </row>
    <row r="17" spans="1:26" s="76" customFormat="1" ht="15" x14ac:dyDescent="0.25">
      <c r="A17" s="73">
        <v>2020</v>
      </c>
      <c r="B17" s="73">
        <v>118</v>
      </c>
      <c r="C17" s="73">
        <v>1</v>
      </c>
      <c r="D17" s="74">
        <v>43831</v>
      </c>
      <c r="E17" s="74">
        <v>43951</v>
      </c>
      <c r="F17" s="74">
        <v>43951</v>
      </c>
      <c r="G17" s="73" t="s">
        <v>137</v>
      </c>
      <c r="H17" s="73" t="s">
        <v>138</v>
      </c>
      <c r="I17" s="73">
        <v>634</v>
      </c>
      <c r="J17" s="73">
        <v>479</v>
      </c>
      <c r="K17" s="74">
        <v>43951</v>
      </c>
      <c r="L17" s="73" t="s">
        <v>172</v>
      </c>
      <c r="M17" s="73">
        <v>79762838</v>
      </c>
      <c r="N17" s="73" t="s">
        <v>364</v>
      </c>
      <c r="O17" s="73" t="s">
        <v>113</v>
      </c>
      <c r="P17" s="73">
        <v>68</v>
      </c>
      <c r="Q17" s="74">
        <v>43865</v>
      </c>
      <c r="R17" s="73" t="s">
        <v>1558</v>
      </c>
      <c r="S17" s="75">
        <v>5666625</v>
      </c>
      <c r="T17" s="73">
        <v>0</v>
      </c>
      <c r="U17" s="73">
        <v>0</v>
      </c>
      <c r="V17" s="75">
        <v>5666625</v>
      </c>
      <c r="W17" s="75">
        <v>0</v>
      </c>
      <c r="X17" s="75">
        <v>5666625</v>
      </c>
      <c r="Y17" s="73"/>
      <c r="Z17" s="73"/>
    </row>
    <row r="18" spans="1:26" s="50" customFormat="1" ht="15" x14ac:dyDescent="0.25">
      <c r="A18">
        <v>2020</v>
      </c>
      <c r="B18">
        <v>118</v>
      </c>
      <c r="C18">
        <v>1</v>
      </c>
      <c r="D18" s="19">
        <v>43831</v>
      </c>
      <c r="E18" s="19">
        <v>43951</v>
      </c>
      <c r="F18" s="19">
        <v>43951</v>
      </c>
      <c r="G18" t="s">
        <v>137</v>
      </c>
      <c r="H18" t="s">
        <v>138</v>
      </c>
      <c r="I18">
        <v>131</v>
      </c>
      <c r="J18">
        <v>98</v>
      </c>
      <c r="K18" s="19">
        <v>43865</v>
      </c>
      <c r="L18" t="s">
        <v>172</v>
      </c>
      <c r="M18">
        <v>79762838</v>
      </c>
      <c r="N18" t="s">
        <v>364</v>
      </c>
      <c r="O18" t="s">
        <v>113</v>
      </c>
      <c r="P18">
        <v>68</v>
      </c>
      <c r="Q18" s="19">
        <v>43865</v>
      </c>
      <c r="R18" s="73" t="s">
        <v>544</v>
      </c>
      <c r="S18" s="71">
        <v>11333250</v>
      </c>
      <c r="T18" s="48">
        <v>0</v>
      </c>
      <c r="U18" s="48">
        <v>0</v>
      </c>
      <c r="V18" s="48">
        <v>11333250</v>
      </c>
      <c r="W18" s="48">
        <v>7177725</v>
      </c>
      <c r="X18" s="48">
        <v>4155525</v>
      </c>
      <c r="Y18" s="48"/>
      <c r="Z18"/>
    </row>
    <row r="19" spans="1:26" s="50" customFormat="1" ht="15" x14ac:dyDescent="0.25">
      <c r="A19">
        <v>2020</v>
      </c>
      <c r="B19">
        <v>118</v>
      </c>
      <c r="C19">
        <v>1</v>
      </c>
      <c r="D19" s="19">
        <v>43831</v>
      </c>
      <c r="E19" s="19">
        <v>43951</v>
      </c>
      <c r="F19" s="19">
        <v>43951</v>
      </c>
      <c r="G19" t="s">
        <v>121</v>
      </c>
      <c r="H19" t="s">
        <v>122</v>
      </c>
      <c r="I19">
        <v>120</v>
      </c>
      <c r="J19">
        <v>110</v>
      </c>
      <c r="K19" s="19">
        <v>43866</v>
      </c>
      <c r="L19" t="s">
        <v>172</v>
      </c>
      <c r="M19">
        <v>52467062</v>
      </c>
      <c r="N19" t="s">
        <v>368</v>
      </c>
      <c r="O19" t="s">
        <v>113</v>
      </c>
      <c r="P19">
        <v>72</v>
      </c>
      <c r="Q19" s="19">
        <v>43866</v>
      </c>
      <c r="R19" s="73" t="s">
        <v>904</v>
      </c>
      <c r="S19" s="71">
        <v>9960000</v>
      </c>
      <c r="T19" s="48">
        <v>0</v>
      </c>
      <c r="U19" s="48">
        <v>0</v>
      </c>
      <c r="V19" s="48">
        <v>9960000</v>
      </c>
      <c r="W19" s="48">
        <v>6197333</v>
      </c>
      <c r="X19" s="48">
        <v>3762667</v>
      </c>
      <c r="Y19" s="48"/>
      <c r="Z19"/>
    </row>
    <row r="20" spans="1:26" s="50" customFormat="1" ht="15" x14ac:dyDescent="0.25">
      <c r="A20">
        <v>2020</v>
      </c>
      <c r="B20">
        <v>118</v>
      </c>
      <c r="C20">
        <v>1</v>
      </c>
      <c r="D20" s="19">
        <v>43831</v>
      </c>
      <c r="E20" s="19">
        <v>43951</v>
      </c>
      <c r="F20" s="19">
        <v>43951</v>
      </c>
      <c r="G20" t="s">
        <v>134</v>
      </c>
      <c r="H20" t="s">
        <v>135</v>
      </c>
      <c r="I20">
        <v>100</v>
      </c>
      <c r="J20">
        <v>132</v>
      </c>
      <c r="K20" s="19">
        <v>43868</v>
      </c>
      <c r="L20" t="s">
        <v>172</v>
      </c>
      <c r="M20">
        <v>53027805</v>
      </c>
      <c r="N20" t="s">
        <v>905</v>
      </c>
      <c r="O20" t="s">
        <v>113</v>
      </c>
      <c r="P20">
        <v>73</v>
      </c>
      <c r="Q20" s="19">
        <v>43868</v>
      </c>
      <c r="R20" s="73" t="s">
        <v>906</v>
      </c>
      <c r="S20" s="71">
        <v>12000000</v>
      </c>
      <c r="T20" s="48">
        <v>0</v>
      </c>
      <c r="U20" s="48">
        <v>0</v>
      </c>
      <c r="V20" s="48">
        <v>12000000</v>
      </c>
      <c r="W20" s="48">
        <v>7200000</v>
      </c>
      <c r="X20" s="48">
        <v>4800000</v>
      </c>
      <c r="Y20" s="48"/>
      <c r="Z20"/>
    </row>
    <row r="21" spans="1:26" s="50" customFormat="1" ht="15" x14ac:dyDescent="0.25">
      <c r="A21">
        <v>2020</v>
      </c>
      <c r="B21">
        <v>118</v>
      </c>
      <c r="C21">
        <v>1</v>
      </c>
      <c r="D21" s="19">
        <v>43831</v>
      </c>
      <c r="E21" s="19">
        <v>43951</v>
      </c>
      <c r="F21" s="19">
        <v>43951</v>
      </c>
      <c r="G21" t="s">
        <v>137</v>
      </c>
      <c r="H21" t="s">
        <v>138</v>
      </c>
      <c r="I21">
        <v>133</v>
      </c>
      <c r="J21">
        <v>109</v>
      </c>
      <c r="K21" s="19">
        <v>43865</v>
      </c>
      <c r="L21" t="s">
        <v>172</v>
      </c>
      <c r="M21">
        <v>91110560</v>
      </c>
      <c r="N21" t="s">
        <v>370</v>
      </c>
      <c r="O21" t="s">
        <v>113</v>
      </c>
      <c r="P21">
        <v>74</v>
      </c>
      <c r="Q21" s="19">
        <v>43865</v>
      </c>
      <c r="R21" s="73" t="s">
        <v>549</v>
      </c>
      <c r="S21" s="71">
        <v>9000000</v>
      </c>
      <c r="T21" s="48">
        <v>0</v>
      </c>
      <c r="U21" s="48">
        <v>0</v>
      </c>
      <c r="V21" s="48">
        <v>9000000</v>
      </c>
      <c r="W21" s="48">
        <v>5700000</v>
      </c>
      <c r="X21" s="48">
        <v>3300000</v>
      </c>
      <c r="Y21" s="48"/>
      <c r="Z21"/>
    </row>
    <row r="22" spans="1:26" s="50" customFormat="1" ht="15" x14ac:dyDescent="0.25">
      <c r="A22">
        <v>2020</v>
      </c>
      <c r="B22">
        <v>118</v>
      </c>
      <c r="C22">
        <v>1</v>
      </c>
      <c r="D22" s="19">
        <v>43831</v>
      </c>
      <c r="E22" s="19">
        <v>43951</v>
      </c>
      <c r="F22" s="19">
        <v>43951</v>
      </c>
      <c r="G22" t="s">
        <v>137</v>
      </c>
      <c r="H22" t="s">
        <v>138</v>
      </c>
      <c r="I22">
        <v>168</v>
      </c>
      <c r="J22">
        <v>127</v>
      </c>
      <c r="K22" s="19">
        <v>43868</v>
      </c>
      <c r="L22" t="s">
        <v>172</v>
      </c>
      <c r="M22">
        <v>52743638</v>
      </c>
      <c r="N22" t="s">
        <v>372</v>
      </c>
      <c r="O22" t="s">
        <v>113</v>
      </c>
      <c r="P22">
        <v>76</v>
      </c>
      <c r="Q22" s="19">
        <v>43868</v>
      </c>
      <c r="R22" s="73" t="s">
        <v>551</v>
      </c>
      <c r="S22" s="71">
        <v>44275000</v>
      </c>
      <c r="T22" s="48">
        <v>0</v>
      </c>
      <c r="U22" s="48">
        <v>0</v>
      </c>
      <c r="V22" s="48">
        <v>44275000</v>
      </c>
      <c r="W22" s="48">
        <v>7245000</v>
      </c>
      <c r="X22" s="48">
        <v>37030000</v>
      </c>
      <c r="Y22" s="48"/>
      <c r="Z22"/>
    </row>
    <row r="23" spans="1:26" s="50" customFormat="1" ht="15" x14ac:dyDescent="0.25">
      <c r="A23">
        <v>2020</v>
      </c>
      <c r="B23">
        <v>118</v>
      </c>
      <c r="C23">
        <v>1</v>
      </c>
      <c r="D23" s="19">
        <v>43831</v>
      </c>
      <c r="E23" s="19">
        <v>43951</v>
      </c>
      <c r="F23" s="19">
        <v>43951</v>
      </c>
      <c r="G23" t="s">
        <v>137</v>
      </c>
      <c r="H23" t="s">
        <v>138</v>
      </c>
      <c r="I23">
        <v>175</v>
      </c>
      <c r="J23">
        <v>131</v>
      </c>
      <c r="K23" s="19">
        <v>43868</v>
      </c>
      <c r="L23" t="s">
        <v>172</v>
      </c>
      <c r="M23">
        <v>80920598</v>
      </c>
      <c r="N23" t="s">
        <v>373</v>
      </c>
      <c r="O23" t="s">
        <v>113</v>
      </c>
      <c r="P23">
        <v>77</v>
      </c>
      <c r="Q23" s="19">
        <v>43868</v>
      </c>
      <c r="R23" s="73" t="s">
        <v>907</v>
      </c>
      <c r="S23" s="71">
        <v>12180000</v>
      </c>
      <c r="T23" s="48">
        <v>0</v>
      </c>
      <c r="U23" s="48">
        <v>0</v>
      </c>
      <c r="V23" s="48">
        <v>12180000</v>
      </c>
      <c r="W23" s="48">
        <v>7308000</v>
      </c>
      <c r="X23" s="48">
        <v>4872000</v>
      </c>
      <c r="Y23" s="48"/>
      <c r="Z23"/>
    </row>
    <row r="24" spans="1:26" s="50" customFormat="1" ht="15" x14ac:dyDescent="0.25">
      <c r="A24">
        <v>2020</v>
      </c>
      <c r="B24">
        <v>118</v>
      </c>
      <c r="C24">
        <v>1</v>
      </c>
      <c r="D24" s="19">
        <v>43831</v>
      </c>
      <c r="E24" s="19">
        <v>43951</v>
      </c>
      <c r="F24" s="19">
        <v>43951</v>
      </c>
      <c r="G24" t="s">
        <v>137</v>
      </c>
      <c r="H24" t="s">
        <v>138</v>
      </c>
      <c r="I24">
        <v>195</v>
      </c>
      <c r="J24">
        <v>133</v>
      </c>
      <c r="K24" s="19">
        <v>43868</v>
      </c>
      <c r="L24" t="s">
        <v>172</v>
      </c>
      <c r="M24">
        <v>52499398</v>
      </c>
      <c r="N24" t="s">
        <v>375</v>
      </c>
      <c r="O24" t="s">
        <v>113</v>
      </c>
      <c r="P24">
        <v>79</v>
      </c>
      <c r="Q24" s="19">
        <v>43868</v>
      </c>
      <c r="R24" s="73" t="s">
        <v>909</v>
      </c>
      <c r="S24" s="71">
        <v>20733500</v>
      </c>
      <c r="T24" s="48">
        <v>0</v>
      </c>
      <c r="U24" s="48">
        <v>0</v>
      </c>
      <c r="V24" s="48">
        <v>20733500</v>
      </c>
      <c r="W24" s="48">
        <v>7464085</v>
      </c>
      <c r="X24" s="48">
        <v>13269415</v>
      </c>
      <c r="Y24" s="48"/>
      <c r="Z24"/>
    </row>
    <row r="25" spans="1:26" s="50" customFormat="1" ht="15" x14ac:dyDescent="0.25">
      <c r="A25">
        <v>2020</v>
      </c>
      <c r="B25">
        <v>118</v>
      </c>
      <c r="C25">
        <v>1</v>
      </c>
      <c r="D25" s="19">
        <v>43831</v>
      </c>
      <c r="E25" s="19">
        <v>43951</v>
      </c>
      <c r="F25" s="19">
        <v>43951</v>
      </c>
      <c r="G25" t="s">
        <v>137</v>
      </c>
      <c r="H25" t="s">
        <v>138</v>
      </c>
      <c r="I25">
        <v>193</v>
      </c>
      <c r="J25">
        <v>119</v>
      </c>
      <c r="K25" s="19">
        <v>43867</v>
      </c>
      <c r="L25" t="s">
        <v>172</v>
      </c>
      <c r="M25">
        <v>79101438</v>
      </c>
      <c r="N25" t="s">
        <v>378</v>
      </c>
      <c r="O25" t="s">
        <v>113</v>
      </c>
      <c r="P25">
        <v>82</v>
      </c>
      <c r="Q25" s="19">
        <v>43867</v>
      </c>
      <c r="R25" s="73" t="s">
        <v>913</v>
      </c>
      <c r="S25" s="71">
        <v>28728865</v>
      </c>
      <c r="T25" s="48">
        <v>0</v>
      </c>
      <c r="U25" s="48">
        <v>0</v>
      </c>
      <c r="V25" s="48">
        <v>28728865</v>
      </c>
      <c r="W25" s="48">
        <v>4788144</v>
      </c>
      <c r="X25" s="48">
        <v>23940721</v>
      </c>
      <c r="Y25" s="48"/>
      <c r="Z25"/>
    </row>
    <row r="26" spans="1:26" s="50" customFormat="1" ht="15" x14ac:dyDescent="0.25">
      <c r="A26">
        <v>2020</v>
      </c>
      <c r="B26">
        <v>118</v>
      </c>
      <c r="C26">
        <v>1</v>
      </c>
      <c r="D26" s="19">
        <v>43831</v>
      </c>
      <c r="E26" s="19">
        <v>43951</v>
      </c>
      <c r="F26" s="19">
        <v>43951</v>
      </c>
      <c r="G26" t="s">
        <v>137</v>
      </c>
      <c r="H26" t="s">
        <v>138</v>
      </c>
      <c r="I26">
        <v>242</v>
      </c>
      <c r="J26">
        <v>209</v>
      </c>
      <c r="K26" s="19">
        <v>43881</v>
      </c>
      <c r="L26" t="s">
        <v>172</v>
      </c>
      <c r="M26">
        <v>52327274</v>
      </c>
      <c r="N26" t="s">
        <v>927</v>
      </c>
      <c r="O26" t="s">
        <v>113</v>
      </c>
      <c r="P26">
        <v>97</v>
      </c>
      <c r="Q26" s="19">
        <v>43881</v>
      </c>
      <c r="R26" s="73" t="s">
        <v>928</v>
      </c>
      <c r="S26" s="71">
        <v>26400000</v>
      </c>
      <c r="T26" s="48">
        <v>0</v>
      </c>
      <c r="U26" s="48">
        <v>0</v>
      </c>
      <c r="V26" s="48">
        <v>26400000</v>
      </c>
      <c r="W26" s="48">
        <v>4510000</v>
      </c>
      <c r="X26" s="48">
        <v>21890000</v>
      </c>
      <c r="Y26" s="48"/>
      <c r="Z26"/>
    </row>
    <row r="27" spans="1:26" s="50" customFormat="1" ht="15" x14ac:dyDescent="0.25">
      <c r="A27">
        <v>2020</v>
      </c>
      <c r="B27">
        <v>118</v>
      </c>
      <c r="C27">
        <v>1</v>
      </c>
      <c r="D27" s="19">
        <v>43831</v>
      </c>
      <c r="E27" s="19">
        <v>43951</v>
      </c>
      <c r="F27" s="19">
        <v>43951</v>
      </c>
      <c r="G27" t="s">
        <v>137</v>
      </c>
      <c r="H27" t="s">
        <v>138</v>
      </c>
      <c r="I27">
        <v>194</v>
      </c>
      <c r="J27">
        <v>146</v>
      </c>
      <c r="K27" s="19">
        <v>43872</v>
      </c>
      <c r="L27" t="s">
        <v>172</v>
      </c>
      <c r="M27">
        <v>1012324784</v>
      </c>
      <c r="N27" t="s">
        <v>394</v>
      </c>
      <c r="O27" t="s">
        <v>113</v>
      </c>
      <c r="P27">
        <v>99</v>
      </c>
      <c r="Q27" s="19">
        <v>43872</v>
      </c>
      <c r="R27" s="73" t="s">
        <v>573</v>
      </c>
      <c r="S27" s="71">
        <v>43476300</v>
      </c>
      <c r="T27" s="48">
        <v>0</v>
      </c>
      <c r="U27" s="48">
        <v>0</v>
      </c>
      <c r="V27" s="48">
        <v>43476300</v>
      </c>
      <c r="W27" s="48">
        <v>6901000</v>
      </c>
      <c r="X27" s="48">
        <v>36575300</v>
      </c>
      <c r="Y27"/>
      <c r="Z27"/>
    </row>
    <row r="28" spans="1:26" s="50" customFormat="1" ht="15" x14ac:dyDescent="0.25">
      <c r="A28">
        <v>2020</v>
      </c>
      <c r="B28">
        <v>118</v>
      </c>
      <c r="C28">
        <v>1</v>
      </c>
      <c r="D28" s="19">
        <v>43831</v>
      </c>
      <c r="E28" s="19">
        <v>43951</v>
      </c>
      <c r="F28" s="19">
        <v>43951</v>
      </c>
      <c r="G28" t="s">
        <v>141</v>
      </c>
      <c r="H28" t="s">
        <v>142</v>
      </c>
      <c r="I28">
        <v>149</v>
      </c>
      <c r="J28">
        <v>193</v>
      </c>
      <c r="K28" s="19">
        <v>43879</v>
      </c>
      <c r="L28" t="s">
        <v>172</v>
      </c>
      <c r="M28">
        <v>19143629</v>
      </c>
      <c r="N28" t="s">
        <v>427</v>
      </c>
      <c r="O28" t="s">
        <v>113</v>
      </c>
      <c r="P28">
        <v>131</v>
      </c>
      <c r="Q28" s="19">
        <v>43879</v>
      </c>
      <c r="R28" s="73" t="s">
        <v>962</v>
      </c>
      <c r="S28" s="71">
        <v>31200000</v>
      </c>
      <c r="T28" s="48">
        <v>0</v>
      </c>
      <c r="U28" s="48">
        <v>0</v>
      </c>
      <c r="V28" s="48">
        <v>31200000</v>
      </c>
      <c r="W28" s="48">
        <v>4300000</v>
      </c>
      <c r="X28" s="48">
        <v>26900000</v>
      </c>
      <c r="Y28" s="48"/>
      <c r="Z28"/>
    </row>
    <row r="29" spans="1:26" s="50" customFormat="1" ht="15" x14ac:dyDescent="0.25">
      <c r="A29">
        <v>2020</v>
      </c>
      <c r="B29">
        <v>118</v>
      </c>
      <c r="C29">
        <v>1</v>
      </c>
      <c r="D29" s="19">
        <v>43831</v>
      </c>
      <c r="E29" s="19">
        <v>43951</v>
      </c>
      <c r="F29" s="19">
        <v>43951</v>
      </c>
      <c r="G29" t="s">
        <v>141</v>
      </c>
      <c r="H29" t="s">
        <v>142</v>
      </c>
      <c r="I29">
        <v>247</v>
      </c>
      <c r="J29">
        <v>206</v>
      </c>
      <c r="K29" s="19">
        <v>43881</v>
      </c>
      <c r="L29" t="s">
        <v>172</v>
      </c>
      <c r="M29">
        <v>80773977</v>
      </c>
      <c r="N29" t="s">
        <v>430</v>
      </c>
      <c r="O29" t="s">
        <v>113</v>
      </c>
      <c r="P29">
        <v>134</v>
      </c>
      <c r="Q29" s="19">
        <v>43881</v>
      </c>
      <c r="R29" s="73" t="s">
        <v>605</v>
      </c>
      <c r="S29" s="71">
        <v>26400000</v>
      </c>
      <c r="T29" s="48">
        <v>0</v>
      </c>
      <c r="U29" s="48">
        <v>0</v>
      </c>
      <c r="V29" s="48">
        <v>26400000</v>
      </c>
      <c r="W29" s="48">
        <v>4510000</v>
      </c>
      <c r="X29" s="48">
        <v>21890000</v>
      </c>
      <c r="Y29" s="48"/>
      <c r="Z29"/>
    </row>
    <row r="30" spans="1:26" s="50" customFormat="1" ht="15" x14ac:dyDescent="0.25">
      <c r="A30">
        <v>2020</v>
      </c>
      <c r="B30">
        <v>118</v>
      </c>
      <c r="C30">
        <v>1</v>
      </c>
      <c r="D30" s="19">
        <v>43831</v>
      </c>
      <c r="E30" s="19">
        <v>43951</v>
      </c>
      <c r="F30" s="19">
        <v>43951</v>
      </c>
      <c r="G30" t="s">
        <v>968</v>
      </c>
      <c r="H30" t="s">
        <v>969</v>
      </c>
      <c r="I30">
        <v>277</v>
      </c>
      <c r="J30">
        <v>216</v>
      </c>
      <c r="K30" s="19">
        <v>43882</v>
      </c>
      <c r="L30" t="s">
        <v>172</v>
      </c>
      <c r="M30">
        <v>1022984445</v>
      </c>
      <c r="N30" t="s">
        <v>440</v>
      </c>
      <c r="O30" t="s">
        <v>113</v>
      </c>
      <c r="P30">
        <v>143</v>
      </c>
      <c r="Q30" s="19">
        <v>43882</v>
      </c>
      <c r="R30" s="73" t="s">
        <v>975</v>
      </c>
      <c r="S30" s="71">
        <v>10500000</v>
      </c>
      <c r="T30" s="48">
        <v>0</v>
      </c>
      <c r="U30" s="48">
        <v>0</v>
      </c>
      <c r="V30" s="48">
        <v>10500000</v>
      </c>
      <c r="W30" s="48">
        <v>4666667</v>
      </c>
      <c r="X30" s="48">
        <v>5833333</v>
      </c>
      <c r="Y30" s="48"/>
      <c r="Z30"/>
    </row>
    <row r="31" spans="1:26" s="50" customFormat="1" ht="15" x14ac:dyDescent="0.25">
      <c r="A31">
        <v>2020</v>
      </c>
      <c r="B31">
        <v>118</v>
      </c>
      <c r="C31">
        <v>1</v>
      </c>
      <c r="D31" s="19">
        <v>43831</v>
      </c>
      <c r="E31" s="19">
        <v>43951</v>
      </c>
      <c r="F31" s="19">
        <v>43951</v>
      </c>
      <c r="G31" t="s">
        <v>68</v>
      </c>
      <c r="H31" t="s">
        <v>69</v>
      </c>
      <c r="I31">
        <v>58</v>
      </c>
      <c r="J31">
        <v>233</v>
      </c>
      <c r="K31" s="19">
        <v>43885</v>
      </c>
      <c r="L31" t="s">
        <v>172</v>
      </c>
      <c r="M31">
        <v>1014208451</v>
      </c>
      <c r="N31" t="s">
        <v>462</v>
      </c>
      <c r="O31" t="s">
        <v>113</v>
      </c>
      <c r="P31">
        <v>168</v>
      </c>
      <c r="Q31" s="19">
        <v>43885</v>
      </c>
      <c r="R31" s="73" t="s">
        <v>996</v>
      </c>
      <c r="S31" s="71">
        <v>22200000</v>
      </c>
      <c r="T31" s="48">
        <v>0</v>
      </c>
      <c r="U31" s="48">
        <v>0</v>
      </c>
      <c r="V31" s="48">
        <v>22200000</v>
      </c>
      <c r="W31" s="48">
        <v>4563333</v>
      </c>
      <c r="X31" s="48">
        <v>17636667</v>
      </c>
      <c r="Y31" s="48"/>
      <c r="Z31"/>
    </row>
    <row r="32" spans="1:26" s="50" customFormat="1" ht="15" x14ac:dyDescent="0.25">
      <c r="A32">
        <v>2020</v>
      </c>
      <c r="B32">
        <v>118</v>
      </c>
      <c r="C32">
        <v>1</v>
      </c>
      <c r="D32" s="19">
        <v>43831</v>
      </c>
      <c r="E32" s="19">
        <v>43951</v>
      </c>
      <c r="F32" s="19">
        <v>43951</v>
      </c>
      <c r="G32" t="s">
        <v>123</v>
      </c>
      <c r="H32" t="s">
        <v>124</v>
      </c>
      <c r="I32">
        <v>235</v>
      </c>
      <c r="J32">
        <v>211</v>
      </c>
      <c r="K32" s="19">
        <v>43881</v>
      </c>
      <c r="L32" t="s">
        <v>172</v>
      </c>
      <c r="M32">
        <v>4588354</v>
      </c>
      <c r="N32" t="s">
        <v>463</v>
      </c>
      <c r="O32" t="s">
        <v>113</v>
      </c>
      <c r="P32">
        <v>169</v>
      </c>
      <c r="Q32" s="19">
        <v>43881</v>
      </c>
      <c r="R32" s="73" t="s">
        <v>997</v>
      </c>
      <c r="S32" s="71">
        <v>25356460</v>
      </c>
      <c r="T32" s="48">
        <v>0</v>
      </c>
      <c r="U32" s="48">
        <v>0</v>
      </c>
      <c r="V32" s="48">
        <v>25356460</v>
      </c>
      <c r="W32" s="48">
        <v>3380861</v>
      </c>
      <c r="X32" s="48">
        <v>21975599</v>
      </c>
      <c r="Y32" s="48"/>
      <c r="Z32"/>
    </row>
    <row r="33" spans="1:26" s="50" customFormat="1" ht="15" x14ac:dyDescent="0.25">
      <c r="A33">
        <v>2020</v>
      </c>
      <c r="B33">
        <v>118</v>
      </c>
      <c r="C33">
        <v>1</v>
      </c>
      <c r="D33" s="19">
        <v>43831</v>
      </c>
      <c r="E33" s="19">
        <v>43951</v>
      </c>
      <c r="F33" s="19">
        <v>43951</v>
      </c>
      <c r="G33" t="s">
        <v>123</v>
      </c>
      <c r="H33" t="s">
        <v>124</v>
      </c>
      <c r="I33">
        <v>240</v>
      </c>
      <c r="J33">
        <v>220</v>
      </c>
      <c r="K33" s="19">
        <v>43882</v>
      </c>
      <c r="L33" t="s">
        <v>172</v>
      </c>
      <c r="M33">
        <v>51915842</v>
      </c>
      <c r="N33" t="s">
        <v>472</v>
      </c>
      <c r="O33" t="s">
        <v>113</v>
      </c>
      <c r="P33">
        <v>178</v>
      </c>
      <c r="Q33" s="19">
        <v>43882</v>
      </c>
      <c r="R33" s="73" t="s">
        <v>1006</v>
      </c>
      <c r="S33" s="71">
        <v>22500000</v>
      </c>
      <c r="T33" s="48">
        <v>0</v>
      </c>
      <c r="U33" s="48">
        <v>0</v>
      </c>
      <c r="V33" s="48">
        <v>22500000</v>
      </c>
      <c r="W33" s="48">
        <v>4000000</v>
      </c>
      <c r="X33" s="48">
        <v>18500000</v>
      </c>
      <c r="Y33" s="48"/>
      <c r="Z33"/>
    </row>
    <row r="34" spans="1:26" s="50" customFormat="1" ht="15" x14ac:dyDescent="0.25">
      <c r="A34">
        <v>2020</v>
      </c>
      <c r="B34">
        <v>118</v>
      </c>
      <c r="C34">
        <v>1</v>
      </c>
      <c r="D34" s="19">
        <v>43831</v>
      </c>
      <c r="E34" s="19">
        <v>43951</v>
      </c>
      <c r="F34" s="19">
        <v>43951</v>
      </c>
      <c r="G34" t="s">
        <v>137</v>
      </c>
      <c r="H34" t="s">
        <v>138</v>
      </c>
      <c r="I34">
        <v>220</v>
      </c>
      <c r="J34">
        <v>327</v>
      </c>
      <c r="K34" s="19">
        <v>43900</v>
      </c>
      <c r="L34" t="s">
        <v>172</v>
      </c>
      <c r="M34">
        <v>1014272961</v>
      </c>
      <c r="N34" t="s">
        <v>1076</v>
      </c>
      <c r="O34" t="s">
        <v>113</v>
      </c>
      <c r="P34">
        <v>181</v>
      </c>
      <c r="Q34" s="19">
        <v>43900</v>
      </c>
      <c r="R34" s="73" t="s">
        <v>1282</v>
      </c>
      <c r="S34" s="71">
        <v>33671930</v>
      </c>
      <c r="T34" s="48">
        <v>0</v>
      </c>
      <c r="U34" s="48">
        <v>0</v>
      </c>
      <c r="V34" s="48">
        <v>33671930</v>
      </c>
      <c r="W34" s="48">
        <v>2357035</v>
      </c>
      <c r="X34" s="48">
        <v>31314895</v>
      </c>
      <c r="Y34" s="48"/>
      <c r="Z34"/>
    </row>
    <row r="35" spans="1:26" s="50" customFormat="1" ht="15" x14ac:dyDescent="0.25">
      <c r="A35">
        <v>2020</v>
      </c>
      <c r="B35">
        <v>118</v>
      </c>
      <c r="C35">
        <v>1</v>
      </c>
      <c r="D35" s="19">
        <v>43831</v>
      </c>
      <c r="E35" s="19">
        <v>43951</v>
      </c>
      <c r="F35" s="19">
        <v>43951</v>
      </c>
      <c r="G35" t="s">
        <v>879</v>
      </c>
      <c r="H35" t="s">
        <v>880</v>
      </c>
      <c r="I35">
        <v>303</v>
      </c>
      <c r="J35">
        <v>243</v>
      </c>
      <c r="K35" s="19">
        <v>43885</v>
      </c>
      <c r="L35" t="s">
        <v>172</v>
      </c>
      <c r="M35">
        <v>10127225</v>
      </c>
      <c r="N35" t="s">
        <v>480</v>
      </c>
      <c r="O35" t="s">
        <v>113</v>
      </c>
      <c r="P35">
        <v>187</v>
      </c>
      <c r="Q35" s="19">
        <v>43885</v>
      </c>
      <c r="R35" s="73" t="s">
        <v>1015</v>
      </c>
      <c r="S35" s="71">
        <v>6600000</v>
      </c>
      <c r="T35" s="48">
        <v>0</v>
      </c>
      <c r="U35" s="48">
        <v>0</v>
      </c>
      <c r="V35" s="48">
        <v>6600000</v>
      </c>
      <c r="W35" s="48">
        <v>2640000</v>
      </c>
      <c r="X35" s="48">
        <v>3960000</v>
      </c>
      <c r="Y35" s="48"/>
      <c r="Z35"/>
    </row>
    <row r="36" spans="1:26" s="50" customFormat="1" ht="15" x14ac:dyDescent="0.25">
      <c r="A36">
        <v>2020</v>
      </c>
      <c r="B36">
        <v>118</v>
      </c>
      <c r="C36">
        <v>1</v>
      </c>
      <c r="D36" s="19">
        <v>43831</v>
      </c>
      <c r="E36" s="19">
        <v>43951</v>
      </c>
      <c r="F36" s="19">
        <v>43951</v>
      </c>
      <c r="G36" t="s">
        <v>128</v>
      </c>
      <c r="H36" t="s">
        <v>129</v>
      </c>
      <c r="I36">
        <v>288</v>
      </c>
      <c r="J36">
        <v>247</v>
      </c>
      <c r="K36" s="19">
        <v>43886</v>
      </c>
      <c r="L36" t="s">
        <v>172</v>
      </c>
      <c r="M36">
        <v>1016080598</v>
      </c>
      <c r="N36" t="s">
        <v>489</v>
      </c>
      <c r="O36" t="s">
        <v>113</v>
      </c>
      <c r="P36">
        <v>199</v>
      </c>
      <c r="Q36" s="19">
        <v>43886</v>
      </c>
      <c r="R36" s="73" t="s">
        <v>1023</v>
      </c>
      <c r="S36" s="71">
        <v>31500000</v>
      </c>
      <c r="T36" s="48">
        <v>0</v>
      </c>
      <c r="U36" s="48">
        <v>0</v>
      </c>
      <c r="V36" s="48">
        <v>31500000</v>
      </c>
      <c r="W36" s="48">
        <v>3600000</v>
      </c>
      <c r="X36" s="48">
        <v>27900000</v>
      </c>
      <c r="Y36" s="48"/>
      <c r="Z36"/>
    </row>
    <row r="37" spans="1:26" s="50" customFormat="1" ht="15" x14ac:dyDescent="0.25">
      <c r="A37">
        <v>2020</v>
      </c>
      <c r="B37">
        <v>118</v>
      </c>
      <c r="C37">
        <v>1</v>
      </c>
      <c r="D37" s="19">
        <v>43831</v>
      </c>
      <c r="E37" s="19">
        <v>43951</v>
      </c>
      <c r="F37" s="19">
        <v>43951</v>
      </c>
      <c r="G37" t="s">
        <v>128</v>
      </c>
      <c r="H37" t="s">
        <v>129</v>
      </c>
      <c r="I37">
        <v>348</v>
      </c>
      <c r="J37">
        <v>279</v>
      </c>
      <c r="K37" s="19">
        <v>43888</v>
      </c>
      <c r="L37" t="s">
        <v>172</v>
      </c>
      <c r="M37">
        <v>1016070278</v>
      </c>
      <c r="N37" t="s">
        <v>494</v>
      </c>
      <c r="O37" t="s">
        <v>113</v>
      </c>
      <c r="P37">
        <v>204</v>
      </c>
      <c r="Q37" s="19">
        <v>43888</v>
      </c>
      <c r="R37" s="73" t="s">
        <v>1023</v>
      </c>
      <c r="S37" s="71">
        <v>26000000</v>
      </c>
      <c r="T37" s="48">
        <v>0</v>
      </c>
      <c r="U37" s="48">
        <v>0</v>
      </c>
      <c r="V37" s="48">
        <v>26000000</v>
      </c>
      <c r="W37" s="48">
        <v>2860000</v>
      </c>
      <c r="X37" s="48">
        <v>23140000</v>
      </c>
      <c r="Y37" s="48"/>
      <c r="Z37"/>
    </row>
    <row r="38" spans="1:26" s="50" customFormat="1" ht="15" x14ac:dyDescent="0.25">
      <c r="A38">
        <v>2020</v>
      </c>
      <c r="B38">
        <v>118</v>
      </c>
      <c r="C38">
        <v>1</v>
      </c>
      <c r="D38" s="19">
        <v>43831</v>
      </c>
      <c r="E38" s="19">
        <v>43951</v>
      </c>
      <c r="F38" s="19">
        <v>43951</v>
      </c>
      <c r="G38" t="s">
        <v>968</v>
      </c>
      <c r="H38" t="s">
        <v>969</v>
      </c>
      <c r="I38">
        <v>338</v>
      </c>
      <c r="J38">
        <v>264</v>
      </c>
      <c r="K38" s="19">
        <v>43887</v>
      </c>
      <c r="L38" t="s">
        <v>172</v>
      </c>
      <c r="M38">
        <v>1075679188</v>
      </c>
      <c r="N38" t="s">
        <v>499</v>
      </c>
      <c r="O38" t="s">
        <v>113</v>
      </c>
      <c r="P38">
        <v>211</v>
      </c>
      <c r="Q38" s="19">
        <v>43887</v>
      </c>
      <c r="R38" s="73" t="s">
        <v>1031</v>
      </c>
      <c r="S38" s="71">
        <v>40421667</v>
      </c>
      <c r="T38" s="48">
        <v>0</v>
      </c>
      <c r="U38" s="48">
        <v>0</v>
      </c>
      <c r="V38" s="48">
        <v>40421667</v>
      </c>
      <c r="W38" s="48">
        <v>4608333</v>
      </c>
      <c r="X38" s="48">
        <v>35813334</v>
      </c>
      <c r="Y38" s="48"/>
      <c r="Z38"/>
    </row>
    <row r="39" spans="1:26" s="50" customFormat="1" ht="15" x14ac:dyDescent="0.25">
      <c r="A39">
        <v>2020</v>
      </c>
      <c r="B39">
        <v>118</v>
      </c>
      <c r="C39">
        <v>1</v>
      </c>
      <c r="D39" s="19">
        <v>43831</v>
      </c>
      <c r="E39" s="19">
        <v>43951</v>
      </c>
      <c r="F39" s="19">
        <v>43951</v>
      </c>
      <c r="G39" t="s">
        <v>114</v>
      </c>
      <c r="H39" t="s">
        <v>115</v>
      </c>
      <c r="I39">
        <v>383</v>
      </c>
      <c r="J39">
        <v>278</v>
      </c>
      <c r="K39" s="19">
        <v>43888</v>
      </c>
      <c r="L39" t="s">
        <v>172</v>
      </c>
      <c r="M39">
        <v>80242090</v>
      </c>
      <c r="N39" t="s">
        <v>505</v>
      </c>
      <c r="O39" t="s">
        <v>113</v>
      </c>
      <c r="P39">
        <v>217</v>
      </c>
      <c r="Q39" s="19">
        <v>43888</v>
      </c>
      <c r="R39" s="73" t="s">
        <v>1037</v>
      </c>
      <c r="S39" s="71">
        <v>26400000</v>
      </c>
      <c r="T39" s="48">
        <v>0</v>
      </c>
      <c r="U39" s="48">
        <v>0</v>
      </c>
      <c r="V39" s="48">
        <v>26400000</v>
      </c>
      <c r="W39" s="48">
        <v>3740000</v>
      </c>
      <c r="X39" s="48">
        <v>22660000</v>
      </c>
      <c r="Y39" s="48"/>
      <c r="Z39"/>
    </row>
    <row r="40" spans="1:26" s="50" customFormat="1" ht="15" x14ac:dyDescent="0.25">
      <c r="A40">
        <v>2020</v>
      </c>
      <c r="B40">
        <v>118</v>
      </c>
      <c r="C40">
        <v>1</v>
      </c>
      <c r="D40" s="19">
        <v>43831</v>
      </c>
      <c r="E40" s="19">
        <v>43951</v>
      </c>
      <c r="F40" s="19">
        <v>43951</v>
      </c>
      <c r="G40" t="s">
        <v>137</v>
      </c>
      <c r="H40" t="s">
        <v>138</v>
      </c>
      <c r="I40">
        <v>392</v>
      </c>
      <c r="J40">
        <v>308</v>
      </c>
      <c r="K40" s="19">
        <v>43896</v>
      </c>
      <c r="L40" t="s">
        <v>172</v>
      </c>
      <c r="M40">
        <v>1014228455</v>
      </c>
      <c r="N40" t="s">
        <v>1280</v>
      </c>
      <c r="O40" t="s">
        <v>113</v>
      </c>
      <c r="P40">
        <v>240</v>
      </c>
      <c r="Q40" s="19">
        <v>43896</v>
      </c>
      <c r="R40" s="73" t="s">
        <v>1281</v>
      </c>
      <c r="S40" s="71">
        <v>16861833</v>
      </c>
      <c r="T40" s="48">
        <v>0</v>
      </c>
      <c r="U40" s="48">
        <v>0</v>
      </c>
      <c r="V40" s="48">
        <v>16861833</v>
      </c>
      <c r="W40" s="48">
        <v>1561281</v>
      </c>
      <c r="X40" s="48">
        <v>15300552</v>
      </c>
      <c r="Y40" s="48"/>
      <c r="Z40"/>
    </row>
    <row r="41" spans="1:26" s="50" customFormat="1" ht="15" x14ac:dyDescent="0.25">
      <c r="A41">
        <v>2020</v>
      </c>
      <c r="B41">
        <v>118</v>
      </c>
      <c r="C41">
        <v>1</v>
      </c>
      <c r="D41" s="19">
        <v>43831</v>
      </c>
      <c r="E41" s="19">
        <v>43951</v>
      </c>
      <c r="F41" s="19">
        <v>43951</v>
      </c>
      <c r="G41" t="s">
        <v>128</v>
      </c>
      <c r="H41" t="s">
        <v>129</v>
      </c>
      <c r="I41">
        <v>325</v>
      </c>
      <c r="J41">
        <v>345</v>
      </c>
      <c r="K41" s="19">
        <v>43902</v>
      </c>
      <c r="L41" t="s">
        <v>172</v>
      </c>
      <c r="M41">
        <v>52500402</v>
      </c>
      <c r="N41" t="s">
        <v>1285</v>
      </c>
      <c r="O41" t="s">
        <v>113</v>
      </c>
      <c r="P41">
        <v>248</v>
      </c>
      <c r="Q41" s="19">
        <v>43902</v>
      </c>
      <c r="R41" s="73" t="s">
        <v>1286</v>
      </c>
      <c r="S41" s="71">
        <v>33000000</v>
      </c>
      <c r="T41" s="48">
        <v>0</v>
      </c>
      <c r="U41" s="48">
        <v>0</v>
      </c>
      <c r="V41" s="48">
        <v>33000000</v>
      </c>
      <c r="W41" s="48">
        <v>2090000</v>
      </c>
      <c r="X41" s="48">
        <v>30910000</v>
      </c>
      <c r="Y41" s="48"/>
      <c r="Z41"/>
    </row>
    <row r="42" spans="1:26" s="50" customFormat="1" ht="15" x14ac:dyDescent="0.25">
      <c r="A42">
        <v>2020</v>
      </c>
      <c r="B42">
        <v>118</v>
      </c>
      <c r="C42">
        <v>1</v>
      </c>
      <c r="D42" s="19">
        <v>43831</v>
      </c>
      <c r="E42" s="19">
        <v>43951</v>
      </c>
      <c r="F42" s="19">
        <v>43951</v>
      </c>
      <c r="G42" t="s">
        <v>128</v>
      </c>
      <c r="H42" t="s">
        <v>129</v>
      </c>
      <c r="I42">
        <v>327</v>
      </c>
      <c r="J42">
        <v>346</v>
      </c>
      <c r="K42" s="19">
        <v>43902</v>
      </c>
      <c r="L42" t="s">
        <v>172</v>
      </c>
      <c r="M42">
        <v>1013600355</v>
      </c>
      <c r="N42" t="s">
        <v>1287</v>
      </c>
      <c r="O42" t="s">
        <v>113</v>
      </c>
      <c r="P42">
        <v>250</v>
      </c>
      <c r="Q42" s="19">
        <v>43902</v>
      </c>
      <c r="R42" s="73" t="s">
        <v>1181</v>
      </c>
      <c r="S42" s="71">
        <v>33000000</v>
      </c>
      <c r="T42" s="48">
        <v>0</v>
      </c>
      <c r="U42" s="48">
        <v>0</v>
      </c>
      <c r="V42" s="48">
        <v>33000000</v>
      </c>
      <c r="W42" s="48">
        <v>2090000</v>
      </c>
      <c r="X42" s="48">
        <v>30910000</v>
      </c>
      <c r="Y42" s="48"/>
      <c r="Z42"/>
    </row>
    <row r="43" spans="1:26" s="50" customFormat="1" ht="15" x14ac:dyDescent="0.25">
      <c r="A43">
        <v>2020</v>
      </c>
      <c r="B43">
        <v>118</v>
      </c>
      <c r="C43">
        <v>1</v>
      </c>
      <c r="D43" s="19">
        <v>43831</v>
      </c>
      <c r="E43" s="19">
        <v>43951</v>
      </c>
      <c r="F43" s="19">
        <v>43951</v>
      </c>
      <c r="G43" t="s">
        <v>121</v>
      </c>
      <c r="H43" t="s">
        <v>122</v>
      </c>
      <c r="I43">
        <v>389</v>
      </c>
      <c r="J43">
        <v>342</v>
      </c>
      <c r="K43" s="19">
        <v>43901</v>
      </c>
      <c r="L43" t="s">
        <v>172</v>
      </c>
      <c r="M43">
        <v>51563303</v>
      </c>
      <c r="N43" t="s">
        <v>1283</v>
      </c>
      <c r="O43" t="s">
        <v>113</v>
      </c>
      <c r="P43">
        <v>253</v>
      </c>
      <c r="Q43" s="19">
        <v>43901</v>
      </c>
      <c r="R43" s="73" t="s">
        <v>1284</v>
      </c>
      <c r="S43" s="71">
        <v>23100000</v>
      </c>
      <c r="T43" s="48">
        <v>0</v>
      </c>
      <c r="U43" s="48">
        <v>0</v>
      </c>
      <c r="V43" s="48">
        <v>23100000</v>
      </c>
      <c r="W43" s="48">
        <v>2200000</v>
      </c>
      <c r="X43" s="48">
        <v>20900000</v>
      </c>
      <c r="Y43" s="48"/>
      <c r="Z43"/>
    </row>
    <row r="44" spans="1:26" customFormat="1" ht="15" x14ac:dyDescent="0.25">
      <c r="A44">
        <v>2020</v>
      </c>
      <c r="B44">
        <v>118</v>
      </c>
      <c r="C44">
        <v>1</v>
      </c>
      <c r="D44" s="19">
        <v>43831</v>
      </c>
      <c r="E44" s="19">
        <v>43951</v>
      </c>
      <c r="F44" s="19">
        <v>43951</v>
      </c>
      <c r="G44" t="s">
        <v>123</v>
      </c>
      <c r="H44" t="s">
        <v>124</v>
      </c>
      <c r="I44">
        <v>417</v>
      </c>
      <c r="J44">
        <v>368</v>
      </c>
      <c r="K44" s="19">
        <v>43909</v>
      </c>
      <c r="L44" t="s">
        <v>172</v>
      </c>
      <c r="M44">
        <v>1055650701</v>
      </c>
      <c r="N44" t="s">
        <v>1127</v>
      </c>
      <c r="O44" t="s">
        <v>113</v>
      </c>
      <c r="P44">
        <v>270</v>
      </c>
      <c r="Q44" s="19">
        <v>43909</v>
      </c>
      <c r="R44" s="73" t="s">
        <v>1290</v>
      </c>
      <c r="S44" s="71">
        <v>31350000</v>
      </c>
      <c r="T44" s="48">
        <v>0</v>
      </c>
      <c r="U44" s="48">
        <v>0</v>
      </c>
      <c r="V44" s="48">
        <v>31350000</v>
      </c>
      <c r="W44" s="48">
        <v>1210000</v>
      </c>
      <c r="X44" s="48">
        <v>30140000</v>
      </c>
      <c r="Y44" s="48"/>
    </row>
    <row r="45" spans="1:26" customFormat="1" ht="15" x14ac:dyDescent="0.25">
      <c r="A45">
        <v>2020</v>
      </c>
      <c r="B45">
        <v>118</v>
      </c>
      <c r="C45">
        <v>1</v>
      </c>
      <c r="D45" s="19">
        <v>43831</v>
      </c>
      <c r="E45" s="19">
        <v>43951</v>
      </c>
      <c r="F45" s="19">
        <v>43951</v>
      </c>
      <c r="G45" t="s">
        <v>141</v>
      </c>
      <c r="H45" t="s">
        <v>142</v>
      </c>
      <c r="I45">
        <v>424</v>
      </c>
      <c r="J45">
        <v>358</v>
      </c>
      <c r="K45" s="19">
        <v>43907</v>
      </c>
      <c r="L45" t="s">
        <v>172</v>
      </c>
      <c r="M45">
        <v>52783669</v>
      </c>
      <c r="N45" t="s">
        <v>1288</v>
      </c>
      <c r="O45" t="s">
        <v>113</v>
      </c>
      <c r="P45">
        <v>281</v>
      </c>
      <c r="Q45" s="19">
        <v>43907</v>
      </c>
      <c r="R45" s="73" t="s">
        <v>1289</v>
      </c>
      <c r="S45" s="71">
        <v>21000000</v>
      </c>
      <c r="T45" s="48">
        <v>0</v>
      </c>
      <c r="U45" s="48">
        <v>0</v>
      </c>
      <c r="V45" s="48">
        <v>21000000</v>
      </c>
      <c r="W45" s="48">
        <v>1200000</v>
      </c>
      <c r="X45" s="48">
        <v>19800000</v>
      </c>
      <c r="Y45" s="48"/>
    </row>
    <row r="46" spans="1:26" customFormat="1" ht="15" x14ac:dyDescent="0.25">
      <c r="A46">
        <v>2020</v>
      </c>
      <c r="B46">
        <v>118</v>
      </c>
      <c r="C46">
        <v>1</v>
      </c>
      <c r="D46" s="19">
        <v>43831</v>
      </c>
      <c r="E46" s="19">
        <v>43951</v>
      </c>
      <c r="F46" s="19">
        <v>43951</v>
      </c>
      <c r="G46" t="s">
        <v>123</v>
      </c>
      <c r="H46" t="s">
        <v>124</v>
      </c>
      <c r="I46">
        <v>457</v>
      </c>
      <c r="J46">
        <v>376</v>
      </c>
      <c r="K46" s="19">
        <v>43909</v>
      </c>
      <c r="L46" t="s">
        <v>172</v>
      </c>
      <c r="M46">
        <v>1015461399</v>
      </c>
      <c r="N46" t="s">
        <v>1133</v>
      </c>
      <c r="O46" t="s">
        <v>113</v>
      </c>
      <c r="P46">
        <v>284</v>
      </c>
      <c r="Q46" s="19">
        <v>43909</v>
      </c>
      <c r="R46" s="73" t="s">
        <v>1291</v>
      </c>
      <c r="S46" s="71">
        <v>31500000</v>
      </c>
      <c r="T46" s="48">
        <v>0</v>
      </c>
      <c r="U46" s="48">
        <v>0</v>
      </c>
      <c r="V46" s="48">
        <v>31500000</v>
      </c>
      <c r="W46" s="48">
        <v>1283333</v>
      </c>
      <c r="X46" s="48">
        <v>30216667</v>
      </c>
      <c r="Y46" s="48"/>
    </row>
    <row r="47" spans="1:26" customFormat="1" ht="15" x14ac:dyDescent="0.25">
      <c r="A47">
        <v>2020</v>
      </c>
      <c r="B47">
        <v>118</v>
      </c>
      <c r="C47">
        <v>1</v>
      </c>
      <c r="D47" s="19">
        <v>43831</v>
      </c>
      <c r="E47" s="19">
        <v>43951</v>
      </c>
      <c r="F47" s="19">
        <v>43951</v>
      </c>
      <c r="G47" t="s">
        <v>137</v>
      </c>
      <c r="H47" t="s">
        <v>138</v>
      </c>
      <c r="I47">
        <v>434</v>
      </c>
      <c r="J47">
        <v>402</v>
      </c>
      <c r="K47" s="19">
        <v>43928</v>
      </c>
      <c r="L47" t="s">
        <v>172</v>
      </c>
      <c r="M47">
        <v>1030524007</v>
      </c>
      <c r="N47" t="s">
        <v>1402</v>
      </c>
      <c r="O47" t="s">
        <v>113</v>
      </c>
      <c r="P47">
        <v>303</v>
      </c>
      <c r="Q47" s="19">
        <v>43928</v>
      </c>
      <c r="R47" s="73" t="s">
        <v>1559</v>
      </c>
      <c r="S47" s="80">
        <v>14937040</v>
      </c>
      <c r="T47" s="48">
        <v>0</v>
      </c>
      <c r="U47" s="48">
        <v>0</v>
      </c>
      <c r="V47" s="48">
        <v>14937040</v>
      </c>
      <c r="W47" s="48">
        <v>0</v>
      </c>
      <c r="X47" s="48">
        <v>14937040</v>
      </c>
      <c r="Y47" s="48"/>
    </row>
    <row r="48" spans="1:26" customFormat="1" ht="15" x14ac:dyDescent="0.25">
      <c r="A48">
        <v>2020</v>
      </c>
      <c r="B48">
        <v>118</v>
      </c>
      <c r="C48">
        <v>1</v>
      </c>
      <c r="D48" s="19">
        <v>43831</v>
      </c>
      <c r="E48" s="19">
        <v>43951</v>
      </c>
      <c r="F48" s="19">
        <v>43951</v>
      </c>
      <c r="G48" t="s">
        <v>137</v>
      </c>
      <c r="H48" t="s">
        <v>138</v>
      </c>
      <c r="I48">
        <v>504</v>
      </c>
      <c r="J48">
        <v>412</v>
      </c>
      <c r="K48" s="19">
        <v>43929</v>
      </c>
      <c r="L48" t="s">
        <v>172</v>
      </c>
      <c r="M48">
        <v>1010243163</v>
      </c>
      <c r="N48" t="s">
        <v>1560</v>
      </c>
      <c r="O48" t="s">
        <v>113</v>
      </c>
      <c r="P48">
        <v>326</v>
      </c>
      <c r="Q48" s="19">
        <v>43929</v>
      </c>
      <c r="R48" s="73" t="s">
        <v>1561</v>
      </c>
      <c r="S48" s="80">
        <v>17379000</v>
      </c>
      <c r="T48" s="48">
        <v>0</v>
      </c>
      <c r="U48" s="48">
        <v>0</v>
      </c>
      <c r="V48" s="48">
        <v>17379000</v>
      </c>
      <c r="W48" s="48">
        <v>0</v>
      </c>
      <c r="X48" s="48">
        <v>17379000</v>
      </c>
      <c r="Y48" s="48"/>
    </row>
    <row r="49" spans="1:26" customFormat="1" ht="15" x14ac:dyDescent="0.25">
      <c r="A49">
        <v>2020</v>
      </c>
      <c r="B49">
        <v>118</v>
      </c>
      <c r="C49">
        <v>1</v>
      </c>
      <c r="D49" s="19">
        <v>43831</v>
      </c>
      <c r="E49" s="19">
        <v>43951</v>
      </c>
      <c r="F49" s="19">
        <v>43951</v>
      </c>
      <c r="G49" t="s">
        <v>137</v>
      </c>
      <c r="H49" t="s">
        <v>138</v>
      </c>
      <c r="I49">
        <v>486</v>
      </c>
      <c r="J49">
        <v>423</v>
      </c>
      <c r="K49" s="19">
        <v>43935</v>
      </c>
      <c r="L49" t="s">
        <v>172</v>
      </c>
      <c r="M49">
        <v>1032406391</v>
      </c>
      <c r="N49" t="s">
        <v>1423</v>
      </c>
      <c r="O49" t="s">
        <v>113</v>
      </c>
      <c r="P49">
        <v>328</v>
      </c>
      <c r="Q49" s="19">
        <v>43935</v>
      </c>
      <c r="R49" s="73" t="s">
        <v>1470</v>
      </c>
      <c r="S49" s="80">
        <v>21948559</v>
      </c>
      <c r="T49" s="48">
        <v>0</v>
      </c>
      <c r="U49" s="48">
        <v>0</v>
      </c>
      <c r="V49" s="48">
        <v>21948559</v>
      </c>
      <c r="W49" s="48">
        <v>0</v>
      </c>
      <c r="X49" s="48">
        <v>21948559</v>
      </c>
      <c r="Y49" s="48"/>
    </row>
    <row r="50" spans="1:26" customFormat="1" ht="15" x14ac:dyDescent="0.25">
      <c r="A50">
        <v>2020</v>
      </c>
      <c r="B50">
        <v>118</v>
      </c>
      <c r="C50">
        <v>1</v>
      </c>
      <c r="D50" s="19">
        <v>43831</v>
      </c>
      <c r="E50" s="19">
        <v>43951</v>
      </c>
      <c r="F50" s="19">
        <v>43951</v>
      </c>
      <c r="G50" t="s">
        <v>137</v>
      </c>
      <c r="H50" t="s">
        <v>138</v>
      </c>
      <c r="I50">
        <v>487</v>
      </c>
      <c r="J50">
        <v>421</v>
      </c>
      <c r="K50" s="19">
        <v>43935</v>
      </c>
      <c r="L50" t="s">
        <v>172</v>
      </c>
      <c r="M50">
        <v>1030636071</v>
      </c>
      <c r="N50" t="s">
        <v>1424</v>
      </c>
      <c r="O50" t="s">
        <v>113</v>
      </c>
      <c r="P50">
        <v>329</v>
      </c>
      <c r="Q50" s="19">
        <v>43935</v>
      </c>
      <c r="R50" s="73" t="s">
        <v>914</v>
      </c>
      <c r="S50" s="80">
        <v>21948559</v>
      </c>
      <c r="T50" s="48">
        <v>0</v>
      </c>
      <c r="U50" s="48">
        <v>0</v>
      </c>
      <c r="V50" s="48">
        <v>21948559</v>
      </c>
      <c r="W50" s="48">
        <v>0</v>
      </c>
      <c r="X50" s="48">
        <v>21948559</v>
      </c>
      <c r="Y50" s="48"/>
    </row>
    <row r="51" spans="1:26" customFormat="1" ht="15" x14ac:dyDescent="0.25">
      <c r="A51">
        <v>2020</v>
      </c>
      <c r="B51">
        <v>118</v>
      </c>
      <c r="C51">
        <v>1</v>
      </c>
      <c r="D51" s="19">
        <v>43831</v>
      </c>
      <c r="E51" s="19">
        <v>43951</v>
      </c>
      <c r="F51" s="19">
        <v>43951</v>
      </c>
      <c r="G51" t="s">
        <v>134</v>
      </c>
      <c r="H51" t="s">
        <v>135</v>
      </c>
      <c r="I51">
        <v>581</v>
      </c>
      <c r="J51">
        <v>453</v>
      </c>
      <c r="K51" s="19">
        <v>43943</v>
      </c>
      <c r="L51" t="s">
        <v>172</v>
      </c>
      <c r="M51">
        <v>52903983</v>
      </c>
      <c r="N51" t="s">
        <v>1435</v>
      </c>
      <c r="O51" t="s">
        <v>113</v>
      </c>
      <c r="P51">
        <v>346</v>
      </c>
      <c r="Q51" s="19">
        <v>43943</v>
      </c>
      <c r="R51" s="73" t="s">
        <v>1562</v>
      </c>
      <c r="S51" s="80">
        <v>34541666</v>
      </c>
      <c r="T51" s="48">
        <v>0</v>
      </c>
      <c r="U51" s="48">
        <v>0</v>
      </c>
      <c r="V51" s="48">
        <v>34541666</v>
      </c>
      <c r="W51" s="48">
        <v>0</v>
      </c>
      <c r="X51" s="48">
        <v>34541666</v>
      </c>
      <c r="Y51" s="48"/>
    </row>
    <row r="52" spans="1:26" customFormat="1" ht="15" x14ac:dyDescent="0.25">
      <c r="A52">
        <v>2020</v>
      </c>
      <c r="B52">
        <v>118</v>
      </c>
      <c r="C52">
        <v>1</v>
      </c>
      <c r="D52" s="19">
        <v>43831</v>
      </c>
      <c r="E52" s="19">
        <v>43951</v>
      </c>
      <c r="F52" s="19">
        <v>43951</v>
      </c>
      <c r="G52" t="s">
        <v>68</v>
      </c>
      <c r="H52" t="s">
        <v>69</v>
      </c>
      <c r="I52">
        <v>10</v>
      </c>
      <c r="J52">
        <v>3</v>
      </c>
      <c r="K52" s="19">
        <v>43844</v>
      </c>
      <c r="L52" t="s">
        <v>172</v>
      </c>
      <c r="M52">
        <v>71728280</v>
      </c>
      <c r="N52" t="s">
        <v>195</v>
      </c>
      <c r="O52" t="s">
        <v>112</v>
      </c>
      <c r="P52">
        <v>1</v>
      </c>
      <c r="Q52" s="19">
        <v>43844</v>
      </c>
      <c r="R52" s="73" t="s">
        <v>289</v>
      </c>
      <c r="S52" s="71">
        <v>46800000</v>
      </c>
      <c r="T52" s="48">
        <v>0</v>
      </c>
      <c r="U52" s="48">
        <v>0</v>
      </c>
      <c r="V52" s="48">
        <v>46800000</v>
      </c>
      <c r="W52" s="48">
        <v>30030000</v>
      </c>
      <c r="X52" s="48">
        <v>16770000</v>
      </c>
      <c r="Y52" s="48"/>
      <c r="Z52" s="50"/>
    </row>
    <row r="53" spans="1:26" customFormat="1" ht="15" x14ac:dyDescent="0.25">
      <c r="A53">
        <v>2020</v>
      </c>
      <c r="B53">
        <v>118</v>
      </c>
      <c r="C53">
        <v>1</v>
      </c>
      <c r="D53" s="19">
        <v>43831</v>
      </c>
      <c r="E53" s="19">
        <v>43951</v>
      </c>
      <c r="F53" s="19">
        <v>43951</v>
      </c>
      <c r="G53" t="s">
        <v>137</v>
      </c>
      <c r="H53" t="s">
        <v>138</v>
      </c>
      <c r="I53">
        <v>15</v>
      </c>
      <c r="J53">
        <v>4</v>
      </c>
      <c r="K53" s="19">
        <v>43845</v>
      </c>
      <c r="L53" t="s">
        <v>172</v>
      </c>
      <c r="M53">
        <v>80747087</v>
      </c>
      <c r="N53" t="s">
        <v>196</v>
      </c>
      <c r="O53" t="s">
        <v>112</v>
      </c>
      <c r="P53">
        <v>2</v>
      </c>
      <c r="Q53" s="19">
        <v>43845</v>
      </c>
      <c r="R53" s="73" t="s">
        <v>140</v>
      </c>
      <c r="S53" s="71">
        <v>95220000</v>
      </c>
      <c r="T53" s="48">
        <v>0</v>
      </c>
      <c r="U53" s="48">
        <v>0</v>
      </c>
      <c r="V53" s="48">
        <v>95220000</v>
      </c>
      <c r="W53" s="48">
        <v>20700000</v>
      </c>
      <c r="X53" s="48">
        <v>74520000</v>
      </c>
      <c r="Y53" s="48"/>
      <c r="Z53" s="50"/>
    </row>
    <row r="54" spans="1:26" customFormat="1" ht="15" x14ac:dyDescent="0.25">
      <c r="A54">
        <v>2020</v>
      </c>
      <c r="B54">
        <v>118</v>
      </c>
      <c r="C54">
        <v>1</v>
      </c>
      <c r="D54" s="19">
        <v>43831</v>
      </c>
      <c r="E54" s="19">
        <v>43951</v>
      </c>
      <c r="F54" s="19">
        <v>43951</v>
      </c>
      <c r="G54" t="s">
        <v>137</v>
      </c>
      <c r="H54" t="s">
        <v>138</v>
      </c>
      <c r="I54">
        <v>16</v>
      </c>
      <c r="J54">
        <v>9</v>
      </c>
      <c r="K54" s="19">
        <v>43847</v>
      </c>
      <c r="L54" t="s">
        <v>172</v>
      </c>
      <c r="M54">
        <v>52820550</v>
      </c>
      <c r="N54" t="s">
        <v>197</v>
      </c>
      <c r="O54" t="s">
        <v>112</v>
      </c>
      <c r="P54">
        <v>3</v>
      </c>
      <c r="Q54" s="19">
        <v>43847</v>
      </c>
      <c r="R54" s="73" t="s">
        <v>139</v>
      </c>
      <c r="S54" s="71">
        <v>65458000</v>
      </c>
      <c r="T54" s="48">
        <v>948667</v>
      </c>
      <c r="U54" s="48">
        <v>0</v>
      </c>
      <c r="V54" s="48">
        <v>64509333</v>
      </c>
      <c r="W54" s="48">
        <v>13281333</v>
      </c>
      <c r="X54" s="48">
        <v>51228000</v>
      </c>
      <c r="Y54" s="48"/>
      <c r="Z54" s="50"/>
    </row>
    <row r="55" spans="1:26" customFormat="1" ht="15" x14ac:dyDescent="0.25">
      <c r="A55">
        <v>2020</v>
      </c>
      <c r="B55">
        <v>118</v>
      </c>
      <c r="C55">
        <v>1</v>
      </c>
      <c r="D55" s="19">
        <v>43831</v>
      </c>
      <c r="E55" s="19">
        <v>43951</v>
      </c>
      <c r="F55" s="19">
        <v>43951</v>
      </c>
      <c r="G55" t="s">
        <v>137</v>
      </c>
      <c r="H55" t="s">
        <v>138</v>
      </c>
      <c r="I55">
        <v>17</v>
      </c>
      <c r="J55">
        <v>10</v>
      </c>
      <c r="K55" s="19">
        <v>43847</v>
      </c>
      <c r="L55" t="s">
        <v>172</v>
      </c>
      <c r="M55">
        <v>1030522470</v>
      </c>
      <c r="N55" t="s">
        <v>189</v>
      </c>
      <c r="O55" t="s">
        <v>112</v>
      </c>
      <c r="P55">
        <v>4</v>
      </c>
      <c r="Q55" s="19">
        <v>43847</v>
      </c>
      <c r="R55" s="73" t="s">
        <v>292</v>
      </c>
      <c r="S55" s="71">
        <v>30000000</v>
      </c>
      <c r="T55" s="48">
        <v>0</v>
      </c>
      <c r="U55" s="48">
        <v>0</v>
      </c>
      <c r="V55" s="48">
        <v>30000000</v>
      </c>
      <c r="W55" s="48">
        <v>12333333</v>
      </c>
      <c r="X55" s="48">
        <v>17666667</v>
      </c>
      <c r="Y55" s="48"/>
      <c r="Z55" s="50"/>
    </row>
    <row r="56" spans="1:26" customFormat="1" ht="15" x14ac:dyDescent="0.25">
      <c r="A56">
        <v>2020</v>
      </c>
      <c r="B56">
        <v>118</v>
      </c>
      <c r="C56">
        <v>1</v>
      </c>
      <c r="D56" s="19">
        <v>43831</v>
      </c>
      <c r="E56" s="19">
        <v>43951</v>
      </c>
      <c r="F56" s="19">
        <v>43951</v>
      </c>
      <c r="G56" t="s">
        <v>134</v>
      </c>
      <c r="H56" t="s">
        <v>135</v>
      </c>
      <c r="I56">
        <v>14</v>
      </c>
      <c r="J56">
        <v>5</v>
      </c>
      <c r="K56" s="19">
        <v>43845</v>
      </c>
      <c r="L56" t="s">
        <v>172</v>
      </c>
      <c r="M56">
        <v>1019028655</v>
      </c>
      <c r="N56" t="s">
        <v>198</v>
      </c>
      <c r="O56" t="s">
        <v>112</v>
      </c>
      <c r="P56">
        <v>5</v>
      </c>
      <c r="Q56" s="19">
        <v>43845</v>
      </c>
      <c r="R56" s="73" t="s">
        <v>290</v>
      </c>
      <c r="S56" s="71">
        <v>82800000</v>
      </c>
      <c r="T56" s="48">
        <v>0</v>
      </c>
      <c r="U56" s="48">
        <v>0</v>
      </c>
      <c r="V56" s="48">
        <v>82800000</v>
      </c>
      <c r="W56" s="48">
        <v>18000000</v>
      </c>
      <c r="X56" s="48">
        <v>64800000</v>
      </c>
      <c r="Y56" s="48"/>
      <c r="Z56" s="50"/>
    </row>
    <row r="57" spans="1:26" customFormat="1" ht="15" x14ac:dyDescent="0.25">
      <c r="A57">
        <v>2020</v>
      </c>
      <c r="B57">
        <v>118</v>
      </c>
      <c r="C57">
        <v>1</v>
      </c>
      <c r="D57" s="19">
        <v>43831</v>
      </c>
      <c r="E57" s="19">
        <v>43951</v>
      </c>
      <c r="F57" s="19">
        <v>43951</v>
      </c>
      <c r="G57" t="s">
        <v>137</v>
      </c>
      <c r="H57" t="s">
        <v>138</v>
      </c>
      <c r="I57">
        <v>21</v>
      </c>
      <c r="J57">
        <v>7</v>
      </c>
      <c r="K57" s="19">
        <v>43846</v>
      </c>
      <c r="L57" t="s">
        <v>172</v>
      </c>
      <c r="M57">
        <v>1022390967</v>
      </c>
      <c r="N57" t="s">
        <v>200</v>
      </c>
      <c r="O57" t="s">
        <v>112</v>
      </c>
      <c r="P57">
        <v>7</v>
      </c>
      <c r="Q57" s="19">
        <v>43846</v>
      </c>
      <c r="R57" s="73" t="s">
        <v>291</v>
      </c>
      <c r="S57" s="71">
        <v>69253000</v>
      </c>
      <c r="T57" s="48">
        <v>200733</v>
      </c>
      <c r="U57" s="48">
        <v>0</v>
      </c>
      <c r="V57" s="48">
        <v>69052267</v>
      </c>
      <c r="W57" s="48">
        <v>14854267</v>
      </c>
      <c r="X57" s="48">
        <v>54198000</v>
      </c>
      <c r="Y57" s="48"/>
      <c r="Z57" s="50"/>
    </row>
    <row r="58" spans="1:26" customFormat="1" ht="15" x14ac:dyDescent="0.25">
      <c r="A58">
        <v>2020</v>
      </c>
      <c r="B58">
        <v>118</v>
      </c>
      <c r="C58">
        <v>1</v>
      </c>
      <c r="D58" s="19">
        <v>43831</v>
      </c>
      <c r="E58" s="19">
        <v>43951</v>
      </c>
      <c r="F58" s="19">
        <v>43951</v>
      </c>
      <c r="G58" t="s">
        <v>137</v>
      </c>
      <c r="H58" t="s">
        <v>138</v>
      </c>
      <c r="I58">
        <v>26</v>
      </c>
      <c r="J58">
        <v>15</v>
      </c>
      <c r="K58" s="19">
        <v>43850</v>
      </c>
      <c r="L58" t="s">
        <v>172</v>
      </c>
      <c r="M58">
        <v>1014184472</v>
      </c>
      <c r="N58" t="s">
        <v>201</v>
      </c>
      <c r="O58" t="s">
        <v>112</v>
      </c>
      <c r="P58">
        <v>8</v>
      </c>
      <c r="Q58" s="19">
        <v>43850</v>
      </c>
      <c r="R58" s="73" t="s">
        <v>293</v>
      </c>
      <c r="S58" s="71">
        <v>119700000</v>
      </c>
      <c r="T58" s="48">
        <v>0</v>
      </c>
      <c r="U58" s="48">
        <v>0</v>
      </c>
      <c r="V58" s="48">
        <v>119700000</v>
      </c>
      <c r="W58" s="48">
        <v>24850000</v>
      </c>
      <c r="X58" s="48">
        <v>94850000</v>
      </c>
      <c r="Y58" s="48"/>
      <c r="Z58" s="50"/>
    </row>
    <row r="59" spans="1:26" customFormat="1" ht="15" x14ac:dyDescent="0.25">
      <c r="A59">
        <v>2020</v>
      </c>
      <c r="B59">
        <v>118</v>
      </c>
      <c r="C59">
        <v>1</v>
      </c>
      <c r="D59" s="19">
        <v>43831</v>
      </c>
      <c r="E59" s="19">
        <v>43951</v>
      </c>
      <c r="F59" s="19">
        <v>43951</v>
      </c>
      <c r="G59" t="s">
        <v>137</v>
      </c>
      <c r="H59" t="s">
        <v>138</v>
      </c>
      <c r="I59">
        <v>226</v>
      </c>
      <c r="J59">
        <v>191</v>
      </c>
      <c r="K59" s="19">
        <v>43879</v>
      </c>
      <c r="L59" t="s">
        <v>172</v>
      </c>
      <c r="M59">
        <v>86046755</v>
      </c>
      <c r="N59" t="s">
        <v>862</v>
      </c>
      <c r="O59" t="s">
        <v>112</v>
      </c>
      <c r="P59">
        <v>9</v>
      </c>
      <c r="Q59" s="19">
        <v>43879</v>
      </c>
      <c r="R59" s="73" t="s">
        <v>140</v>
      </c>
      <c r="S59" s="71">
        <v>86940000</v>
      </c>
      <c r="T59" s="48">
        <v>0</v>
      </c>
      <c r="U59" s="48">
        <v>0</v>
      </c>
      <c r="V59" s="48">
        <v>86940000</v>
      </c>
      <c r="W59" s="48">
        <v>11868000</v>
      </c>
      <c r="X59" s="48">
        <v>75072000</v>
      </c>
      <c r="Y59" s="48"/>
    </row>
    <row r="60" spans="1:26" customFormat="1" ht="15" x14ac:dyDescent="0.25">
      <c r="A60">
        <v>2020</v>
      </c>
      <c r="B60">
        <v>118</v>
      </c>
      <c r="C60">
        <v>1</v>
      </c>
      <c r="D60" s="19">
        <v>43831</v>
      </c>
      <c r="E60" s="19">
        <v>43951</v>
      </c>
      <c r="F60" s="19">
        <v>43951</v>
      </c>
      <c r="G60" t="s">
        <v>68</v>
      </c>
      <c r="H60" t="s">
        <v>69</v>
      </c>
      <c r="I60">
        <v>25</v>
      </c>
      <c r="J60">
        <v>26</v>
      </c>
      <c r="K60" s="19">
        <v>43854</v>
      </c>
      <c r="L60" t="s">
        <v>172</v>
      </c>
      <c r="M60">
        <v>1018435231</v>
      </c>
      <c r="N60" t="s">
        <v>26</v>
      </c>
      <c r="O60" t="s">
        <v>112</v>
      </c>
      <c r="P60">
        <v>10</v>
      </c>
      <c r="Q60" s="19">
        <v>43854</v>
      </c>
      <c r="R60" s="73" t="s">
        <v>295</v>
      </c>
      <c r="S60" s="71">
        <v>26700000</v>
      </c>
      <c r="T60" s="48">
        <v>0</v>
      </c>
      <c r="U60" s="48">
        <v>0</v>
      </c>
      <c r="V60" s="48">
        <v>26700000</v>
      </c>
      <c r="W60" s="48">
        <v>9345000</v>
      </c>
      <c r="X60" s="48">
        <v>17355000</v>
      </c>
      <c r="Y60" s="48"/>
      <c r="Z60" s="50"/>
    </row>
    <row r="61" spans="1:26" customFormat="1" ht="15" x14ac:dyDescent="0.25">
      <c r="A61">
        <v>2020</v>
      </c>
      <c r="B61">
        <v>118</v>
      </c>
      <c r="C61">
        <v>1</v>
      </c>
      <c r="D61" s="19">
        <v>43831</v>
      </c>
      <c r="E61" s="19">
        <v>43951</v>
      </c>
      <c r="F61" s="19">
        <v>43951</v>
      </c>
      <c r="G61" t="s">
        <v>68</v>
      </c>
      <c r="H61" t="s">
        <v>69</v>
      </c>
      <c r="I61">
        <v>19</v>
      </c>
      <c r="J61">
        <v>46</v>
      </c>
      <c r="K61" s="19">
        <v>43861</v>
      </c>
      <c r="L61" t="s">
        <v>172</v>
      </c>
      <c r="M61">
        <v>52698377</v>
      </c>
      <c r="N61" t="s">
        <v>202</v>
      </c>
      <c r="O61" t="s">
        <v>112</v>
      </c>
      <c r="P61">
        <v>11</v>
      </c>
      <c r="Q61" s="19">
        <v>43861</v>
      </c>
      <c r="R61" s="73" t="s">
        <v>305</v>
      </c>
      <c r="S61" s="71">
        <v>59100000</v>
      </c>
      <c r="T61" s="48">
        <v>0</v>
      </c>
      <c r="U61" s="48">
        <v>0</v>
      </c>
      <c r="V61" s="48">
        <v>59100000</v>
      </c>
      <c r="W61" s="48">
        <v>19043333</v>
      </c>
      <c r="X61" s="48">
        <v>40056667</v>
      </c>
      <c r="Y61" s="48"/>
    </row>
    <row r="62" spans="1:26" customFormat="1" ht="15" x14ac:dyDescent="0.25">
      <c r="A62">
        <v>2020</v>
      </c>
      <c r="B62">
        <v>118</v>
      </c>
      <c r="C62">
        <v>1</v>
      </c>
      <c r="D62" s="19">
        <v>43831</v>
      </c>
      <c r="E62" s="19">
        <v>43951</v>
      </c>
      <c r="F62" s="19">
        <v>43951</v>
      </c>
      <c r="G62" t="s">
        <v>137</v>
      </c>
      <c r="H62" t="s">
        <v>138</v>
      </c>
      <c r="I62">
        <v>135</v>
      </c>
      <c r="J62">
        <v>36</v>
      </c>
      <c r="K62" s="19">
        <v>43860</v>
      </c>
      <c r="L62" t="s">
        <v>172</v>
      </c>
      <c r="M62">
        <v>1012333107</v>
      </c>
      <c r="N62" t="s">
        <v>303</v>
      </c>
      <c r="O62" t="s">
        <v>112</v>
      </c>
      <c r="P62">
        <v>12</v>
      </c>
      <c r="Q62" s="19">
        <v>43860</v>
      </c>
      <c r="R62" s="73" t="s">
        <v>304</v>
      </c>
      <c r="S62" s="71">
        <v>54000000</v>
      </c>
      <c r="T62" s="48">
        <v>0</v>
      </c>
      <c r="U62" s="48">
        <v>0</v>
      </c>
      <c r="V62" s="48">
        <v>54000000</v>
      </c>
      <c r="W62" s="48">
        <v>12200000</v>
      </c>
      <c r="X62" s="48">
        <v>41800000</v>
      </c>
      <c r="Y62" s="49"/>
    </row>
    <row r="63" spans="1:26" customFormat="1" ht="15" x14ac:dyDescent="0.25">
      <c r="A63">
        <v>2020</v>
      </c>
      <c r="B63">
        <v>118</v>
      </c>
      <c r="C63">
        <v>1</v>
      </c>
      <c r="D63" s="19">
        <v>43831</v>
      </c>
      <c r="E63" s="19">
        <v>43951</v>
      </c>
      <c r="F63" s="19">
        <v>43951</v>
      </c>
      <c r="G63" t="s">
        <v>121</v>
      </c>
      <c r="H63" t="s">
        <v>122</v>
      </c>
      <c r="I63">
        <v>37</v>
      </c>
      <c r="J63">
        <v>27</v>
      </c>
      <c r="K63" s="19">
        <v>43854</v>
      </c>
      <c r="L63" t="s">
        <v>172</v>
      </c>
      <c r="M63">
        <v>1032395539</v>
      </c>
      <c r="N63" t="s">
        <v>43</v>
      </c>
      <c r="O63" t="s">
        <v>112</v>
      </c>
      <c r="P63">
        <v>13</v>
      </c>
      <c r="Q63" s="19">
        <v>43854</v>
      </c>
      <c r="R63" s="73" t="s">
        <v>294</v>
      </c>
      <c r="S63" s="71">
        <v>24900000</v>
      </c>
      <c r="T63" s="48">
        <v>0</v>
      </c>
      <c r="U63" s="48">
        <v>0</v>
      </c>
      <c r="V63" s="48">
        <v>24900000</v>
      </c>
      <c r="W63" s="48">
        <v>18260000</v>
      </c>
      <c r="X63" s="48">
        <v>6640000</v>
      </c>
      <c r="Y63" s="48"/>
    </row>
    <row r="64" spans="1:26" s="73" customFormat="1" ht="15" x14ac:dyDescent="0.25">
      <c r="A64" s="73">
        <v>2020</v>
      </c>
      <c r="B64" s="73">
        <v>118</v>
      </c>
      <c r="C64" s="73">
        <v>1</v>
      </c>
      <c r="D64" s="74">
        <v>43831</v>
      </c>
      <c r="E64" s="74">
        <v>43951</v>
      </c>
      <c r="F64" s="74">
        <v>43951</v>
      </c>
      <c r="G64" s="73" t="s">
        <v>121</v>
      </c>
      <c r="H64" s="73" t="s">
        <v>122</v>
      </c>
      <c r="I64" s="73">
        <v>599</v>
      </c>
      <c r="J64" s="73">
        <v>463</v>
      </c>
      <c r="K64" s="74">
        <v>43945</v>
      </c>
      <c r="L64" s="73" t="s">
        <v>172</v>
      </c>
      <c r="M64" s="73">
        <v>1032395539</v>
      </c>
      <c r="N64" s="73" t="s">
        <v>43</v>
      </c>
      <c r="O64" s="73" t="s">
        <v>112</v>
      </c>
      <c r="P64" s="73">
        <v>13</v>
      </c>
      <c r="Q64" s="74">
        <v>43854</v>
      </c>
      <c r="R64" s="73" t="s">
        <v>1563</v>
      </c>
      <c r="S64" s="75">
        <v>12450000</v>
      </c>
      <c r="T64" s="75">
        <v>0</v>
      </c>
      <c r="U64" s="75">
        <v>0</v>
      </c>
      <c r="V64" s="75">
        <v>12450000</v>
      </c>
      <c r="W64" s="75">
        <v>0</v>
      </c>
      <c r="X64" s="75">
        <v>12450000</v>
      </c>
      <c r="Y64" s="75"/>
    </row>
    <row r="65" spans="1:25" customFormat="1" ht="15" x14ac:dyDescent="0.25">
      <c r="A65">
        <v>2020</v>
      </c>
      <c r="B65">
        <v>118</v>
      </c>
      <c r="C65">
        <v>1</v>
      </c>
      <c r="D65" s="19">
        <v>43831</v>
      </c>
      <c r="E65" s="19">
        <v>43951</v>
      </c>
      <c r="F65" s="19">
        <v>43951</v>
      </c>
      <c r="G65" t="s">
        <v>116</v>
      </c>
      <c r="H65" t="s">
        <v>117</v>
      </c>
      <c r="I65">
        <v>41</v>
      </c>
      <c r="J65">
        <v>28</v>
      </c>
      <c r="K65" s="19">
        <v>43858</v>
      </c>
      <c r="L65" t="s">
        <v>172</v>
      </c>
      <c r="M65">
        <v>94527404</v>
      </c>
      <c r="N65" t="s">
        <v>119</v>
      </c>
      <c r="O65" t="s">
        <v>112</v>
      </c>
      <c r="P65">
        <v>14</v>
      </c>
      <c r="Q65" s="19">
        <v>43858</v>
      </c>
      <c r="R65" s="73" t="s">
        <v>120</v>
      </c>
      <c r="S65" s="71">
        <v>91080000</v>
      </c>
      <c r="T65" s="48">
        <v>0</v>
      </c>
      <c r="U65" s="48">
        <v>0</v>
      </c>
      <c r="V65" s="48">
        <v>91080000</v>
      </c>
      <c r="W65" s="48">
        <v>16836000</v>
      </c>
      <c r="X65" s="48">
        <v>74244000</v>
      </c>
      <c r="Y65" s="48"/>
    </row>
    <row r="66" spans="1:25" customFormat="1" ht="15" x14ac:dyDescent="0.25">
      <c r="A66">
        <v>2020</v>
      </c>
      <c r="B66">
        <v>118</v>
      </c>
      <c r="C66">
        <v>1</v>
      </c>
      <c r="D66" s="19">
        <v>43831</v>
      </c>
      <c r="E66" s="19">
        <v>43951</v>
      </c>
      <c r="F66" s="19">
        <v>43951</v>
      </c>
      <c r="G66" t="s">
        <v>137</v>
      </c>
      <c r="H66" t="s">
        <v>138</v>
      </c>
      <c r="I66">
        <v>54</v>
      </c>
      <c r="J66">
        <v>37</v>
      </c>
      <c r="K66" s="19">
        <v>43860</v>
      </c>
      <c r="L66" t="s">
        <v>172</v>
      </c>
      <c r="M66">
        <v>79730902</v>
      </c>
      <c r="N66" t="s">
        <v>204</v>
      </c>
      <c r="O66" t="s">
        <v>112</v>
      </c>
      <c r="P66">
        <v>15</v>
      </c>
      <c r="Q66" s="19">
        <v>43860</v>
      </c>
      <c r="R66" s="73" t="s">
        <v>302</v>
      </c>
      <c r="S66" s="71">
        <v>57600000</v>
      </c>
      <c r="T66" s="48">
        <v>0</v>
      </c>
      <c r="U66" s="48">
        <v>0</v>
      </c>
      <c r="V66" s="48">
        <v>57600000</v>
      </c>
      <c r="W66" s="48">
        <v>14640000</v>
      </c>
      <c r="X66" s="48">
        <v>42960000</v>
      </c>
      <c r="Y66" s="49"/>
    </row>
    <row r="67" spans="1:25" customFormat="1" ht="15" x14ac:dyDescent="0.25">
      <c r="A67">
        <v>2020</v>
      </c>
      <c r="B67">
        <v>118</v>
      </c>
      <c r="C67">
        <v>1</v>
      </c>
      <c r="D67" s="19">
        <v>43831</v>
      </c>
      <c r="E67" s="19">
        <v>43951</v>
      </c>
      <c r="F67" s="19">
        <v>43951</v>
      </c>
      <c r="G67" t="s">
        <v>121</v>
      </c>
      <c r="H67" t="s">
        <v>122</v>
      </c>
      <c r="I67">
        <v>38</v>
      </c>
      <c r="J67">
        <v>45</v>
      </c>
      <c r="K67" s="19">
        <v>43860</v>
      </c>
      <c r="L67" t="s">
        <v>172</v>
      </c>
      <c r="M67">
        <v>1123084953</v>
      </c>
      <c r="N67" t="s">
        <v>14</v>
      </c>
      <c r="O67" t="s">
        <v>112</v>
      </c>
      <c r="P67">
        <v>16</v>
      </c>
      <c r="Q67" s="19">
        <v>43860</v>
      </c>
      <c r="R67" s="73" t="s">
        <v>298</v>
      </c>
      <c r="S67" s="71">
        <v>21750000</v>
      </c>
      <c r="T67" s="48">
        <v>0</v>
      </c>
      <c r="U67" s="48">
        <v>0</v>
      </c>
      <c r="V67" s="48">
        <v>21750000</v>
      </c>
      <c r="W67" s="48">
        <v>14741667</v>
      </c>
      <c r="X67" s="48">
        <v>7008333</v>
      </c>
      <c r="Y67" s="49"/>
    </row>
    <row r="68" spans="1:25" customFormat="1" ht="15" x14ac:dyDescent="0.25">
      <c r="A68">
        <v>2020</v>
      </c>
      <c r="B68">
        <v>118</v>
      </c>
      <c r="C68">
        <v>1</v>
      </c>
      <c r="D68" s="19">
        <v>43831</v>
      </c>
      <c r="E68" s="19">
        <v>43951</v>
      </c>
      <c r="F68" s="19">
        <v>43951</v>
      </c>
      <c r="G68" t="s">
        <v>134</v>
      </c>
      <c r="H68" t="s">
        <v>135</v>
      </c>
      <c r="I68">
        <v>42</v>
      </c>
      <c r="J68">
        <v>57</v>
      </c>
      <c r="K68" s="19">
        <v>43861</v>
      </c>
      <c r="L68" t="s">
        <v>172</v>
      </c>
      <c r="M68">
        <v>80150630</v>
      </c>
      <c r="N68" t="s">
        <v>136</v>
      </c>
      <c r="O68" t="s">
        <v>112</v>
      </c>
      <c r="P68">
        <v>17</v>
      </c>
      <c r="Q68" s="19">
        <v>43860</v>
      </c>
      <c r="R68" s="73" t="s">
        <v>301</v>
      </c>
      <c r="S68" s="71">
        <v>21900000</v>
      </c>
      <c r="T68" s="48">
        <v>0</v>
      </c>
      <c r="U68" s="48">
        <v>0</v>
      </c>
      <c r="V68" s="48">
        <v>21900000</v>
      </c>
      <c r="W68" s="48">
        <v>14600000</v>
      </c>
      <c r="X68" s="48">
        <v>7300000</v>
      </c>
      <c r="Y68" s="48"/>
    </row>
    <row r="69" spans="1:25" customFormat="1" ht="15" x14ac:dyDescent="0.25">
      <c r="A69">
        <v>2020</v>
      </c>
      <c r="B69">
        <v>118</v>
      </c>
      <c r="C69">
        <v>1</v>
      </c>
      <c r="D69" s="19">
        <v>43831</v>
      </c>
      <c r="E69" s="19">
        <v>43951</v>
      </c>
      <c r="F69" s="19">
        <v>43951</v>
      </c>
      <c r="G69" t="s">
        <v>137</v>
      </c>
      <c r="H69" t="s">
        <v>138</v>
      </c>
      <c r="I69">
        <v>79</v>
      </c>
      <c r="J69">
        <v>29</v>
      </c>
      <c r="K69" s="19">
        <v>43858</v>
      </c>
      <c r="L69" t="s">
        <v>172</v>
      </c>
      <c r="M69">
        <v>1019116246</v>
      </c>
      <c r="N69" t="s">
        <v>296</v>
      </c>
      <c r="O69" t="s">
        <v>112</v>
      </c>
      <c r="P69">
        <v>18</v>
      </c>
      <c r="Q69" s="19">
        <v>43858</v>
      </c>
      <c r="R69" s="73" t="s">
        <v>181</v>
      </c>
      <c r="S69" s="71">
        <v>36000000</v>
      </c>
      <c r="T69" s="48">
        <v>0</v>
      </c>
      <c r="U69" s="48">
        <v>0</v>
      </c>
      <c r="V69" s="48">
        <v>36000000</v>
      </c>
      <c r="W69" s="48">
        <v>9150000</v>
      </c>
      <c r="X69" s="48">
        <v>26850000</v>
      </c>
      <c r="Y69" s="49"/>
    </row>
    <row r="70" spans="1:25" s="73" customFormat="1" ht="15" x14ac:dyDescent="0.25">
      <c r="A70" s="73">
        <v>2020</v>
      </c>
      <c r="B70" s="73">
        <v>118</v>
      </c>
      <c r="C70" s="73">
        <v>1</v>
      </c>
      <c r="D70" s="74">
        <v>43831</v>
      </c>
      <c r="E70" s="74">
        <v>43951</v>
      </c>
      <c r="F70" s="74">
        <v>43951</v>
      </c>
      <c r="G70" s="73" t="s">
        <v>116</v>
      </c>
      <c r="H70" s="73" t="s">
        <v>117</v>
      </c>
      <c r="I70" s="73">
        <v>558</v>
      </c>
      <c r="J70" s="73">
        <v>450</v>
      </c>
      <c r="K70" s="74">
        <v>43942</v>
      </c>
      <c r="L70" s="73" t="s">
        <v>172</v>
      </c>
      <c r="M70" s="73">
        <v>1052394031</v>
      </c>
      <c r="N70" s="73" t="s">
        <v>15</v>
      </c>
      <c r="O70" s="73" t="s">
        <v>112</v>
      </c>
      <c r="P70" s="73">
        <v>20</v>
      </c>
      <c r="Q70" s="74">
        <v>43859</v>
      </c>
      <c r="R70" s="73" t="s">
        <v>1564</v>
      </c>
      <c r="S70" s="75">
        <v>8400000</v>
      </c>
      <c r="T70" s="75">
        <v>0</v>
      </c>
      <c r="U70" s="75">
        <v>0</v>
      </c>
      <c r="V70" s="75">
        <v>8400000</v>
      </c>
      <c r="W70" s="75">
        <v>0</v>
      </c>
      <c r="X70" s="75">
        <v>8400000</v>
      </c>
      <c r="Y70" s="77"/>
    </row>
    <row r="71" spans="1:25" customFormat="1" ht="15" x14ac:dyDescent="0.25">
      <c r="A71">
        <v>2020</v>
      </c>
      <c r="B71">
        <v>118</v>
      </c>
      <c r="C71">
        <v>1</v>
      </c>
      <c r="D71" s="19">
        <v>43831</v>
      </c>
      <c r="E71" s="19">
        <v>43951</v>
      </c>
      <c r="F71" s="19">
        <v>43951</v>
      </c>
      <c r="G71" t="s">
        <v>116</v>
      </c>
      <c r="H71" t="s">
        <v>117</v>
      </c>
      <c r="I71">
        <v>39</v>
      </c>
      <c r="J71">
        <v>30</v>
      </c>
      <c r="K71" s="19">
        <v>43858</v>
      </c>
      <c r="L71" t="s">
        <v>172</v>
      </c>
      <c r="M71">
        <v>1052394031</v>
      </c>
      <c r="N71" t="s">
        <v>15</v>
      </c>
      <c r="O71" t="s">
        <v>112</v>
      </c>
      <c r="P71">
        <v>20</v>
      </c>
      <c r="Q71" s="19">
        <v>43858</v>
      </c>
      <c r="R71" s="73" t="s">
        <v>118</v>
      </c>
      <c r="S71" s="71">
        <v>16800000</v>
      </c>
      <c r="T71" s="48">
        <v>0</v>
      </c>
      <c r="U71" s="48">
        <v>0</v>
      </c>
      <c r="V71" s="48">
        <v>16800000</v>
      </c>
      <c r="W71" s="48">
        <v>11573333</v>
      </c>
      <c r="X71" s="48">
        <v>5226667</v>
      </c>
      <c r="Y71" s="49"/>
    </row>
    <row r="72" spans="1:25" customFormat="1" ht="15" x14ac:dyDescent="0.25">
      <c r="A72">
        <v>2020</v>
      </c>
      <c r="B72">
        <v>118</v>
      </c>
      <c r="C72">
        <v>1</v>
      </c>
      <c r="D72" s="19">
        <v>43831</v>
      </c>
      <c r="E72" s="19">
        <v>43951</v>
      </c>
      <c r="F72" s="19">
        <v>43951</v>
      </c>
      <c r="G72" t="s">
        <v>137</v>
      </c>
      <c r="H72" t="s">
        <v>138</v>
      </c>
      <c r="I72">
        <v>78</v>
      </c>
      <c r="J72">
        <v>103</v>
      </c>
      <c r="K72" s="19">
        <v>43865</v>
      </c>
      <c r="L72" t="s">
        <v>172</v>
      </c>
      <c r="M72">
        <v>52409044</v>
      </c>
      <c r="N72" t="s">
        <v>326</v>
      </c>
      <c r="O72" t="s">
        <v>112</v>
      </c>
      <c r="P72">
        <v>21</v>
      </c>
      <c r="Q72" s="19">
        <v>43865</v>
      </c>
      <c r="R72" s="73" t="s">
        <v>864</v>
      </c>
      <c r="S72" s="71">
        <v>55884000</v>
      </c>
      <c r="T72" s="48">
        <v>0</v>
      </c>
      <c r="U72" s="48">
        <v>0</v>
      </c>
      <c r="V72" s="48">
        <v>55884000</v>
      </c>
      <c r="W72" s="48">
        <v>17696600</v>
      </c>
      <c r="X72" s="48">
        <v>38187400</v>
      </c>
      <c r="Y72" s="48"/>
    </row>
    <row r="73" spans="1:25" customFormat="1" ht="15" x14ac:dyDescent="0.25">
      <c r="A73">
        <v>2020</v>
      </c>
      <c r="B73">
        <v>118</v>
      </c>
      <c r="C73">
        <v>1</v>
      </c>
      <c r="D73" s="19">
        <v>43831</v>
      </c>
      <c r="E73" s="19">
        <v>43951</v>
      </c>
      <c r="F73" s="19">
        <v>43951</v>
      </c>
      <c r="G73" t="s">
        <v>128</v>
      </c>
      <c r="H73" t="s">
        <v>129</v>
      </c>
      <c r="I73">
        <v>68</v>
      </c>
      <c r="J73">
        <v>31</v>
      </c>
      <c r="K73" s="19">
        <v>43858</v>
      </c>
      <c r="L73" t="s">
        <v>172</v>
      </c>
      <c r="M73">
        <v>1015399199</v>
      </c>
      <c r="N73" t="s">
        <v>37</v>
      </c>
      <c r="O73" t="s">
        <v>112</v>
      </c>
      <c r="P73">
        <v>22</v>
      </c>
      <c r="Q73" s="19">
        <v>43858</v>
      </c>
      <c r="R73" s="73" t="s">
        <v>130</v>
      </c>
      <c r="S73" s="71">
        <v>49800000</v>
      </c>
      <c r="T73" s="48">
        <v>0</v>
      </c>
      <c r="U73" s="48">
        <v>0</v>
      </c>
      <c r="V73" s="48">
        <v>49800000</v>
      </c>
      <c r="W73" s="48">
        <v>17153333</v>
      </c>
      <c r="X73" s="48">
        <v>32646667</v>
      </c>
      <c r="Y73" s="49"/>
    </row>
    <row r="74" spans="1:25" customFormat="1" ht="15" x14ac:dyDescent="0.25">
      <c r="A74">
        <v>2020</v>
      </c>
      <c r="B74">
        <v>118</v>
      </c>
      <c r="C74">
        <v>1</v>
      </c>
      <c r="D74" s="19">
        <v>43831</v>
      </c>
      <c r="E74" s="19">
        <v>43951</v>
      </c>
      <c r="F74" s="19">
        <v>43951</v>
      </c>
      <c r="G74" t="s">
        <v>68</v>
      </c>
      <c r="H74" t="s">
        <v>69</v>
      </c>
      <c r="I74">
        <v>24</v>
      </c>
      <c r="J74">
        <v>79</v>
      </c>
      <c r="K74" s="19">
        <v>43864</v>
      </c>
      <c r="L74" t="s">
        <v>172</v>
      </c>
      <c r="M74">
        <v>52516563</v>
      </c>
      <c r="N74" t="s">
        <v>327</v>
      </c>
      <c r="O74" t="s">
        <v>112</v>
      </c>
      <c r="P74">
        <v>23</v>
      </c>
      <c r="Q74" s="19">
        <v>43864</v>
      </c>
      <c r="R74" s="73" t="s">
        <v>865</v>
      </c>
      <c r="S74" s="71">
        <v>26700000</v>
      </c>
      <c r="T74" s="48">
        <v>0</v>
      </c>
      <c r="U74" s="48">
        <v>0</v>
      </c>
      <c r="V74" s="48">
        <v>26700000</v>
      </c>
      <c r="W74" s="48">
        <v>8603333</v>
      </c>
      <c r="X74" s="48">
        <v>18096667</v>
      </c>
      <c r="Y74" s="48"/>
    </row>
    <row r="75" spans="1:25" customFormat="1" ht="15" x14ac:dyDescent="0.25">
      <c r="A75">
        <v>2020</v>
      </c>
      <c r="B75">
        <v>118</v>
      </c>
      <c r="C75">
        <v>1</v>
      </c>
      <c r="D75" s="19">
        <v>43831</v>
      </c>
      <c r="E75" s="19">
        <v>43951</v>
      </c>
      <c r="F75" s="19">
        <v>43951</v>
      </c>
      <c r="G75" t="s">
        <v>68</v>
      </c>
      <c r="H75" t="s">
        <v>69</v>
      </c>
      <c r="I75">
        <v>23</v>
      </c>
      <c r="J75">
        <v>80</v>
      </c>
      <c r="K75" s="19">
        <v>43864</v>
      </c>
      <c r="L75" t="s">
        <v>172</v>
      </c>
      <c r="M75">
        <v>80026955</v>
      </c>
      <c r="N75" t="s">
        <v>328</v>
      </c>
      <c r="O75" t="s">
        <v>112</v>
      </c>
      <c r="P75">
        <v>24</v>
      </c>
      <c r="Q75" s="19">
        <v>43864</v>
      </c>
      <c r="R75" s="73" t="s">
        <v>866</v>
      </c>
      <c r="S75" s="71">
        <v>34152000</v>
      </c>
      <c r="T75" s="48">
        <v>0</v>
      </c>
      <c r="U75" s="48">
        <v>0</v>
      </c>
      <c r="V75" s="48">
        <v>34152000</v>
      </c>
      <c r="W75" s="48">
        <v>11004533</v>
      </c>
      <c r="X75" s="48">
        <v>23147467</v>
      </c>
      <c r="Y75" s="48"/>
    </row>
    <row r="76" spans="1:25" s="73" customFormat="1" ht="15" x14ac:dyDescent="0.25">
      <c r="A76" s="73">
        <v>2020</v>
      </c>
      <c r="B76" s="73">
        <v>118</v>
      </c>
      <c r="C76" s="73">
        <v>1</v>
      </c>
      <c r="D76" s="74">
        <v>43831</v>
      </c>
      <c r="E76" s="74">
        <v>43951</v>
      </c>
      <c r="F76" s="74">
        <v>43951</v>
      </c>
      <c r="G76" s="73" t="s">
        <v>128</v>
      </c>
      <c r="H76" s="73" t="s">
        <v>129</v>
      </c>
      <c r="I76" s="73">
        <v>610</v>
      </c>
      <c r="J76" s="73">
        <v>471</v>
      </c>
      <c r="K76" s="74">
        <v>43950</v>
      </c>
      <c r="L76" s="73" t="s">
        <v>172</v>
      </c>
      <c r="M76" s="73">
        <v>1018483452</v>
      </c>
      <c r="N76" s="73" t="s">
        <v>31</v>
      </c>
      <c r="O76" s="73" t="s">
        <v>112</v>
      </c>
      <c r="P76" s="73">
        <v>25</v>
      </c>
      <c r="Q76" s="74">
        <v>43860</v>
      </c>
      <c r="R76" s="73" t="s">
        <v>1565</v>
      </c>
      <c r="S76" s="75">
        <v>8325000</v>
      </c>
      <c r="T76" s="75">
        <v>0</v>
      </c>
      <c r="U76" s="75">
        <v>0</v>
      </c>
      <c r="V76" s="75">
        <v>8325000</v>
      </c>
      <c r="W76" s="75">
        <v>0</v>
      </c>
      <c r="X76" s="75">
        <v>8325000</v>
      </c>
      <c r="Y76" s="75"/>
    </row>
    <row r="77" spans="1:25" customFormat="1" ht="15" x14ac:dyDescent="0.25">
      <c r="A77">
        <v>2020</v>
      </c>
      <c r="B77">
        <v>118</v>
      </c>
      <c r="C77">
        <v>1</v>
      </c>
      <c r="D77" s="19">
        <v>43831</v>
      </c>
      <c r="E77" s="19">
        <v>43951</v>
      </c>
      <c r="F77" s="19">
        <v>43951</v>
      </c>
      <c r="G77" t="s">
        <v>128</v>
      </c>
      <c r="H77" t="s">
        <v>129</v>
      </c>
      <c r="I77">
        <v>69</v>
      </c>
      <c r="J77">
        <v>38</v>
      </c>
      <c r="K77" s="19">
        <v>43860</v>
      </c>
      <c r="L77" t="s">
        <v>172</v>
      </c>
      <c r="M77">
        <v>1018483452</v>
      </c>
      <c r="N77" t="s">
        <v>31</v>
      </c>
      <c r="O77" t="s">
        <v>112</v>
      </c>
      <c r="P77">
        <v>25</v>
      </c>
      <c r="Q77" s="19">
        <v>43860</v>
      </c>
      <c r="R77" s="73" t="s">
        <v>131</v>
      </c>
      <c r="S77" s="71">
        <v>16650000</v>
      </c>
      <c r="T77" s="48">
        <v>0</v>
      </c>
      <c r="U77" s="48">
        <v>0</v>
      </c>
      <c r="V77" s="48">
        <v>16650000</v>
      </c>
      <c r="W77" s="48">
        <v>11285000</v>
      </c>
      <c r="X77" s="48">
        <v>5365000</v>
      </c>
      <c r="Y77" s="48"/>
    </row>
    <row r="78" spans="1:25" customFormat="1" ht="15" x14ac:dyDescent="0.25">
      <c r="A78">
        <v>2020</v>
      </c>
      <c r="B78">
        <v>118</v>
      </c>
      <c r="C78">
        <v>1</v>
      </c>
      <c r="D78" s="19">
        <v>43831</v>
      </c>
      <c r="E78" s="19">
        <v>43951</v>
      </c>
      <c r="F78" s="19">
        <v>43951</v>
      </c>
      <c r="G78" t="s">
        <v>128</v>
      </c>
      <c r="H78" t="s">
        <v>129</v>
      </c>
      <c r="I78">
        <v>44</v>
      </c>
      <c r="J78">
        <v>40</v>
      </c>
      <c r="K78" s="19">
        <v>43860</v>
      </c>
      <c r="L78" t="s">
        <v>172</v>
      </c>
      <c r="M78">
        <v>39698825</v>
      </c>
      <c r="N78" t="s">
        <v>25</v>
      </c>
      <c r="O78" t="s">
        <v>112</v>
      </c>
      <c r="P78">
        <v>26</v>
      </c>
      <c r="Q78" s="19">
        <v>43860</v>
      </c>
      <c r="R78" s="73" t="s">
        <v>299</v>
      </c>
      <c r="S78" s="71">
        <v>75000000</v>
      </c>
      <c r="T78" s="48">
        <v>0</v>
      </c>
      <c r="U78" s="48">
        <v>0</v>
      </c>
      <c r="V78" s="48">
        <v>75000000</v>
      </c>
      <c r="W78" s="48">
        <v>25000000</v>
      </c>
      <c r="X78" s="48">
        <v>50000000</v>
      </c>
      <c r="Y78" s="48"/>
    </row>
    <row r="79" spans="1:25" customFormat="1" ht="15" x14ac:dyDescent="0.25">
      <c r="A79">
        <v>2020</v>
      </c>
      <c r="B79">
        <v>118</v>
      </c>
      <c r="C79">
        <v>1</v>
      </c>
      <c r="D79" s="19">
        <v>43831</v>
      </c>
      <c r="E79" s="19">
        <v>43951</v>
      </c>
      <c r="F79" s="19">
        <v>43951</v>
      </c>
      <c r="G79" t="s">
        <v>68</v>
      </c>
      <c r="H79" t="s">
        <v>69</v>
      </c>
      <c r="I79">
        <v>62</v>
      </c>
      <c r="J79">
        <v>63</v>
      </c>
      <c r="K79" s="19">
        <v>43861</v>
      </c>
      <c r="L79" t="s">
        <v>172</v>
      </c>
      <c r="M79">
        <v>1095790072</v>
      </c>
      <c r="N79" t="s">
        <v>306</v>
      </c>
      <c r="O79" t="s">
        <v>112</v>
      </c>
      <c r="P79">
        <v>27</v>
      </c>
      <c r="Q79" s="19">
        <v>43861</v>
      </c>
      <c r="R79" s="73" t="s">
        <v>307</v>
      </c>
      <c r="S79" s="71">
        <v>45000000</v>
      </c>
      <c r="T79" s="48">
        <v>0</v>
      </c>
      <c r="U79" s="48">
        <v>0</v>
      </c>
      <c r="V79" s="48">
        <v>45000000</v>
      </c>
      <c r="W79" s="48">
        <v>14500000</v>
      </c>
      <c r="X79" s="48">
        <v>30500000</v>
      </c>
      <c r="Y79" s="48"/>
    </row>
    <row r="80" spans="1:25" s="73" customFormat="1" ht="15" x14ac:dyDescent="0.25">
      <c r="A80" s="73">
        <v>2020</v>
      </c>
      <c r="B80" s="73">
        <v>118</v>
      </c>
      <c r="C80" s="73">
        <v>1</v>
      </c>
      <c r="D80" s="74">
        <v>43831</v>
      </c>
      <c r="E80" s="74">
        <v>43951</v>
      </c>
      <c r="F80" s="74">
        <v>43951</v>
      </c>
      <c r="G80" s="73" t="s">
        <v>116</v>
      </c>
      <c r="H80" s="73" t="s">
        <v>117</v>
      </c>
      <c r="I80" s="73">
        <v>556</v>
      </c>
      <c r="J80" s="73">
        <v>451</v>
      </c>
      <c r="K80" s="74">
        <v>43942</v>
      </c>
      <c r="L80" s="73" t="s">
        <v>172</v>
      </c>
      <c r="M80" s="73">
        <v>1053765986</v>
      </c>
      <c r="N80" s="73" t="s">
        <v>42</v>
      </c>
      <c r="O80" s="73" t="s">
        <v>112</v>
      </c>
      <c r="P80" s="73">
        <v>28</v>
      </c>
      <c r="Q80" s="74">
        <v>43860</v>
      </c>
      <c r="R80" s="73" t="s">
        <v>1566</v>
      </c>
      <c r="S80" s="75">
        <v>11850000</v>
      </c>
      <c r="T80" s="75">
        <v>0</v>
      </c>
      <c r="U80" s="75">
        <v>0</v>
      </c>
      <c r="V80" s="75">
        <v>11850000</v>
      </c>
      <c r="W80" s="75">
        <v>0</v>
      </c>
      <c r="X80" s="75">
        <v>11850000</v>
      </c>
      <c r="Y80" s="75"/>
    </row>
    <row r="81" spans="1:26" customFormat="1" ht="15" x14ac:dyDescent="0.25">
      <c r="A81">
        <v>2020</v>
      </c>
      <c r="B81">
        <v>118</v>
      </c>
      <c r="C81">
        <v>1</v>
      </c>
      <c r="D81" s="19">
        <v>43831</v>
      </c>
      <c r="E81" s="19">
        <v>43951</v>
      </c>
      <c r="F81" s="19">
        <v>43951</v>
      </c>
      <c r="G81" t="s">
        <v>116</v>
      </c>
      <c r="H81" t="s">
        <v>117</v>
      </c>
      <c r="I81">
        <v>40</v>
      </c>
      <c r="J81">
        <v>41</v>
      </c>
      <c r="K81" s="19">
        <v>43860</v>
      </c>
      <c r="L81" t="s">
        <v>172</v>
      </c>
      <c r="M81">
        <v>1053765986</v>
      </c>
      <c r="N81" t="s">
        <v>42</v>
      </c>
      <c r="O81" t="s">
        <v>112</v>
      </c>
      <c r="P81">
        <v>28</v>
      </c>
      <c r="Q81" s="19">
        <v>43860</v>
      </c>
      <c r="R81" s="73" t="s">
        <v>297</v>
      </c>
      <c r="S81" s="71">
        <v>23700000</v>
      </c>
      <c r="T81" s="48">
        <v>0</v>
      </c>
      <c r="U81" s="48">
        <v>0</v>
      </c>
      <c r="V81" s="48">
        <v>23700000</v>
      </c>
      <c r="W81" s="48">
        <v>16063333</v>
      </c>
      <c r="X81" s="48">
        <v>7636667</v>
      </c>
      <c r="Y81" s="48"/>
    </row>
    <row r="82" spans="1:26" customFormat="1" ht="15" x14ac:dyDescent="0.25">
      <c r="A82">
        <v>2020</v>
      </c>
      <c r="B82">
        <v>118</v>
      </c>
      <c r="C82">
        <v>1</v>
      </c>
      <c r="D82" s="19">
        <v>43831</v>
      </c>
      <c r="E82" s="19">
        <v>43951</v>
      </c>
      <c r="F82" s="19">
        <v>43951</v>
      </c>
      <c r="G82" t="s">
        <v>128</v>
      </c>
      <c r="H82" t="s">
        <v>129</v>
      </c>
      <c r="I82">
        <v>63</v>
      </c>
      <c r="J82">
        <v>42</v>
      </c>
      <c r="K82" s="19">
        <v>43860</v>
      </c>
      <c r="L82" t="s">
        <v>172</v>
      </c>
      <c r="M82">
        <v>52963623</v>
      </c>
      <c r="N82" t="s">
        <v>132</v>
      </c>
      <c r="O82" t="s">
        <v>112</v>
      </c>
      <c r="P82">
        <v>29</v>
      </c>
      <c r="Q82" s="19">
        <v>43860</v>
      </c>
      <c r="R82" s="73" t="s">
        <v>133</v>
      </c>
      <c r="S82" s="71">
        <v>33300000</v>
      </c>
      <c r="T82" s="48">
        <v>0</v>
      </c>
      <c r="U82" s="48">
        <v>0</v>
      </c>
      <c r="V82" s="48">
        <v>33300000</v>
      </c>
      <c r="W82" s="48">
        <v>11285000</v>
      </c>
      <c r="X82" s="48">
        <v>22015000</v>
      </c>
      <c r="Y82" s="48"/>
    </row>
    <row r="83" spans="1:26" customFormat="1" ht="15" x14ac:dyDescent="0.25">
      <c r="A83">
        <v>2020</v>
      </c>
      <c r="B83">
        <v>118</v>
      </c>
      <c r="C83">
        <v>1</v>
      </c>
      <c r="D83" s="19">
        <v>43831</v>
      </c>
      <c r="E83" s="19">
        <v>43951</v>
      </c>
      <c r="F83" s="19">
        <v>43951</v>
      </c>
      <c r="G83" t="s">
        <v>121</v>
      </c>
      <c r="H83" t="s">
        <v>122</v>
      </c>
      <c r="I83">
        <v>56</v>
      </c>
      <c r="J83">
        <v>107</v>
      </c>
      <c r="K83" s="19">
        <v>43865</v>
      </c>
      <c r="L83" t="s">
        <v>172</v>
      </c>
      <c r="M83">
        <v>1020718140</v>
      </c>
      <c r="N83" t="s">
        <v>329</v>
      </c>
      <c r="O83" t="s">
        <v>112</v>
      </c>
      <c r="P83">
        <v>30</v>
      </c>
      <c r="Q83" s="19">
        <v>43865</v>
      </c>
      <c r="R83" s="73" t="s">
        <v>867</v>
      </c>
      <c r="S83" s="71">
        <v>19865000</v>
      </c>
      <c r="T83" s="48">
        <v>0</v>
      </c>
      <c r="U83" s="48">
        <v>0</v>
      </c>
      <c r="V83" s="48">
        <v>19865000</v>
      </c>
      <c r="W83" s="48">
        <v>12786667</v>
      </c>
      <c r="X83" s="48">
        <v>7078333</v>
      </c>
      <c r="Y83" s="48"/>
    </row>
    <row r="84" spans="1:26" customFormat="1" ht="15" x14ac:dyDescent="0.25">
      <c r="A84">
        <v>2020</v>
      </c>
      <c r="B84">
        <v>118</v>
      </c>
      <c r="C84">
        <v>1</v>
      </c>
      <c r="D84" s="19">
        <v>43831</v>
      </c>
      <c r="E84" s="19">
        <v>43951</v>
      </c>
      <c r="F84" s="19">
        <v>43951</v>
      </c>
      <c r="G84" t="s">
        <v>137</v>
      </c>
      <c r="H84" t="s">
        <v>138</v>
      </c>
      <c r="I84">
        <v>136</v>
      </c>
      <c r="J84">
        <v>43</v>
      </c>
      <c r="K84" s="19">
        <v>43860</v>
      </c>
      <c r="L84" t="s">
        <v>172</v>
      </c>
      <c r="M84">
        <v>71335116</v>
      </c>
      <c r="N84" t="s">
        <v>207</v>
      </c>
      <c r="O84" t="s">
        <v>112</v>
      </c>
      <c r="P84">
        <v>33</v>
      </c>
      <c r="Q84" s="19">
        <v>43860</v>
      </c>
      <c r="R84" s="73" t="s">
        <v>229</v>
      </c>
      <c r="S84" s="71">
        <v>57600000</v>
      </c>
      <c r="T84" s="48">
        <v>0</v>
      </c>
      <c r="U84" s="48">
        <v>0</v>
      </c>
      <c r="V84" s="48">
        <v>57600000</v>
      </c>
      <c r="W84" s="48">
        <v>14640000</v>
      </c>
      <c r="X84" s="48">
        <v>42960000</v>
      </c>
      <c r="Y84" s="48"/>
    </row>
    <row r="85" spans="1:26" customFormat="1" ht="15" x14ac:dyDescent="0.25">
      <c r="A85">
        <v>2020</v>
      </c>
      <c r="B85">
        <v>118</v>
      </c>
      <c r="C85">
        <v>1</v>
      </c>
      <c r="D85" s="19">
        <v>43831</v>
      </c>
      <c r="E85" s="19">
        <v>43951</v>
      </c>
      <c r="F85" s="19">
        <v>43951</v>
      </c>
      <c r="G85" t="s">
        <v>68</v>
      </c>
      <c r="H85" t="s">
        <v>69</v>
      </c>
      <c r="I85">
        <v>59</v>
      </c>
      <c r="J85">
        <v>44</v>
      </c>
      <c r="K85" s="19">
        <v>43860</v>
      </c>
      <c r="L85" t="s">
        <v>172</v>
      </c>
      <c r="M85">
        <v>39329322</v>
      </c>
      <c r="N85" t="s">
        <v>208</v>
      </c>
      <c r="O85" t="s">
        <v>112</v>
      </c>
      <c r="P85">
        <v>34</v>
      </c>
      <c r="Q85" s="19">
        <v>43860</v>
      </c>
      <c r="R85" s="73" t="s">
        <v>300</v>
      </c>
      <c r="S85" s="71">
        <v>26700000</v>
      </c>
      <c r="T85" s="48">
        <v>0</v>
      </c>
      <c r="U85" s="48">
        <v>0</v>
      </c>
      <c r="V85" s="48">
        <v>26700000</v>
      </c>
      <c r="W85" s="48">
        <v>8900000</v>
      </c>
      <c r="X85" s="48">
        <v>17800000</v>
      </c>
      <c r="Y85" s="48"/>
    </row>
    <row r="86" spans="1:26" s="50" customFormat="1" ht="15" x14ac:dyDescent="0.25">
      <c r="A86">
        <v>2020</v>
      </c>
      <c r="B86">
        <v>118</v>
      </c>
      <c r="C86">
        <v>1</v>
      </c>
      <c r="D86" s="19">
        <v>43831</v>
      </c>
      <c r="E86" s="19">
        <v>43951</v>
      </c>
      <c r="F86" s="19">
        <v>43951</v>
      </c>
      <c r="G86" t="s">
        <v>137</v>
      </c>
      <c r="H86" t="s">
        <v>138</v>
      </c>
      <c r="I86">
        <v>33</v>
      </c>
      <c r="J86">
        <v>75</v>
      </c>
      <c r="K86" s="19">
        <v>43864</v>
      </c>
      <c r="L86" t="s">
        <v>172</v>
      </c>
      <c r="M86">
        <v>52455443</v>
      </c>
      <c r="N86" t="s">
        <v>868</v>
      </c>
      <c r="O86" t="s">
        <v>112</v>
      </c>
      <c r="P86">
        <v>35</v>
      </c>
      <c r="Q86" s="19">
        <v>43864</v>
      </c>
      <c r="R86" s="73" t="s">
        <v>869</v>
      </c>
      <c r="S86" s="71">
        <v>39000000</v>
      </c>
      <c r="T86" s="48">
        <v>0</v>
      </c>
      <c r="U86" s="48">
        <v>0</v>
      </c>
      <c r="V86" s="48">
        <v>39000000</v>
      </c>
      <c r="W86" s="48">
        <v>12566667</v>
      </c>
      <c r="X86" s="48">
        <v>26433333</v>
      </c>
      <c r="Y86" s="48"/>
      <c r="Z86"/>
    </row>
    <row r="87" spans="1:26" s="50" customFormat="1" ht="15" x14ac:dyDescent="0.25">
      <c r="A87">
        <v>2020</v>
      </c>
      <c r="B87">
        <v>118</v>
      </c>
      <c r="C87">
        <v>1</v>
      </c>
      <c r="D87" s="19">
        <v>43831</v>
      </c>
      <c r="E87" s="19">
        <v>43951</v>
      </c>
      <c r="F87" s="19">
        <v>43951</v>
      </c>
      <c r="G87" t="s">
        <v>137</v>
      </c>
      <c r="H87" t="s">
        <v>138</v>
      </c>
      <c r="I87">
        <v>29</v>
      </c>
      <c r="J87">
        <v>76</v>
      </c>
      <c r="K87" s="19">
        <v>43864</v>
      </c>
      <c r="L87" t="s">
        <v>172</v>
      </c>
      <c r="M87">
        <v>79790933</v>
      </c>
      <c r="N87" t="s">
        <v>333</v>
      </c>
      <c r="O87" t="s">
        <v>112</v>
      </c>
      <c r="P87">
        <v>36</v>
      </c>
      <c r="Q87" s="19">
        <v>43864</v>
      </c>
      <c r="R87" s="73" t="s">
        <v>870</v>
      </c>
      <c r="S87" s="71">
        <v>27000000</v>
      </c>
      <c r="T87" s="48">
        <v>0</v>
      </c>
      <c r="U87" s="48">
        <v>0</v>
      </c>
      <c r="V87" s="48">
        <v>27000000</v>
      </c>
      <c r="W87" s="48">
        <v>8700000</v>
      </c>
      <c r="X87" s="48">
        <v>18300000</v>
      </c>
      <c r="Y87" s="48"/>
      <c r="Z87"/>
    </row>
    <row r="88" spans="1:26" s="50" customFormat="1" ht="15" x14ac:dyDescent="0.25">
      <c r="A88">
        <v>2020</v>
      </c>
      <c r="B88">
        <v>118</v>
      </c>
      <c r="C88">
        <v>1</v>
      </c>
      <c r="D88" s="19">
        <v>43831</v>
      </c>
      <c r="E88" s="19">
        <v>43951</v>
      </c>
      <c r="F88" s="19">
        <v>43951</v>
      </c>
      <c r="G88" t="s">
        <v>134</v>
      </c>
      <c r="H88" t="s">
        <v>135</v>
      </c>
      <c r="I88">
        <v>93</v>
      </c>
      <c r="J88">
        <v>126</v>
      </c>
      <c r="K88" s="19">
        <v>43868</v>
      </c>
      <c r="L88" t="s">
        <v>172</v>
      </c>
      <c r="M88">
        <v>52124034</v>
      </c>
      <c r="N88" t="s">
        <v>334</v>
      </c>
      <c r="O88" t="s">
        <v>112</v>
      </c>
      <c r="P88">
        <v>37</v>
      </c>
      <c r="Q88" s="19">
        <v>43868</v>
      </c>
      <c r="R88" s="73" t="s">
        <v>871</v>
      </c>
      <c r="S88" s="71">
        <v>22500000</v>
      </c>
      <c r="T88" s="48">
        <v>0</v>
      </c>
      <c r="U88" s="48">
        <v>0</v>
      </c>
      <c r="V88" s="48">
        <v>22500000</v>
      </c>
      <c r="W88" s="48">
        <v>13500000</v>
      </c>
      <c r="X88" s="48">
        <v>9000000</v>
      </c>
      <c r="Y88" s="48"/>
      <c r="Z88"/>
    </row>
    <row r="89" spans="1:26" s="50" customFormat="1" ht="15" x14ac:dyDescent="0.25">
      <c r="A89">
        <v>2020</v>
      </c>
      <c r="B89">
        <v>118</v>
      </c>
      <c r="C89">
        <v>1</v>
      </c>
      <c r="D89" s="19">
        <v>43831</v>
      </c>
      <c r="E89" s="19">
        <v>43951</v>
      </c>
      <c r="F89" s="19">
        <v>43951</v>
      </c>
      <c r="G89" t="s">
        <v>134</v>
      </c>
      <c r="H89" t="s">
        <v>135</v>
      </c>
      <c r="I89">
        <v>92</v>
      </c>
      <c r="J89">
        <v>86</v>
      </c>
      <c r="K89" s="19">
        <v>43864</v>
      </c>
      <c r="L89" t="s">
        <v>172</v>
      </c>
      <c r="M89">
        <v>1049606407</v>
      </c>
      <c r="N89" t="s">
        <v>335</v>
      </c>
      <c r="O89" t="s">
        <v>112</v>
      </c>
      <c r="P89">
        <v>38</v>
      </c>
      <c r="Q89" s="19">
        <v>43864</v>
      </c>
      <c r="R89" s="73" t="s">
        <v>872</v>
      </c>
      <c r="S89" s="71">
        <v>46800000</v>
      </c>
      <c r="T89" s="48">
        <v>0</v>
      </c>
      <c r="U89" s="48">
        <v>0</v>
      </c>
      <c r="V89" s="48">
        <v>46800000</v>
      </c>
      <c r="W89" s="48">
        <v>15080000</v>
      </c>
      <c r="X89" s="48">
        <v>31720000</v>
      </c>
      <c r="Y89" s="48"/>
      <c r="Z89"/>
    </row>
    <row r="90" spans="1:26" s="73" customFormat="1" ht="15" x14ac:dyDescent="0.25">
      <c r="A90" s="73">
        <v>2020</v>
      </c>
      <c r="B90" s="73">
        <v>118</v>
      </c>
      <c r="C90" s="73">
        <v>1</v>
      </c>
      <c r="D90" s="74">
        <v>43831</v>
      </c>
      <c r="E90" s="74">
        <v>43951</v>
      </c>
      <c r="F90" s="74">
        <v>43951</v>
      </c>
      <c r="G90" s="73" t="s">
        <v>134</v>
      </c>
      <c r="H90" s="73" t="s">
        <v>135</v>
      </c>
      <c r="I90" s="73">
        <v>568</v>
      </c>
      <c r="J90" s="73">
        <v>483</v>
      </c>
      <c r="K90" s="74">
        <v>43951</v>
      </c>
      <c r="L90" s="73" t="s">
        <v>172</v>
      </c>
      <c r="M90" s="73">
        <v>52694054</v>
      </c>
      <c r="N90" s="73" t="s">
        <v>336</v>
      </c>
      <c r="O90" s="73" t="s">
        <v>112</v>
      </c>
      <c r="P90" s="73">
        <v>39</v>
      </c>
      <c r="Q90" s="74">
        <v>43865</v>
      </c>
      <c r="R90" s="73" t="s">
        <v>1567</v>
      </c>
      <c r="S90" s="75">
        <v>6750000</v>
      </c>
      <c r="T90" s="73">
        <v>0</v>
      </c>
      <c r="U90" s="73">
        <v>0</v>
      </c>
      <c r="V90" s="75">
        <v>6750000</v>
      </c>
      <c r="W90" s="75">
        <v>0</v>
      </c>
      <c r="X90" s="75">
        <v>6750000</v>
      </c>
    </row>
    <row r="91" spans="1:26" customFormat="1" ht="15" x14ac:dyDescent="0.25">
      <c r="A91">
        <v>2020</v>
      </c>
      <c r="B91">
        <v>118</v>
      </c>
      <c r="C91">
        <v>1</v>
      </c>
      <c r="D91" s="19">
        <v>43831</v>
      </c>
      <c r="E91" s="19">
        <v>43951</v>
      </c>
      <c r="F91" s="19">
        <v>43951</v>
      </c>
      <c r="G91" t="s">
        <v>134</v>
      </c>
      <c r="H91" t="s">
        <v>135</v>
      </c>
      <c r="I91">
        <v>91</v>
      </c>
      <c r="J91">
        <v>104</v>
      </c>
      <c r="K91" s="19">
        <v>43865</v>
      </c>
      <c r="L91" t="s">
        <v>172</v>
      </c>
      <c r="M91">
        <v>52694054</v>
      </c>
      <c r="N91" t="s">
        <v>336</v>
      </c>
      <c r="O91" t="s">
        <v>112</v>
      </c>
      <c r="P91">
        <v>39</v>
      </c>
      <c r="Q91" s="19">
        <v>43865</v>
      </c>
      <c r="R91" s="73" t="s">
        <v>873</v>
      </c>
      <c r="S91" s="71">
        <v>13500000</v>
      </c>
      <c r="T91" s="48">
        <v>0</v>
      </c>
      <c r="U91" s="48">
        <v>0</v>
      </c>
      <c r="V91" s="48">
        <v>13500000</v>
      </c>
      <c r="W91" s="48">
        <v>8550000</v>
      </c>
      <c r="X91" s="48">
        <v>4950000</v>
      </c>
      <c r="Y91" s="48"/>
    </row>
    <row r="92" spans="1:26" s="73" customFormat="1" ht="15" x14ac:dyDescent="0.25">
      <c r="A92" s="73">
        <v>2020</v>
      </c>
      <c r="B92" s="73">
        <v>118</v>
      </c>
      <c r="C92" s="73">
        <v>1</v>
      </c>
      <c r="D92" s="74">
        <v>43831</v>
      </c>
      <c r="E92" s="74">
        <v>43951</v>
      </c>
      <c r="F92" s="74">
        <v>43951</v>
      </c>
      <c r="G92" s="73" t="s">
        <v>134</v>
      </c>
      <c r="H92" s="73" t="s">
        <v>135</v>
      </c>
      <c r="I92" s="73">
        <v>567</v>
      </c>
      <c r="J92" s="73">
        <v>484</v>
      </c>
      <c r="K92" s="74">
        <v>43951</v>
      </c>
      <c r="L92" s="73" t="s">
        <v>172</v>
      </c>
      <c r="M92" s="73">
        <v>52965294</v>
      </c>
      <c r="N92" s="73" t="s">
        <v>337</v>
      </c>
      <c r="O92" s="73" t="s">
        <v>112</v>
      </c>
      <c r="P92" s="73">
        <v>40</v>
      </c>
      <c r="Q92" s="74">
        <v>43864</v>
      </c>
      <c r="R92" s="73" t="s">
        <v>1568</v>
      </c>
      <c r="S92" s="75">
        <v>9600000</v>
      </c>
      <c r="T92" s="73">
        <v>0</v>
      </c>
      <c r="U92" s="73">
        <v>0</v>
      </c>
      <c r="V92" s="75">
        <v>9600000</v>
      </c>
      <c r="W92" s="75">
        <v>0</v>
      </c>
      <c r="X92" s="75">
        <v>9600000</v>
      </c>
    </row>
    <row r="93" spans="1:26" customFormat="1" ht="15" x14ac:dyDescent="0.25">
      <c r="A93">
        <v>2020</v>
      </c>
      <c r="B93">
        <v>118</v>
      </c>
      <c r="C93">
        <v>1</v>
      </c>
      <c r="D93" s="19">
        <v>43831</v>
      </c>
      <c r="E93" s="19">
        <v>43951</v>
      </c>
      <c r="F93" s="19">
        <v>43951</v>
      </c>
      <c r="G93" t="s">
        <v>134</v>
      </c>
      <c r="H93" t="s">
        <v>135</v>
      </c>
      <c r="I93">
        <v>89</v>
      </c>
      <c r="J93">
        <v>85</v>
      </c>
      <c r="K93" s="19">
        <v>43864</v>
      </c>
      <c r="L93" t="s">
        <v>172</v>
      </c>
      <c r="M93">
        <v>52965294</v>
      </c>
      <c r="N93" t="s">
        <v>337</v>
      </c>
      <c r="O93" t="s">
        <v>112</v>
      </c>
      <c r="P93">
        <v>40</v>
      </c>
      <c r="Q93" s="19">
        <v>43864</v>
      </c>
      <c r="R93" s="73" t="s">
        <v>874</v>
      </c>
      <c r="S93" s="71">
        <v>19200000</v>
      </c>
      <c r="T93" s="48">
        <v>0</v>
      </c>
      <c r="U93" s="48">
        <v>0</v>
      </c>
      <c r="V93" s="48">
        <v>19200000</v>
      </c>
      <c r="W93" s="48">
        <v>12373333</v>
      </c>
      <c r="X93" s="48">
        <v>6826667</v>
      </c>
      <c r="Y93" s="48"/>
    </row>
    <row r="94" spans="1:26" customFormat="1" ht="15" x14ac:dyDescent="0.25">
      <c r="A94">
        <v>2020</v>
      </c>
      <c r="B94">
        <v>118</v>
      </c>
      <c r="C94">
        <v>1</v>
      </c>
      <c r="D94" s="19">
        <v>43831</v>
      </c>
      <c r="E94" s="19">
        <v>43951</v>
      </c>
      <c r="F94" s="19">
        <v>43951</v>
      </c>
      <c r="G94" t="s">
        <v>137</v>
      </c>
      <c r="H94" t="s">
        <v>138</v>
      </c>
      <c r="I94">
        <v>298</v>
      </c>
      <c r="J94">
        <v>258</v>
      </c>
      <c r="K94" s="19">
        <v>43886</v>
      </c>
      <c r="L94" t="s">
        <v>172</v>
      </c>
      <c r="M94">
        <v>80205852</v>
      </c>
      <c r="N94" t="s">
        <v>338</v>
      </c>
      <c r="O94" t="s">
        <v>112</v>
      </c>
      <c r="P94">
        <v>41</v>
      </c>
      <c r="Q94" s="19">
        <v>43886</v>
      </c>
      <c r="R94" s="73" t="s">
        <v>875</v>
      </c>
      <c r="S94" s="71">
        <v>62020000</v>
      </c>
      <c r="T94" s="48">
        <v>0</v>
      </c>
      <c r="U94" s="48">
        <v>0</v>
      </c>
      <c r="V94" s="48">
        <v>62020000</v>
      </c>
      <c r="W94" s="48">
        <v>7028933</v>
      </c>
      <c r="X94" s="48">
        <v>54991067</v>
      </c>
      <c r="Y94" s="48"/>
    </row>
    <row r="95" spans="1:26" customFormat="1" ht="15" x14ac:dyDescent="0.25">
      <c r="A95">
        <v>2020</v>
      </c>
      <c r="B95">
        <v>118</v>
      </c>
      <c r="C95">
        <v>1</v>
      </c>
      <c r="D95" s="19">
        <v>43831</v>
      </c>
      <c r="E95" s="19">
        <v>43951</v>
      </c>
      <c r="F95" s="19">
        <v>43951</v>
      </c>
      <c r="G95" t="s">
        <v>68</v>
      </c>
      <c r="H95" t="s">
        <v>69</v>
      </c>
      <c r="I95">
        <v>88</v>
      </c>
      <c r="J95">
        <v>99</v>
      </c>
      <c r="K95" s="19">
        <v>43865</v>
      </c>
      <c r="L95" t="s">
        <v>172</v>
      </c>
      <c r="M95">
        <v>1085262648</v>
      </c>
      <c r="N95" t="s">
        <v>339</v>
      </c>
      <c r="O95" t="s">
        <v>112</v>
      </c>
      <c r="P95">
        <v>42</v>
      </c>
      <c r="Q95" s="19">
        <v>43865</v>
      </c>
      <c r="R95" s="73" t="s">
        <v>876</v>
      </c>
      <c r="S95" s="71">
        <v>43476000</v>
      </c>
      <c r="T95" s="48">
        <v>0</v>
      </c>
      <c r="U95" s="48">
        <v>0</v>
      </c>
      <c r="V95" s="48">
        <v>43476000</v>
      </c>
      <c r="W95" s="48">
        <v>13767400</v>
      </c>
      <c r="X95" s="48">
        <v>29708600</v>
      </c>
      <c r="Y95" s="48"/>
    </row>
    <row r="96" spans="1:26" customFormat="1" ht="15" x14ac:dyDescent="0.25">
      <c r="A96">
        <v>2020</v>
      </c>
      <c r="B96">
        <v>118</v>
      </c>
      <c r="C96">
        <v>1</v>
      </c>
      <c r="D96" s="19">
        <v>43831</v>
      </c>
      <c r="E96" s="19">
        <v>43951</v>
      </c>
      <c r="F96" s="19">
        <v>43951</v>
      </c>
      <c r="G96" t="s">
        <v>68</v>
      </c>
      <c r="H96" t="s">
        <v>69</v>
      </c>
      <c r="I96">
        <v>57</v>
      </c>
      <c r="J96">
        <v>83</v>
      </c>
      <c r="K96" s="19">
        <v>43864</v>
      </c>
      <c r="L96" t="s">
        <v>172</v>
      </c>
      <c r="M96">
        <v>1015461189</v>
      </c>
      <c r="N96" t="s">
        <v>340</v>
      </c>
      <c r="O96" t="s">
        <v>112</v>
      </c>
      <c r="P96">
        <v>43</v>
      </c>
      <c r="Q96" s="19">
        <v>43864</v>
      </c>
      <c r="R96" s="73" t="s">
        <v>877</v>
      </c>
      <c r="S96" s="71">
        <v>26700000</v>
      </c>
      <c r="T96" s="48">
        <v>0</v>
      </c>
      <c r="U96" s="48">
        <v>0</v>
      </c>
      <c r="V96" s="48">
        <v>26700000</v>
      </c>
      <c r="W96" s="48">
        <v>8455000</v>
      </c>
      <c r="X96" s="48">
        <v>18245000</v>
      </c>
      <c r="Y96" s="48"/>
    </row>
    <row r="97" spans="1:25" customFormat="1" ht="15" x14ac:dyDescent="0.25">
      <c r="A97">
        <v>2020</v>
      </c>
      <c r="B97">
        <v>118</v>
      </c>
      <c r="C97">
        <v>1</v>
      </c>
      <c r="D97" s="19">
        <v>43831</v>
      </c>
      <c r="E97" s="19">
        <v>43951</v>
      </c>
      <c r="F97" s="19">
        <v>43951</v>
      </c>
      <c r="G97" t="s">
        <v>68</v>
      </c>
      <c r="H97" t="s">
        <v>69</v>
      </c>
      <c r="I97">
        <v>126</v>
      </c>
      <c r="J97">
        <v>100</v>
      </c>
      <c r="K97" s="19">
        <v>43865</v>
      </c>
      <c r="L97" t="s">
        <v>172</v>
      </c>
      <c r="M97">
        <v>79966463</v>
      </c>
      <c r="N97" t="s">
        <v>341</v>
      </c>
      <c r="O97" t="s">
        <v>112</v>
      </c>
      <c r="P97">
        <v>44</v>
      </c>
      <c r="Q97" s="19">
        <v>43865</v>
      </c>
      <c r="R97" s="73" t="s">
        <v>878</v>
      </c>
      <c r="S97" s="71">
        <v>39000000</v>
      </c>
      <c r="T97" s="48">
        <v>0</v>
      </c>
      <c r="U97" s="48">
        <v>0</v>
      </c>
      <c r="V97" s="48">
        <v>39000000</v>
      </c>
      <c r="W97" s="48">
        <v>12350000</v>
      </c>
      <c r="X97" s="48">
        <v>26650000</v>
      </c>
      <c r="Y97" s="48"/>
    </row>
    <row r="98" spans="1:25" customFormat="1" ht="15" x14ac:dyDescent="0.25">
      <c r="A98">
        <v>2020</v>
      </c>
      <c r="B98">
        <v>118</v>
      </c>
      <c r="C98">
        <v>1</v>
      </c>
      <c r="D98" s="19">
        <v>43831</v>
      </c>
      <c r="E98" s="19">
        <v>43951</v>
      </c>
      <c r="F98" s="19">
        <v>43951</v>
      </c>
      <c r="G98" t="s">
        <v>879</v>
      </c>
      <c r="H98" t="s">
        <v>880</v>
      </c>
      <c r="I98">
        <v>104</v>
      </c>
      <c r="J98">
        <v>89</v>
      </c>
      <c r="K98" s="19">
        <v>43865</v>
      </c>
      <c r="L98" t="s">
        <v>172</v>
      </c>
      <c r="M98">
        <v>1098719007</v>
      </c>
      <c r="N98" t="s">
        <v>342</v>
      </c>
      <c r="O98" t="s">
        <v>112</v>
      </c>
      <c r="P98">
        <v>45</v>
      </c>
      <c r="Q98" s="19">
        <v>43865</v>
      </c>
      <c r="R98" s="73" t="s">
        <v>881</v>
      </c>
      <c r="S98" s="71">
        <v>18600000</v>
      </c>
      <c r="T98" s="48">
        <v>0</v>
      </c>
      <c r="U98" s="48">
        <v>0</v>
      </c>
      <c r="V98" s="48">
        <v>18600000</v>
      </c>
      <c r="W98" s="48">
        <v>11780000</v>
      </c>
      <c r="X98" s="48">
        <v>6820000</v>
      </c>
      <c r="Y98" s="48"/>
    </row>
    <row r="99" spans="1:25" customFormat="1" ht="15" x14ac:dyDescent="0.25">
      <c r="A99">
        <v>2020</v>
      </c>
      <c r="B99">
        <v>118</v>
      </c>
      <c r="C99">
        <v>1</v>
      </c>
      <c r="D99" s="19">
        <v>43831</v>
      </c>
      <c r="E99" s="19">
        <v>43951</v>
      </c>
      <c r="F99" s="19">
        <v>43951</v>
      </c>
      <c r="G99" t="s">
        <v>879</v>
      </c>
      <c r="H99" t="s">
        <v>880</v>
      </c>
      <c r="I99">
        <v>103</v>
      </c>
      <c r="J99">
        <v>114</v>
      </c>
      <c r="K99" s="19">
        <v>43866</v>
      </c>
      <c r="L99" t="s">
        <v>172</v>
      </c>
      <c r="M99">
        <v>77184225</v>
      </c>
      <c r="N99" t="s">
        <v>343</v>
      </c>
      <c r="O99" t="s">
        <v>112</v>
      </c>
      <c r="P99">
        <v>46</v>
      </c>
      <c r="Q99" s="19">
        <v>43866</v>
      </c>
      <c r="R99" s="73" t="s">
        <v>882</v>
      </c>
      <c r="S99" s="71">
        <v>28650000</v>
      </c>
      <c r="T99" s="48">
        <v>0</v>
      </c>
      <c r="U99" s="48">
        <v>0</v>
      </c>
      <c r="V99" s="48">
        <v>28650000</v>
      </c>
      <c r="W99" s="48">
        <v>17826667</v>
      </c>
      <c r="X99" s="48">
        <v>10823333</v>
      </c>
      <c r="Y99" s="48"/>
    </row>
    <row r="100" spans="1:25" customFormat="1" ht="15" x14ac:dyDescent="0.25">
      <c r="A100">
        <v>2020</v>
      </c>
      <c r="B100">
        <v>118</v>
      </c>
      <c r="C100">
        <v>1</v>
      </c>
      <c r="D100" s="19">
        <v>43831</v>
      </c>
      <c r="E100" s="19">
        <v>43951</v>
      </c>
      <c r="F100" s="19">
        <v>43951</v>
      </c>
      <c r="G100" t="s">
        <v>879</v>
      </c>
      <c r="H100" t="s">
        <v>880</v>
      </c>
      <c r="I100">
        <v>129</v>
      </c>
      <c r="J100">
        <v>113</v>
      </c>
      <c r="K100" s="19">
        <v>43866</v>
      </c>
      <c r="L100" t="s">
        <v>172</v>
      </c>
      <c r="M100">
        <v>1014189698</v>
      </c>
      <c r="N100" t="s">
        <v>344</v>
      </c>
      <c r="O100" t="s">
        <v>112</v>
      </c>
      <c r="P100">
        <v>47</v>
      </c>
      <c r="Q100" s="19">
        <v>43866</v>
      </c>
      <c r="R100" s="73" t="s">
        <v>883</v>
      </c>
      <c r="S100" s="71">
        <v>18600000</v>
      </c>
      <c r="T100" s="48">
        <v>0</v>
      </c>
      <c r="U100" s="48">
        <v>0</v>
      </c>
      <c r="V100" s="48">
        <v>18600000</v>
      </c>
      <c r="W100" s="48">
        <v>11573333</v>
      </c>
      <c r="X100" s="48">
        <v>7026667</v>
      </c>
      <c r="Y100" s="48"/>
    </row>
    <row r="101" spans="1:25" customFormat="1" ht="15" x14ac:dyDescent="0.25">
      <c r="A101">
        <v>2020</v>
      </c>
      <c r="B101">
        <v>118</v>
      </c>
      <c r="C101">
        <v>1</v>
      </c>
      <c r="D101" s="19">
        <v>43831</v>
      </c>
      <c r="E101" s="19">
        <v>43951</v>
      </c>
      <c r="F101" s="19">
        <v>43951</v>
      </c>
      <c r="G101" t="s">
        <v>68</v>
      </c>
      <c r="H101" t="s">
        <v>69</v>
      </c>
      <c r="I101">
        <v>61</v>
      </c>
      <c r="J101">
        <v>90</v>
      </c>
      <c r="K101" s="19">
        <v>43865</v>
      </c>
      <c r="L101" t="s">
        <v>172</v>
      </c>
      <c r="M101">
        <v>79709405</v>
      </c>
      <c r="N101" t="s">
        <v>345</v>
      </c>
      <c r="O101" t="s">
        <v>112</v>
      </c>
      <c r="P101">
        <v>48</v>
      </c>
      <c r="Q101" s="19">
        <v>43865</v>
      </c>
      <c r="R101" s="73" t="s">
        <v>884</v>
      </c>
      <c r="S101" s="71">
        <v>43476000</v>
      </c>
      <c r="T101" s="48">
        <v>0</v>
      </c>
      <c r="U101" s="48">
        <v>0</v>
      </c>
      <c r="V101" s="48">
        <v>43476000</v>
      </c>
      <c r="W101" s="48">
        <v>13525867</v>
      </c>
      <c r="X101" s="48">
        <v>29950133</v>
      </c>
      <c r="Y101" s="48"/>
    </row>
    <row r="102" spans="1:25" customFormat="1" ht="15" x14ac:dyDescent="0.25">
      <c r="A102">
        <v>2020</v>
      </c>
      <c r="B102">
        <v>118</v>
      </c>
      <c r="C102">
        <v>1</v>
      </c>
      <c r="D102" s="19">
        <v>43831</v>
      </c>
      <c r="E102" s="19">
        <v>43951</v>
      </c>
      <c r="F102" s="19">
        <v>43951</v>
      </c>
      <c r="G102" t="s">
        <v>137</v>
      </c>
      <c r="H102" t="s">
        <v>138</v>
      </c>
      <c r="I102">
        <v>144</v>
      </c>
      <c r="J102">
        <v>91</v>
      </c>
      <c r="K102" s="19">
        <v>43865</v>
      </c>
      <c r="L102" t="s">
        <v>172</v>
      </c>
      <c r="M102">
        <v>1031149187</v>
      </c>
      <c r="N102" t="s">
        <v>346</v>
      </c>
      <c r="O102" t="s">
        <v>112</v>
      </c>
      <c r="P102">
        <v>49</v>
      </c>
      <c r="Q102" s="19">
        <v>43865</v>
      </c>
      <c r="R102" s="73" t="s">
        <v>529</v>
      </c>
      <c r="S102" s="71">
        <v>41102484</v>
      </c>
      <c r="T102" s="48">
        <v>0</v>
      </c>
      <c r="U102" s="48">
        <v>0</v>
      </c>
      <c r="V102" s="48">
        <v>41102484</v>
      </c>
      <c r="W102" s="48">
        <v>13015773</v>
      </c>
      <c r="X102" s="48">
        <v>28086711</v>
      </c>
      <c r="Y102" s="48"/>
    </row>
    <row r="103" spans="1:25" customFormat="1" ht="15" x14ac:dyDescent="0.25">
      <c r="A103">
        <v>2020</v>
      </c>
      <c r="B103">
        <v>118</v>
      </c>
      <c r="C103">
        <v>1</v>
      </c>
      <c r="D103" s="19">
        <v>43831</v>
      </c>
      <c r="E103" s="19">
        <v>43951</v>
      </c>
      <c r="F103" s="19">
        <v>43951</v>
      </c>
      <c r="G103" t="s">
        <v>121</v>
      </c>
      <c r="H103" t="s">
        <v>122</v>
      </c>
      <c r="I103">
        <v>119</v>
      </c>
      <c r="J103">
        <v>115</v>
      </c>
      <c r="K103" s="19">
        <v>43866</v>
      </c>
      <c r="L103" t="s">
        <v>172</v>
      </c>
      <c r="M103">
        <v>51808307</v>
      </c>
      <c r="N103" t="s">
        <v>885</v>
      </c>
      <c r="O103" t="s">
        <v>112</v>
      </c>
      <c r="P103">
        <v>50</v>
      </c>
      <c r="Q103" s="19">
        <v>43866</v>
      </c>
      <c r="R103" s="73" t="s">
        <v>886</v>
      </c>
      <c r="S103" s="71">
        <v>24060000</v>
      </c>
      <c r="T103" s="48">
        <v>0</v>
      </c>
      <c r="U103" s="48">
        <v>0</v>
      </c>
      <c r="V103" s="48">
        <v>24060000</v>
      </c>
      <c r="W103" s="48">
        <v>14970666</v>
      </c>
      <c r="X103" s="48">
        <v>9089334</v>
      </c>
      <c r="Y103" s="48"/>
    </row>
    <row r="104" spans="1:25" customFormat="1" ht="15" x14ac:dyDescent="0.25">
      <c r="A104">
        <v>2020</v>
      </c>
      <c r="B104">
        <v>118</v>
      </c>
      <c r="C104">
        <v>1</v>
      </c>
      <c r="D104" s="19">
        <v>43831</v>
      </c>
      <c r="E104" s="19">
        <v>43951</v>
      </c>
      <c r="F104" s="19">
        <v>43951</v>
      </c>
      <c r="G104" t="s">
        <v>116</v>
      </c>
      <c r="H104" t="s">
        <v>117</v>
      </c>
      <c r="I104">
        <v>121</v>
      </c>
      <c r="J104">
        <v>125</v>
      </c>
      <c r="K104" s="19">
        <v>43867</v>
      </c>
      <c r="L104" t="s">
        <v>172</v>
      </c>
      <c r="M104">
        <v>1020784837</v>
      </c>
      <c r="N104" t="s">
        <v>348</v>
      </c>
      <c r="O104" t="s">
        <v>112</v>
      </c>
      <c r="P104">
        <v>51</v>
      </c>
      <c r="Q104" s="19">
        <v>43867</v>
      </c>
      <c r="R104" s="73" t="s">
        <v>887</v>
      </c>
      <c r="S104" s="71">
        <v>15300000</v>
      </c>
      <c r="T104" s="48">
        <v>0</v>
      </c>
      <c r="U104" s="48">
        <v>0</v>
      </c>
      <c r="V104" s="48">
        <v>15300000</v>
      </c>
      <c r="W104" s="48">
        <v>9350000</v>
      </c>
      <c r="X104" s="48">
        <v>5950000</v>
      </c>
      <c r="Y104" s="48"/>
    </row>
    <row r="105" spans="1:25" customFormat="1" ht="15" x14ac:dyDescent="0.25">
      <c r="A105">
        <v>2020</v>
      </c>
      <c r="B105">
        <v>118</v>
      </c>
      <c r="C105">
        <v>1</v>
      </c>
      <c r="D105" s="19">
        <v>43831</v>
      </c>
      <c r="E105" s="19">
        <v>43951</v>
      </c>
      <c r="F105" s="19">
        <v>43951</v>
      </c>
      <c r="G105" t="s">
        <v>137</v>
      </c>
      <c r="H105" t="s">
        <v>138</v>
      </c>
      <c r="I105">
        <v>146</v>
      </c>
      <c r="J105">
        <v>82</v>
      </c>
      <c r="K105" s="19">
        <v>43864</v>
      </c>
      <c r="L105" t="s">
        <v>172</v>
      </c>
      <c r="M105">
        <v>1013619436</v>
      </c>
      <c r="N105" t="s">
        <v>349</v>
      </c>
      <c r="O105" t="s">
        <v>112</v>
      </c>
      <c r="P105">
        <v>52</v>
      </c>
      <c r="Q105" s="19">
        <v>43864</v>
      </c>
      <c r="R105" s="73" t="s">
        <v>532</v>
      </c>
      <c r="S105" s="71">
        <v>33000000</v>
      </c>
      <c r="T105" s="48">
        <v>0</v>
      </c>
      <c r="U105" s="48">
        <v>0</v>
      </c>
      <c r="V105" s="48">
        <v>33000000</v>
      </c>
      <c r="W105" s="48">
        <v>10633333</v>
      </c>
      <c r="X105" s="48">
        <v>22366667</v>
      </c>
      <c r="Y105" s="48"/>
    </row>
    <row r="106" spans="1:25" customFormat="1" ht="15" x14ac:dyDescent="0.25">
      <c r="A106">
        <v>2020</v>
      </c>
      <c r="B106">
        <v>118</v>
      </c>
      <c r="C106">
        <v>1</v>
      </c>
      <c r="D106" s="19">
        <v>43831</v>
      </c>
      <c r="E106" s="19">
        <v>43951</v>
      </c>
      <c r="F106" s="19">
        <v>43951</v>
      </c>
      <c r="G106" t="s">
        <v>137</v>
      </c>
      <c r="H106" t="s">
        <v>138</v>
      </c>
      <c r="I106">
        <v>145</v>
      </c>
      <c r="J106">
        <v>78</v>
      </c>
      <c r="K106" s="19">
        <v>43864</v>
      </c>
      <c r="L106" t="s">
        <v>172</v>
      </c>
      <c r="M106">
        <v>1026563630</v>
      </c>
      <c r="N106" t="s">
        <v>350</v>
      </c>
      <c r="O106" t="s">
        <v>112</v>
      </c>
      <c r="P106">
        <v>53</v>
      </c>
      <c r="Q106" s="19">
        <v>43864</v>
      </c>
      <c r="R106" s="73" t="s">
        <v>532</v>
      </c>
      <c r="S106" s="71">
        <v>33000000</v>
      </c>
      <c r="T106" s="48">
        <v>0</v>
      </c>
      <c r="U106" s="48">
        <v>0</v>
      </c>
      <c r="V106" s="48">
        <v>33000000</v>
      </c>
      <c r="W106" s="48">
        <v>10633333</v>
      </c>
      <c r="X106" s="48">
        <v>22366667</v>
      </c>
      <c r="Y106" s="48"/>
    </row>
    <row r="107" spans="1:25" customFormat="1" ht="15" x14ac:dyDescent="0.25">
      <c r="A107">
        <v>2020</v>
      </c>
      <c r="B107">
        <v>118</v>
      </c>
      <c r="C107">
        <v>1</v>
      </c>
      <c r="D107" s="19">
        <v>43831</v>
      </c>
      <c r="E107" s="19">
        <v>43951</v>
      </c>
      <c r="F107" s="19">
        <v>43951</v>
      </c>
      <c r="G107" t="s">
        <v>137</v>
      </c>
      <c r="H107" t="s">
        <v>138</v>
      </c>
      <c r="I107">
        <v>147</v>
      </c>
      <c r="J107">
        <v>77</v>
      </c>
      <c r="K107" s="19">
        <v>43864</v>
      </c>
      <c r="L107" t="s">
        <v>172</v>
      </c>
      <c r="M107">
        <v>1012377174</v>
      </c>
      <c r="N107" t="s">
        <v>351</v>
      </c>
      <c r="O107" t="s">
        <v>112</v>
      </c>
      <c r="P107">
        <v>54</v>
      </c>
      <c r="Q107" s="19">
        <v>43864</v>
      </c>
      <c r="R107" s="73" t="s">
        <v>532</v>
      </c>
      <c r="S107" s="71">
        <v>34500000</v>
      </c>
      <c r="T107" s="48">
        <v>0</v>
      </c>
      <c r="U107" s="48">
        <v>0</v>
      </c>
      <c r="V107" s="48">
        <v>34500000</v>
      </c>
      <c r="W107" s="48">
        <v>11116667</v>
      </c>
      <c r="X107" s="48">
        <v>23383333</v>
      </c>
      <c r="Y107" s="48"/>
    </row>
    <row r="108" spans="1:25" customFormat="1" ht="15" x14ac:dyDescent="0.25">
      <c r="A108">
        <v>2020</v>
      </c>
      <c r="B108">
        <v>118</v>
      </c>
      <c r="C108">
        <v>1</v>
      </c>
      <c r="D108" s="19">
        <v>43831</v>
      </c>
      <c r="E108" s="19">
        <v>43951</v>
      </c>
      <c r="F108" s="19">
        <v>43951</v>
      </c>
      <c r="G108" t="s">
        <v>879</v>
      </c>
      <c r="H108" t="s">
        <v>880</v>
      </c>
      <c r="I108">
        <v>101</v>
      </c>
      <c r="J108">
        <v>92</v>
      </c>
      <c r="K108" s="19">
        <v>43865</v>
      </c>
      <c r="L108" t="s">
        <v>172</v>
      </c>
      <c r="M108">
        <v>52760480</v>
      </c>
      <c r="N108" t="s">
        <v>352</v>
      </c>
      <c r="O108" t="s">
        <v>112</v>
      </c>
      <c r="P108">
        <v>55</v>
      </c>
      <c r="Q108" s="19">
        <v>43865</v>
      </c>
      <c r="R108" s="73" t="s">
        <v>888</v>
      </c>
      <c r="S108" s="71">
        <v>20100000</v>
      </c>
      <c r="T108" s="48">
        <v>0</v>
      </c>
      <c r="U108" s="48">
        <v>0</v>
      </c>
      <c r="V108" s="48">
        <v>20100000</v>
      </c>
      <c r="W108" s="48">
        <v>12730000</v>
      </c>
      <c r="X108" s="48">
        <v>7370000</v>
      </c>
      <c r="Y108" s="48"/>
    </row>
    <row r="109" spans="1:25" customFormat="1" ht="15" x14ac:dyDescent="0.25">
      <c r="A109">
        <v>2020</v>
      </c>
      <c r="B109">
        <v>118</v>
      </c>
      <c r="C109">
        <v>1</v>
      </c>
      <c r="D109" s="19">
        <v>43831</v>
      </c>
      <c r="E109" s="19">
        <v>43951</v>
      </c>
      <c r="F109" s="19">
        <v>43951</v>
      </c>
      <c r="G109" t="s">
        <v>137</v>
      </c>
      <c r="H109" t="s">
        <v>138</v>
      </c>
      <c r="I109">
        <v>143</v>
      </c>
      <c r="J109">
        <v>81</v>
      </c>
      <c r="K109" s="19">
        <v>43864</v>
      </c>
      <c r="L109" t="s">
        <v>172</v>
      </c>
      <c r="M109">
        <v>1012330327</v>
      </c>
      <c r="N109" t="s">
        <v>354</v>
      </c>
      <c r="O109" t="s">
        <v>112</v>
      </c>
      <c r="P109">
        <v>57</v>
      </c>
      <c r="Q109" s="19">
        <v>43864</v>
      </c>
      <c r="R109" s="73" t="s">
        <v>529</v>
      </c>
      <c r="S109" s="71">
        <v>37200000</v>
      </c>
      <c r="T109" s="48">
        <v>0</v>
      </c>
      <c r="U109" s="48">
        <v>0</v>
      </c>
      <c r="V109" s="48">
        <v>37200000</v>
      </c>
      <c r="W109" s="48">
        <v>11986667</v>
      </c>
      <c r="X109" s="48">
        <v>25213333</v>
      </c>
      <c r="Y109" s="48"/>
    </row>
    <row r="110" spans="1:25" s="73" customFormat="1" ht="15" x14ac:dyDescent="0.25">
      <c r="A110" s="73">
        <v>2020</v>
      </c>
      <c r="B110" s="73">
        <v>118</v>
      </c>
      <c r="C110" s="73">
        <v>1</v>
      </c>
      <c r="D110" s="74">
        <v>43831</v>
      </c>
      <c r="E110" s="74">
        <v>43951</v>
      </c>
      <c r="F110" s="74">
        <v>43951</v>
      </c>
      <c r="G110" s="73" t="s">
        <v>134</v>
      </c>
      <c r="H110" s="73" t="s">
        <v>135</v>
      </c>
      <c r="I110" s="73">
        <v>598</v>
      </c>
      <c r="J110" s="73">
        <v>485</v>
      </c>
      <c r="K110" s="74">
        <v>43951</v>
      </c>
      <c r="L110" s="73" t="s">
        <v>172</v>
      </c>
      <c r="M110" s="73">
        <v>1012383991</v>
      </c>
      <c r="N110" s="73" t="s">
        <v>355</v>
      </c>
      <c r="O110" s="73" t="s">
        <v>112</v>
      </c>
      <c r="P110" s="73">
        <v>58</v>
      </c>
      <c r="Q110" s="74">
        <v>43865</v>
      </c>
      <c r="R110" s="73" t="s">
        <v>1569</v>
      </c>
      <c r="S110" s="75">
        <v>7500000</v>
      </c>
      <c r="T110" s="73">
        <v>0</v>
      </c>
      <c r="U110" s="73">
        <v>0</v>
      </c>
      <c r="V110" s="75">
        <v>7500000</v>
      </c>
      <c r="W110" s="75">
        <v>0</v>
      </c>
      <c r="X110" s="75">
        <v>7500000</v>
      </c>
    </row>
    <row r="111" spans="1:25" customFormat="1" ht="15" x14ac:dyDescent="0.25">
      <c r="A111">
        <v>2020</v>
      </c>
      <c r="B111">
        <v>118</v>
      </c>
      <c r="C111">
        <v>1</v>
      </c>
      <c r="D111" s="19">
        <v>43831</v>
      </c>
      <c r="E111" s="19">
        <v>43951</v>
      </c>
      <c r="F111" s="19">
        <v>43951</v>
      </c>
      <c r="G111" t="s">
        <v>134</v>
      </c>
      <c r="H111" t="s">
        <v>135</v>
      </c>
      <c r="I111">
        <v>90</v>
      </c>
      <c r="J111">
        <v>95</v>
      </c>
      <c r="K111" s="19">
        <v>43865</v>
      </c>
      <c r="L111" t="s">
        <v>172</v>
      </c>
      <c r="M111">
        <v>1012383991</v>
      </c>
      <c r="N111" t="s">
        <v>355</v>
      </c>
      <c r="O111" t="s">
        <v>112</v>
      </c>
      <c r="P111">
        <v>58</v>
      </c>
      <c r="Q111" s="19">
        <v>43865</v>
      </c>
      <c r="R111" s="73" t="s">
        <v>890</v>
      </c>
      <c r="S111" s="71">
        <v>15000000</v>
      </c>
      <c r="T111" s="48">
        <v>0</v>
      </c>
      <c r="U111" s="48">
        <v>0</v>
      </c>
      <c r="V111" s="48">
        <v>15000000</v>
      </c>
      <c r="W111" s="48">
        <v>9500000</v>
      </c>
      <c r="X111" s="48">
        <v>5500000</v>
      </c>
      <c r="Y111" s="48"/>
    </row>
    <row r="112" spans="1:25" customFormat="1" ht="15" x14ac:dyDescent="0.25">
      <c r="A112">
        <v>2020</v>
      </c>
      <c r="B112">
        <v>118</v>
      </c>
      <c r="C112">
        <v>1</v>
      </c>
      <c r="D112" s="19">
        <v>43831</v>
      </c>
      <c r="E112" s="19">
        <v>43951</v>
      </c>
      <c r="F112" s="19">
        <v>43951</v>
      </c>
      <c r="G112" t="s">
        <v>134</v>
      </c>
      <c r="H112" t="s">
        <v>135</v>
      </c>
      <c r="I112">
        <v>66</v>
      </c>
      <c r="J112">
        <v>101</v>
      </c>
      <c r="K112" s="19">
        <v>43865</v>
      </c>
      <c r="L112" t="s">
        <v>172</v>
      </c>
      <c r="M112">
        <v>1015411768</v>
      </c>
      <c r="N112" t="s">
        <v>356</v>
      </c>
      <c r="O112" t="s">
        <v>112</v>
      </c>
      <c r="P112">
        <v>59</v>
      </c>
      <c r="Q112" s="19">
        <v>43865</v>
      </c>
      <c r="R112" s="73" t="s">
        <v>891</v>
      </c>
      <c r="S112" s="71">
        <v>20550000</v>
      </c>
      <c r="T112" s="48">
        <v>0</v>
      </c>
      <c r="U112" s="48">
        <v>0</v>
      </c>
      <c r="V112" s="48">
        <v>20550000</v>
      </c>
      <c r="W112" s="48">
        <v>13015000</v>
      </c>
      <c r="X112" s="48">
        <v>7535000</v>
      </c>
      <c r="Y112" s="48"/>
    </row>
    <row r="113" spans="1:25" customFormat="1" ht="15" x14ac:dyDescent="0.25">
      <c r="A113">
        <v>2020</v>
      </c>
      <c r="B113">
        <v>118</v>
      </c>
      <c r="C113">
        <v>1</v>
      </c>
      <c r="D113" s="19">
        <v>43831</v>
      </c>
      <c r="E113" s="19">
        <v>43951</v>
      </c>
      <c r="F113" s="19">
        <v>43951</v>
      </c>
      <c r="G113" t="s">
        <v>137</v>
      </c>
      <c r="H113" t="s">
        <v>138</v>
      </c>
      <c r="I113">
        <v>122</v>
      </c>
      <c r="J113">
        <v>117</v>
      </c>
      <c r="K113" s="19">
        <v>43867</v>
      </c>
      <c r="L113" t="s">
        <v>172</v>
      </c>
      <c r="M113">
        <v>1016066389</v>
      </c>
      <c r="N113" t="s">
        <v>357</v>
      </c>
      <c r="O113" t="s">
        <v>112</v>
      </c>
      <c r="P113">
        <v>60</v>
      </c>
      <c r="Q113" s="19">
        <v>43867</v>
      </c>
      <c r="R113" s="73" t="s">
        <v>892</v>
      </c>
      <c r="S113" s="71">
        <v>27000000</v>
      </c>
      <c r="T113" s="48">
        <v>0</v>
      </c>
      <c r="U113" s="48">
        <v>0</v>
      </c>
      <c r="V113" s="48">
        <v>27000000</v>
      </c>
      <c r="W113" s="48">
        <v>8250000</v>
      </c>
      <c r="X113" s="48">
        <v>18750000</v>
      </c>
      <c r="Y113" s="48"/>
    </row>
    <row r="114" spans="1:25" customFormat="1" ht="15" x14ac:dyDescent="0.25">
      <c r="A114">
        <v>2020</v>
      </c>
      <c r="B114">
        <v>118</v>
      </c>
      <c r="C114">
        <v>1</v>
      </c>
      <c r="D114" s="19">
        <v>43831</v>
      </c>
      <c r="E114" s="19">
        <v>43951</v>
      </c>
      <c r="F114" s="19">
        <v>43951</v>
      </c>
      <c r="G114" t="s">
        <v>137</v>
      </c>
      <c r="H114" t="s">
        <v>138</v>
      </c>
      <c r="I114">
        <v>124</v>
      </c>
      <c r="J114">
        <v>118</v>
      </c>
      <c r="K114" s="19">
        <v>43867</v>
      </c>
      <c r="L114" t="s">
        <v>172</v>
      </c>
      <c r="M114">
        <v>1014197422</v>
      </c>
      <c r="N114" t="s">
        <v>358</v>
      </c>
      <c r="O114" t="s">
        <v>112</v>
      </c>
      <c r="P114">
        <v>61</v>
      </c>
      <c r="Q114" s="19">
        <v>43867</v>
      </c>
      <c r="R114" s="73" t="s">
        <v>893</v>
      </c>
      <c r="S114" s="71">
        <v>27954000</v>
      </c>
      <c r="T114" s="48">
        <v>0</v>
      </c>
      <c r="U114" s="48">
        <v>0</v>
      </c>
      <c r="V114" s="48">
        <v>27954000</v>
      </c>
      <c r="W114" s="48">
        <v>8541500</v>
      </c>
      <c r="X114" s="48">
        <v>19412500</v>
      </c>
      <c r="Y114" s="48"/>
    </row>
    <row r="115" spans="1:25" customFormat="1" ht="15" x14ac:dyDescent="0.25">
      <c r="A115">
        <v>2020</v>
      </c>
      <c r="B115">
        <v>118</v>
      </c>
      <c r="C115">
        <v>1</v>
      </c>
      <c r="D115" s="19">
        <v>43831</v>
      </c>
      <c r="E115" s="19">
        <v>43951</v>
      </c>
      <c r="F115" s="19">
        <v>43951</v>
      </c>
      <c r="G115" t="s">
        <v>137</v>
      </c>
      <c r="H115" t="s">
        <v>138</v>
      </c>
      <c r="I115">
        <v>123</v>
      </c>
      <c r="J115">
        <v>116</v>
      </c>
      <c r="K115" s="19">
        <v>43867</v>
      </c>
      <c r="L115" t="s">
        <v>172</v>
      </c>
      <c r="M115">
        <v>79593342</v>
      </c>
      <c r="N115" t="s">
        <v>894</v>
      </c>
      <c r="O115" t="s">
        <v>112</v>
      </c>
      <c r="P115">
        <v>62</v>
      </c>
      <c r="Q115" s="19">
        <v>43867</v>
      </c>
      <c r="R115" s="73" t="s">
        <v>895</v>
      </c>
      <c r="S115" s="71">
        <v>37260000</v>
      </c>
      <c r="T115" s="48">
        <v>0</v>
      </c>
      <c r="U115" s="48">
        <v>0</v>
      </c>
      <c r="V115" s="48">
        <v>37260000</v>
      </c>
      <c r="W115" s="48">
        <v>11385000</v>
      </c>
      <c r="X115" s="48">
        <v>25875000</v>
      </c>
      <c r="Y115" s="48"/>
    </row>
    <row r="116" spans="1:25" customFormat="1" ht="15" x14ac:dyDescent="0.25">
      <c r="A116">
        <v>2020</v>
      </c>
      <c r="B116">
        <v>118</v>
      </c>
      <c r="C116">
        <v>1</v>
      </c>
      <c r="D116" s="19">
        <v>43831</v>
      </c>
      <c r="E116" s="19">
        <v>43951</v>
      </c>
      <c r="F116" s="19">
        <v>43951</v>
      </c>
      <c r="G116" t="s">
        <v>134</v>
      </c>
      <c r="H116" t="s">
        <v>135</v>
      </c>
      <c r="I116">
        <v>67</v>
      </c>
      <c r="J116">
        <v>102</v>
      </c>
      <c r="K116" s="19">
        <v>43865</v>
      </c>
      <c r="L116" t="s">
        <v>172</v>
      </c>
      <c r="M116">
        <v>79473893</v>
      </c>
      <c r="N116" t="s">
        <v>360</v>
      </c>
      <c r="O116" t="s">
        <v>112</v>
      </c>
      <c r="P116">
        <v>63</v>
      </c>
      <c r="Q116" s="19">
        <v>43865</v>
      </c>
      <c r="R116" s="73" t="s">
        <v>896</v>
      </c>
      <c r="S116" s="71">
        <v>20100000</v>
      </c>
      <c r="T116" s="48">
        <v>0</v>
      </c>
      <c r="U116" s="48">
        <v>0</v>
      </c>
      <c r="V116" s="48">
        <v>20100000</v>
      </c>
      <c r="W116" s="48">
        <v>19095000</v>
      </c>
      <c r="X116" s="48">
        <v>1005000</v>
      </c>
      <c r="Y116" s="48"/>
    </row>
    <row r="117" spans="1:25" customFormat="1" ht="15" x14ac:dyDescent="0.25">
      <c r="A117">
        <v>2020</v>
      </c>
      <c r="B117">
        <v>118</v>
      </c>
      <c r="C117">
        <v>1</v>
      </c>
      <c r="D117" s="19">
        <v>43831</v>
      </c>
      <c r="E117" s="19">
        <v>43951</v>
      </c>
      <c r="F117" s="19">
        <v>43951</v>
      </c>
      <c r="G117" t="s">
        <v>134</v>
      </c>
      <c r="H117" t="s">
        <v>135</v>
      </c>
      <c r="I117">
        <v>86</v>
      </c>
      <c r="J117">
        <v>135</v>
      </c>
      <c r="K117" s="19">
        <v>43868</v>
      </c>
      <c r="L117" t="s">
        <v>172</v>
      </c>
      <c r="M117">
        <v>52428517</v>
      </c>
      <c r="N117" t="s">
        <v>363</v>
      </c>
      <c r="O117" t="s">
        <v>112</v>
      </c>
      <c r="P117">
        <v>66</v>
      </c>
      <c r="Q117" s="19">
        <v>43868</v>
      </c>
      <c r="R117" s="73" t="s">
        <v>899</v>
      </c>
      <c r="S117" s="71">
        <v>85800000</v>
      </c>
      <c r="T117" s="48">
        <v>0</v>
      </c>
      <c r="U117" s="48">
        <v>0</v>
      </c>
      <c r="V117" s="48">
        <v>85800000</v>
      </c>
      <c r="W117" s="48">
        <v>13000000</v>
      </c>
      <c r="X117" s="48">
        <v>72800000</v>
      </c>
      <c r="Y117" s="48"/>
    </row>
    <row r="118" spans="1:25" customFormat="1" ht="15" x14ac:dyDescent="0.25">
      <c r="A118">
        <v>2020</v>
      </c>
      <c r="B118">
        <v>118</v>
      </c>
      <c r="C118">
        <v>1</v>
      </c>
      <c r="D118" s="19">
        <v>43831</v>
      </c>
      <c r="E118" s="19">
        <v>43951</v>
      </c>
      <c r="F118" s="19">
        <v>43951</v>
      </c>
      <c r="G118" t="s">
        <v>121</v>
      </c>
      <c r="H118" t="s">
        <v>122</v>
      </c>
      <c r="I118">
        <v>161</v>
      </c>
      <c r="J118">
        <v>87</v>
      </c>
      <c r="K118" s="19">
        <v>43864</v>
      </c>
      <c r="L118" t="s">
        <v>172</v>
      </c>
      <c r="M118">
        <v>79645809</v>
      </c>
      <c r="N118" t="s">
        <v>900</v>
      </c>
      <c r="O118" t="s">
        <v>112</v>
      </c>
      <c r="P118">
        <v>69</v>
      </c>
      <c r="Q118" s="19">
        <v>43864</v>
      </c>
      <c r="R118" s="73" t="s">
        <v>901</v>
      </c>
      <c r="S118" s="71">
        <v>29036000</v>
      </c>
      <c r="T118" s="48">
        <v>0</v>
      </c>
      <c r="U118" s="48">
        <v>0</v>
      </c>
      <c r="V118" s="48">
        <v>29036000</v>
      </c>
      <c r="W118" s="48">
        <v>13792100</v>
      </c>
      <c r="X118" s="48">
        <v>15243900</v>
      </c>
      <c r="Y118" s="48"/>
    </row>
    <row r="119" spans="1:25" customFormat="1" ht="15" x14ac:dyDescent="0.25">
      <c r="A119">
        <v>2020</v>
      </c>
      <c r="B119">
        <v>118</v>
      </c>
      <c r="C119">
        <v>1</v>
      </c>
      <c r="D119" s="19">
        <v>43831</v>
      </c>
      <c r="E119" s="19">
        <v>43951</v>
      </c>
      <c r="F119" s="19">
        <v>43951</v>
      </c>
      <c r="G119" t="s">
        <v>134</v>
      </c>
      <c r="H119" t="s">
        <v>135</v>
      </c>
      <c r="I119">
        <v>96</v>
      </c>
      <c r="J119">
        <v>161</v>
      </c>
      <c r="K119" s="19">
        <v>43874</v>
      </c>
      <c r="L119" t="s">
        <v>172</v>
      </c>
      <c r="M119">
        <v>65694395</v>
      </c>
      <c r="N119" t="s">
        <v>902</v>
      </c>
      <c r="O119" t="s">
        <v>112</v>
      </c>
      <c r="P119">
        <v>70</v>
      </c>
      <c r="Q119" s="19">
        <v>43874</v>
      </c>
      <c r="R119" s="73" t="s">
        <v>903</v>
      </c>
      <c r="S119" s="71">
        <v>28500000</v>
      </c>
      <c r="T119" s="48">
        <v>0</v>
      </c>
      <c r="U119" s="48">
        <v>0</v>
      </c>
      <c r="V119" s="48">
        <v>28500000</v>
      </c>
      <c r="W119" s="48">
        <v>15200000</v>
      </c>
      <c r="X119" s="48">
        <v>13300000</v>
      </c>
      <c r="Y119" s="48"/>
    </row>
    <row r="120" spans="1:25" customFormat="1" ht="15" x14ac:dyDescent="0.25">
      <c r="A120">
        <v>2020</v>
      </c>
      <c r="B120">
        <v>118</v>
      </c>
      <c r="C120">
        <v>1</v>
      </c>
      <c r="D120" s="19">
        <v>43831</v>
      </c>
      <c r="E120" s="19">
        <v>43951</v>
      </c>
      <c r="F120" s="19">
        <v>43951</v>
      </c>
      <c r="G120" t="s">
        <v>137</v>
      </c>
      <c r="H120" t="s">
        <v>138</v>
      </c>
      <c r="I120">
        <v>130</v>
      </c>
      <c r="J120">
        <v>120</v>
      </c>
      <c r="K120" s="19">
        <v>43867</v>
      </c>
      <c r="L120" t="s">
        <v>172</v>
      </c>
      <c r="M120">
        <v>52886615</v>
      </c>
      <c r="N120" t="s">
        <v>367</v>
      </c>
      <c r="O120" t="s">
        <v>112</v>
      </c>
      <c r="P120">
        <v>71</v>
      </c>
      <c r="Q120" s="19">
        <v>43866</v>
      </c>
      <c r="R120" s="73" t="s">
        <v>140</v>
      </c>
      <c r="S120" s="71">
        <v>24840000</v>
      </c>
      <c r="T120" s="48">
        <v>0</v>
      </c>
      <c r="U120" s="48">
        <v>0</v>
      </c>
      <c r="V120" s="48">
        <v>24840000</v>
      </c>
      <c r="W120" s="48">
        <v>15180000</v>
      </c>
      <c r="X120" s="48">
        <v>9660000</v>
      </c>
      <c r="Y120" s="48"/>
    </row>
    <row r="121" spans="1:25" s="73" customFormat="1" ht="15" x14ac:dyDescent="0.25">
      <c r="A121" s="73">
        <v>2020</v>
      </c>
      <c r="B121" s="73">
        <v>118</v>
      </c>
      <c r="C121" s="73">
        <v>1</v>
      </c>
      <c r="D121" s="74">
        <v>43831</v>
      </c>
      <c r="E121" s="74">
        <v>43951</v>
      </c>
      <c r="F121" s="74">
        <v>43951</v>
      </c>
      <c r="G121" s="73" t="s">
        <v>137</v>
      </c>
      <c r="H121" s="73" t="s">
        <v>138</v>
      </c>
      <c r="I121" s="73">
        <v>622</v>
      </c>
      <c r="J121" s="73">
        <v>481</v>
      </c>
      <c r="K121" s="74">
        <v>43951</v>
      </c>
      <c r="L121" s="73" t="s">
        <v>172</v>
      </c>
      <c r="M121" s="73">
        <v>91110560</v>
      </c>
      <c r="N121" s="73" t="s">
        <v>370</v>
      </c>
      <c r="O121" s="73" t="s">
        <v>112</v>
      </c>
      <c r="P121" s="73">
        <v>74</v>
      </c>
      <c r="Q121" s="74">
        <v>43865</v>
      </c>
      <c r="R121" s="73" t="s">
        <v>1570</v>
      </c>
      <c r="S121" s="75">
        <v>4500000</v>
      </c>
      <c r="T121" s="73">
        <v>0</v>
      </c>
      <c r="U121" s="73">
        <v>0</v>
      </c>
      <c r="V121" s="75">
        <v>4500000</v>
      </c>
      <c r="W121" s="75">
        <v>0</v>
      </c>
      <c r="X121" s="75">
        <v>4500000</v>
      </c>
    </row>
    <row r="122" spans="1:25" customFormat="1" ht="15" x14ac:dyDescent="0.25">
      <c r="A122">
        <v>2020</v>
      </c>
      <c r="B122">
        <v>118</v>
      </c>
      <c r="C122">
        <v>1</v>
      </c>
      <c r="D122" s="19">
        <v>43831</v>
      </c>
      <c r="E122" s="19">
        <v>43951</v>
      </c>
      <c r="F122" s="19">
        <v>43951</v>
      </c>
      <c r="G122" t="s">
        <v>137</v>
      </c>
      <c r="H122" t="s">
        <v>138</v>
      </c>
      <c r="I122">
        <v>134</v>
      </c>
      <c r="J122">
        <v>97</v>
      </c>
      <c r="K122" s="19">
        <v>43865</v>
      </c>
      <c r="L122" t="s">
        <v>172</v>
      </c>
      <c r="M122">
        <v>1018404238</v>
      </c>
      <c r="N122" t="s">
        <v>371</v>
      </c>
      <c r="O122" t="s">
        <v>112</v>
      </c>
      <c r="P122">
        <v>75</v>
      </c>
      <c r="Q122" s="19">
        <v>43865</v>
      </c>
      <c r="R122" s="73" t="s">
        <v>550</v>
      </c>
      <c r="S122" s="71">
        <v>44000000</v>
      </c>
      <c r="T122" s="48">
        <v>0</v>
      </c>
      <c r="U122" s="48">
        <v>0</v>
      </c>
      <c r="V122" s="48">
        <v>44000000</v>
      </c>
      <c r="W122" s="48">
        <v>10450000</v>
      </c>
      <c r="X122" s="48">
        <v>33550000</v>
      </c>
      <c r="Y122" s="48"/>
    </row>
    <row r="123" spans="1:25" customFormat="1" ht="15" x14ac:dyDescent="0.25">
      <c r="A123">
        <v>2020</v>
      </c>
      <c r="B123">
        <v>118</v>
      </c>
      <c r="C123">
        <v>1</v>
      </c>
      <c r="D123" s="19">
        <v>43831</v>
      </c>
      <c r="E123" s="19">
        <v>43951</v>
      </c>
      <c r="F123" s="19">
        <v>43951</v>
      </c>
      <c r="G123" t="s">
        <v>68</v>
      </c>
      <c r="H123" t="s">
        <v>69</v>
      </c>
      <c r="I123">
        <v>60</v>
      </c>
      <c r="J123">
        <v>147</v>
      </c>
      <c r="K123" s="19">
        <v>43872</v>
      </c>
      <c r="L123" t="s">
        <v>172</v>
      </c>
      <c r="M123">
        <v>79745612</v>
      </c>
      <c r="N123" t="s">
        <v>374</v>
      </c>
      <c r="O123" t="s">
        <v>112</v>
      </c>
      <c r="P123">
        <v>78</v>
      </c>
      <c r="Q123" s="19">
        <v>43872</v>
      </c>
      <c r="R123" s="73" t="s">
        <v>908</v>
      </c>
      <c r="S123" s="71">
        <v>24000000</v>
      </c>
      <c r="T123" s="48">
        <v>0</v>
      </c>
      <c r="U123" s="48">
        <v>0</v>
      </c>
      <c r="V123" s="48">
        <v>24000000</v>
      </c>
      <c r="W123" s="48">
        <v>6666667</v>
      </c>
      <c r="X123" s="48">
        <v>17333333</v>
      </c>
      <c r="Y123" s="48"/>
    </row>
    <row r="124" spans="1:25" customFormat="1" ht="15" x14ac:dyDescent="0.25">
      <c r="A124">
        <v>2020</v>
      </c>
      <c r="B124">
        <v>118</v>
      </c>
      <c r="C124">
        <v>1</v>
      </c>
      <c r="D124" s="19">
        <v>43831</v>
      </c>
      <c r="E124" s="19">
        <v>43951</v>
      </c>
      <c r="F124" s="19">
        <v>43951</v>
      </c>
      <c r="G124" t="s">
        <v>141</v>
      </c>
      <c r="H124" t="s">
        <v>142</v>
      </c>
      <c r="I124">
        <v>148</v>
      </c>
      <c r="J124">
        <v>134</v>
      </c>
      <c r="K124" s="19">
        <v>43868</v>
      </c>
      <c r="L124" t="s">
        <v>172</v>
      </c>
      <c r="M124">
        <v>1032374796</v>
      </c>
      <c r="N124" t="s">
        <v>376</v>
      </c>
      <c r="O124" t="s">
        <v>112</v>
      </c>
      <c r="P124">
        <v>80</v>
      </c>
      <c r="Q124" s="19">
        <v>43868</v>
      </c>
      <c r="R124" s="73" t="s">
        <v>910</v>
      </c>
      <c r="S124" s="71">
        <v>48000000</v>
      </c>
      <c r="T124" s="48">
        <v>0</v>
      </c>
      <c r="U124" s="48">
        <v>0</v>
      </c>
      <c r="V124" s="48">
        <v>48000000</v>
      </c>
      <c r="W124" s="48">
        <v>10200000</v>
      </c>
      <c r="X124" s="48">
        <v>37800000</v>
      </c>
      <c r="Y124" s="48"/>
    </row>
    <row r="125" spans="1:25" customFormat="1" ht="15" x14ac:dyDescent="0.25">
      <c r="A125">
        <v>2020</v>
      </c>
      <c r="B125">
        <v>118</v>
      </c>
      <c r="C125">
        <v>1</v>
      </c>
      <c r="D125" s="19">
        <v>43831</v>
      </c>
      <c r="E125" s="19">
        <v>43951</v>
      </c>
      <c r="F125" s="19">
        <v>43951</v>
      </c>
      <c r="G125" t="s">
        <v>137</v>
      </c>
      <c r="H125" t="s">
        <v>138</v>
      </c>
      <c r="I125">
        <v>173</v>
      </c>
      <c r="J125">
        <v>129</v>
      </c>
      <c r="K125" s="19">
        <v>43868</v>
      </c>
      <c r="L125" t="s">
        <v>172</v>
      </c>
      <c r="M125">
        <v>1016057202</v>
      </c>
      <c r="N125" t="s">
        <v>379</v>
      </c>
      <c r="O125" t="s">
        <v>112</v>
      </c>
      <c r="P125">
        <v>83</v>
      </c>
      <c r="Q125" s="19">
        <v>43868</v>
      </c>
      <c r="R125" s="73" t="s">
        <v>558</v>
      </c>
      <c r="S125" s="71">
        <v>13905000</v>
      </c>
      <c r="T125" s="48">
        <v>0</v>
      </c>
      <c r="U125" s="48">
        <v>0</v>
      </c>
      <c r="V125" s="48">
        <v>13905000</v>
      </c>
      <c r="W125" s="48">
        <v>8343000</v>
      </c>
      <c r="X125" s="48">
        <v>5562000</v>
      </c>
      <c r="Y125" s="48"/>
    </row>
    <row r="126" spans="1:25" customFormat="1" ht="15" x14ac:dyDescent="0.25">
      <c r="A126">
        <v>2020</v>
      </c>
      <c r="B126">
        <v>118</v>
      </c>
      <c r="C126">
        <v>1</v>
      </c>
      <c r="D126" s="19">
        <v>43831</v>
      </c>
      <c r="E126" s="19">
        <v>43951</v>
      </c>
      <c r="F126" s="19">
        <v>43951</v>
      </c>
      <c r="G126" t="s">
        <v>137</v>
      </c>
      <c r="H126" t="s">
        <v>138</v>
      </c>
      <c r="I126">
        <v>172</v>
      </c>
      <c r="J126">
        <v>130</v>
      </c>
      <c r="K126" s="19">
        <v>43868</v>
      </c>
      <c r="L126" t="s">
        <v>172</v>
      </c>
      <c r="M126">
        <v>1013584561</v>
      </c>
      <c r="N126" t="s">
        <v>380</v>
      </c>
      <c r="O126" t="s">
        <v>112</v>
      </c>
      <c r="P126">
        <v>84</v>
      </c>
      <c r="Q126" s="19">
        <v>43868</v>
      </c>
      <c r="R126" s="73" t="s">
        <v>914</v>
      </c>
      <c r="S126" s="71">
        <v>8593290</v>
      </c>
      <c r="T126" s="48">
        <v>0</v>
      </c>
      <c r="U126" s="48">
        <v>0</v>
      </c>
      <c r="V126" s="48">
        <v>8593290</v>
      </c>
      <c r="W126" s="48">
        <v>5155974</v>
      </c>
      <c r="X126" s="48">
        <v>3437316</v>
      </c>
      <c r="Y126" s="48"/>
    </row>
    <row r="127" spans="1:25" customFormat="1" ht="15" x14ac:dyDescent="0.25">
      <c r="A127">
        <v>2020</v>
      </c>
      <c r="B127">
        <v>118</v>
      </c>
      <c r="C127">
        <v>1</v>
      </c>
      <c r="D127" s="19">
        <v>43831</v>
      </c>
      <c r="E127" s="19">
        <v>43951</v>
      </c>
      <c r="F127" s="19">
        <v>43951</v>
      </c>
      <c r="G127" t="s">
        <v>137</v>
      </c>
      <c r="H127" t="s">
        <v>138</v>
      </c>
      <c r="I127">
        <v>174</v>
      </c>
      <c r="J127">
        <v>128</v>
      </c>
      <c r="K127" s="19">
        <v>43868</v>
      </c>
      <c r="L127" t="s">
        <v>172</v>
      </c>
      <c r="M127">
        <v>79954325</v>
      </c>
      <c r="N127" t="s">
        <v>915</v>
      </c>
      <c r="O127" t="s">
        <v>112</v>
      </c>
      <c r="P127">
        <v>85</v>
      </c>
      <c r="Q127" s="19">
        <v>43868</v>
      </c>
      <c r="R127" s="73" t="s">
        <v>916</v>
      </c>
      <c r="S127" s="71">
        <v>15999999</v>
      </c>
      <c r="T127" s="48">
        <v>0</v>
      </c>
      <c r="U127" s="48">
        <v>0</v>
      </c>
      <c r="V127" s="48">
        <v>15999999</v>
      </c>
      <c r="W127" s="48">
        <v>9599999</v>
      </c>
      <c r="X127" s="48">
        <v>6400000</v>
      </c>
      <c r="Y127" s="48"/>
    </row>
    <row r="128" spans="1:25" customFormat="1" ht="15" x14ac:dyDescent="0.25">
      <c r="A128">
        <v>2020</v>
      </c>
      <c r="B128">
        <v>118</v>
      </c>
      <c r="C128">
        <v>1</v>
      </c>
      <c r="D128" s="19">
        <v>43831</v>
      </c>
      <c r="E128" s="19">
        <v>43951</v>
      </c>
      <c r="F128" s="19">
        <v>43951</v>
      </c>
      <c r="G128" t="s">
        <v>137</v>
      </c>
      <c r="H128" t="s">
        <v>138</v>
      </c>
      <c r="I128">
        <v>178</v>
      </c>
      <c r="J128">
        <v>138</v>
      </c>
      <c r="K128" s="19">
        <v>43868</v>
      </c>
      <c r="L128" t="s">
        <v>172</v>
      </c>
      <c r="M128">
        <v>51730804</v>
      </c>
      <c r="N128" t="s">
        <v>382</v>
      </c>
      <c r="O128" t="s">
        <v>112</v>
      </c>
      <c r="P128">
        <v>86</v>
      </c>
      <c r="Q128" s="19">
        <v>43868</v>
      </c>
      <c r="R128" s="73" t="s">
        <v>917</v>
      </c>
      <c r="S128" s="71">
        <v>22866000</v>
      </c>
      <c r="T128" s="48">
        <v>0</v>
      </c>
      <c r="U128" s="48">
        <v>0</v>
      </c>
      <c r="V128" s="48">
        <v>22866000</v>
      </c>
      <c r="W128" s="48">
        <v>6859800</v>
      </c>
      <c r="X128" s="48">
        <v>16006200</v>
      </c>
      <c r="Y128" s="48"/>
    </row>
    <row r="129" spans="1:25" customFormat="1" ht="15" x14ac:dyDescent="0.25">
      <c r="A129">
        <v>2020</v>
      </c>
      <c r="B129">
        <v>118</v>
      </c>
      <c r="C129">
        <v>1</v>
      </c>
      <c r="D129" s="19">
        <v>43831</v>
      </c>
      <c r="E129" s="19">
        <v>43951</v>
      </c>
      <c r="F129" s="19">
        <v>43951</v>
      </c>
      <c r="G129" t="s">
        <v>137</v>
      </c>
      <c r="H129" t="s">
        <v>138</v>
      </c>
      <c r="I129">
        <v>227</v>
      </c>
      <c r="J129">
        <v>178</v>
      </c>
      <c r="K129" s="19">
        <v>43878</v>
      </c>
      <c r="L129" t="s">
        <v>172</v>
      </c>
      <c r="M129">
        <v>20677686</v>
      </c>
      <c r="N129" t="s">
        <v>383</v>
      </c>
      <c r="O129" t="s">
        <v>112</v>
      </c>
      <c r="P129">
        <v>87</v>
      </c>
      <c r="Q129" s="19">
        <v>43878</v>
      </c>
      <c r="R129" s="73" t="s">
        <v>562</v>
      </c>
      <c r="S129" s="71">
        <v>86100000</v>
      </c>
      <c r="T129" s="48">
        <v>0</v>
      </c>
      <c r="U129" s="48">
        <v>0</v>
      </c>
      <c r="V129" s="48">
        <v>86100000</v>
      </c>
      <c r="W129" s="48">
        <v>12026667</v>
      </c>
      <c r="X129" s="48">
        <v>74073333</v>
      </c>
      <c r="Y129" s="48"/>
    </row>
    <row r="130" spans="1:25" customFormat="1" ht="15" x14ac:dyDescent="0.25">
      <c r="A130">
        <v>2020</v>
      </c>
      <c r="B130">
        <v>118</v>
      </c>
      <c r="C130">
        <v>1</v>
      </c>
      <c r="D130" s="19">
        <v>43831</v>
      </c>
      <c r="E130" s="19">
        <v>43951</v>
      </c>
      <c r="F130" s="19">
        <v>43951</v>
      </c>
      <c r="G130" t="s">
        <v>134</v>
      </c>
      <c r="H130" t="s">
        <v>135</v>
      </c>
      <c r="I130">
        <v>140</v>
      </c>
      <c r="J130">
        <v>140</v>
      </c>
      <c r="K130" s="19">
        <v>43871</v>
      </c>
      <c r="L130" t="s">
        <v>172</v>
      </c>
      <c r="M130">
        <v>1014260500</v>
      </c>
      <c r="N130" t="s">
        <v>384</v>
      </c>
      <c r="O130" t="s">
        <v>112</v>
      </c>
      <c r="P130">
        <v>88</v>
      </c>
      <c r="Q130" s="19">
        <v>43871</v>
      </c>
      <c r="R130" s="73" t="s">
        <v>918</v>
      </c>
      <c r="S130" s="71">
        <v>39200000</v>
      </c>
      <c r="T130" s="48">
        <v>0</v>
      </c>
      <c r="U130" s="48">
        <v>0</v>
      </c>
      <c r="V130" s="48">
        <v>39200000</v>
      </c>
      <c r="W130" s="48">
        <v>8330000</v>
      </c>
      <c r="X130" s="48">
        <v>30870000</v>
      </c>
      <c r="Y130" s="48"/>
    </row>
    <row r="131" spans="1:25" customFormat="1" ht="15" x14ac:dyDescent="0.25">
      <c r="A131">
        <v>2020</v>
      </c>
      <c r="B131">
        <v>118</v>
      </c>
      <c r="C131">
        <v>1</v>
      </c>
      <c r="D131" s="19">
        <v>43831</v>
      </c>
      <c r="E131" s="19">
        <v>43951</v>
      </c>
      <c r="F131" s="19">
        <v>43951</v>
      </c>
      <c r="G131" t="s">
        <v>134</v>
      </c>
      <c r="H131" t="s">
        <v>135</v>
      </c>
      <c r="I131">
        <v>98</v>
      </c>
      <c r="J131">
        <v>136</v>
      </c>
      <c r="K131" s="19">
        <v>43868</v>
      </c>
      <c r="L131" t="s">
        <v>172</v>
      </c>
      <c r="M131">
        <v>7843147</v>
      </c>
      <c r="N131" t="s">
        <v>919</v>
      </c>
      <c r="O131" t="s">
        <v>112</v>
      </c>
      <c r="P131">
        <v>89</v>
      </c>
      <c r="Q131" s="19">
        <v>43868</v>
      </c>
      <c r="R131" s="73" t="s">
        <v>920</v>
      </c>
      <c r="S131" s="71">
        <v>89640000</v>
      </c>
      <c r="T131" s="48">
        <v>0</v>
      </c>
      <c r="U131" s="48">
        <v>0</v>
      </c>
      <c r="V131" s="48">
        <v>89640000</v>
      </c>
      <c r="W131" s="48">
        <v>14940000</v>
      </c>
      <c r="X131" s="48">
        <v>74700000</v>
      </c>
      <c r="Y131" s="48"/>
    </row>
    <row r="132" spans="1:25" customFormat="1" ht="15" x14ac:dyDescent="0.25">
      <c r="A132">
        <v>2020</v>
      </c>
      <c r="B132">
        <v>118</v>
      </c>
      <c r="C132">
        <v>1</v>
      </c>
      <c r="D132" s="19">
        <v>43831</v>
      </c>
      <c r="E132" s="19">
        <v>43951</v>
      </c>
      <c r="F132" s="19">
        <v>43951</v>
      </c>
      <c r="G132" t="s">
        <v>134</v>
      </c>
      <c r="H132" t="s">
        <v>135</v>
      </c>
      <c r="I132">
        <v>184</v>
      </c>
      <c r="J132">
        <v>154</v>
      </c>
      <c r="K132" s="19">
        <v>43873</v>
      </c>
      <c r="L132" t="s">
        <v>172</v>
      </c>
      <c r="M132">
        <v>91274561</v>
      </c>
      <c r="N132" t="s">
        <v>386</v>
      </c>
      <c r="O132" t="s">
        <v>112</v>
      </c>
      <c r="P132">
        <v>90</v>
      </c>
      <c r="Q132" s="19">
        <v>43873</v>
      </c>
      <c r="R132" s="73" t="s">
        <v>921</v>
      </c>
      <c r="S132" s="71">
        <v>75133333</v>
      </c>
      <c r="T132" s="48">
        <v>0</v>
      </c>
      <c r="U132" s="48">
        <v>0</v>
      </c>
      <c r="V132" s="48">
        <v>75133333</v>
      </c>
      <c r="W132" s="48">
        <v>11200000</v>
      </c>
      <c r="X132" s="48">
        <v>63933333</v>
      </c>
      <c r="Y132" s="48"/>
    </row>
    <row r="133" spans="1:25" customFormat="1" ht="15" x14ac:dyDescent="0.25">
      <c r="A133">
        <v>2020</v>
      </c>
      <c r="B133">
        <v>118</v>
      </c>
      <c r="C133">
        <v>1</v>
      </c>
      <c r="D133" s="19">
        <v>43831</v>
      </c>
      <c r="E133" s="19">
        <v>43951</v>
      </c>
      <c r="F133" s="19">
        <v>43951</v>
      </c>
      <c r="G133" t="s">
        <v>134</v>
      </c>
      <c r="H133" t="s">
        <v>135</v>
      </c>
      <c r="I133">
        <v>191</v>
      </c>
      <c r="J133">
        <v>182</v>
      </c>
      <c r="K133" s="19">
        <v>43878</v>
      </c>
      <c r="L133" t="s">
        <v>172</v>
      </c>
      <c r="M133">
        <v>41483736</v>
      </c>
      <c r="N133" t="s">
        <v>387</v>
      </c>
      <c r="O133" t="s">
        <v>112</v>
      </c>
      <c r="P133">
        <v>91</v>
      </c>
      <c r="Q133" s="19">
        <v>43878</v>
      </c>
      <c r="R133" s="73" t="s">
        <v>922</v>
      </c>
      <c r="S133" s="71">
        <v>77000000</v>
      </c>
      <c r="T133" s="48">
        <v>0</v>
      </c>
      <c r="U133" s="48">
        <v>0</v>
      </c>
      <c r="V133" s="48">
        <v>77000000</v>
      </c>
      <c r="W133" s="48">
        <v>10266666</v>
      </c>
      <c r="X133" s="48">
        <v>66733334</v>
      </c>
      <c r="Y133" s="48"/>
    </row>
    <row r="134" spans="1:25" customFormat="1" ht="15" x14ac:dyDescent="0.25">
      <c r="A134">
        <v>2020</v>
      </c>
      <c r="B134">
        <v>118</v>
      </c>
      <c r="C134">
        <v>1</v>
      </c>
      <c r="D134" s="19">
        <v>43831</v>
      </c>
      <c r="E134" s="19">
        <v>43951</v>
      </c>
      <c r="F134" s="19">
        <v>43951</v>
      </c>
      <c r="G134" t="s">
        <v>121</v>
      </c>
      <c r="H134" t="s">
        <v>122</v>
      </c>
      <c r="I134">
        <v>162</v>
      </c>
      <c r="J134">
        <v>141</v>
      </c>
      <c r="K134" s="19">
        <v>43871</v>
      </c>
      <c r="L134" t="s">
        <v>172</v>
      </c>
      <c r="M134">
        <v>63548541</v>
      </c>
      <c r="N134" t="s">
        <v>388</v>
      </c>
      <c r="O134" t="s">
        <v>112</v>
      </c>
      <c r="P134">
        <v>92</v>
      </c>
      <c r="Q134" s="19">
        <v>43871</v>
      </c>
      <c r="R134" s="73" t="s">
        <v>923</v>
      </c>
      <c r="S134" s="71">
        <v>21000000</v>
      </c>
      <c r="T134" s="48">
        <v>0</v>
      </c>
      <c r="U134" s="48">
        <v>0</v>
      </c>
      <c r="V134" s="48">
        <v>21000000</v>
      </c>
      <c r="W134" s="48">
        <v>11666667</v>
      </c>
      <c r="X134" s="48">
        <v>9333333</v>
      </c>
      <c r="Y134" s="48"/>
    </row>
    <row r="135" spans="1:25" customFormat="1" ht="15" x14ac:dyDescent="0.25">
      <c r="A135">
        <v>2020</v>
      </c>
      <c r="B135">
        <v>118</v>
      </c>
      <c r="C135">
        <v>1</v>
      </c>
      <c r="D135" s="19">
        <v>43831</v>
      </c>
      <c r="E135" s="19">
        <v>43951</v>
      </c>
      <c r="F135" s="19">
        <v>43951</v>
      </c>
      <c r="G135" t="s">
        <v>121</v>
      </c>
      <c r="H135" t="s">
        <v>122</v>
      </c>
      <c r="I135">
        <v>163</v>
      </c>
      <c r="J135">
        <v>142</v>
      </c>
      <c r="K135" s="19">
        <v>43871</v>
      </c>
      <c r="L135" t="s">
        <v>172</v>
      </c>
      <c r="M135">
        <v>52957057</v>
      </c>
      <c r="N135" t="s">
        <v>389</v>
      </c>
      <c r="O135" t="s">
        <v>112</v>
      </c>
      <c r="P135">
        <v>93</v>
      </c>
      <c r="Q135" s="19">
        <v>43871</v>
      </c>
      <c r="R135" s="73" t="s">
        <v>924</v>
      </c>
      <c r="S135" s="71">
        <v>11040000</v>
      </c>
      <c r="T135" s="48">
        <v>0</v>
      </c>
      <c r="U135" s="48">
        <v>0</v>
      </c>
      <c r="V135" s="48">
        <v>11040000</v>
      </c>
      <c r="W135" s="48">
        <v>9384000</v>
      </c>
      <c r="X135" s="48">
        <v>1656000</v>
      </c>
      <c r="Y135" s="48"/>
    </row>
    <row r="136" spans="1:25" customFormat="1" ht="15" x14ac:dyDescent="0.25">
      <c r="A136">
        <v>2020</v>
      </c>
      <c r="B136">
        <v>118</v>
      </c>
      <c r="C136">
        <v>1</v>
      </c>
      <c r="D136" s="19">
        <v>43831</v>
      </c>
      <c r="E136" s="19">
        <v>43951</v>
      </c>
      <c r="F136" s="19">
        <v>43951</v>
      </c>
      <c r="G136" t="s">
        <v>137</v>
      </c>
      <c r="H136" t="s">
        <v>138</v>
      </c>
      <c r="I136">
        <v>183</v>
      </c>
      <c r="J136">
        <v>137</v>
      </c>
      <c r="K136" s="19">
        <v>43868</v>
      </c>
      <c r="L136" t="s">
        <v>172</v>
      </c>
      <c r="M136">
        <v>52493313</v>
      </c>
      <c r="N136" t="s">
        <v>390</v>
      </c>
      <c r="O136" t="s">
        <v>112</v>
      </c>
      <c r="P136">
        <v>94</v>
      </c>
      <c r="Q136" s="19">
        <v>43868</v>
      </c>
      <c r="R136" s="73" t="s">
        <v>925</v>
      </c>
      <c r="S136" s="71">
        <v>59226432</v>
      </c>
      <c r="T136" s="48">
        <v>0</v>
      </c>
      <c r="U136" s="48">
        <v>0</v>
      </c>
      <c r="V136" s="48">
        <v>59226432</v>
      </c>
      <c r="W136" s="48">
        <v>13325947</v>
      </c>
      <c r="X136" s="48">
        <v>45900485</v>
      </c>
      <c r="Y136" s="48"/>
    </row>
    <row r="137" spans="1:25" customFormat="1" ht="15" x14ac:dyDescent="0.25">
      <c r="A137">
        <v>2020</v>
      </c>
      <c r="B137">
        <v>118</v>
      </c>
      <c r="C137">
        <v>1</v>
      </c>
      <c r="D137" s="19">
        <v>43831</v>
      </c>
      <c r="E137" s="19">
        <v>43951</v>
      </c>
      <c r="F137" s="19">
        <v>43951</v>
      </c>
      <c r="G137" t="s">
        <v>137</v>
      </c>
      <c r="H137" t="s">
        <v>138</v>
      </c>
      <c r="I137">
        <v>192</v>
      </c>
      <c r="J137">
        <v>139</v>
      </c>
      <c r="K137" s="19">
        <v>43868</v>
      </c>
      <c r="L137" t="s">
        <v>172</v>
      </c>
      <c r="M137">
        <v>51792082</v>
      </c>
      <c r="N137" t="s">
        <v>391</v>
      </c>
      <c r="O137" t="s">
        <v>112</v>
      </c>
      <c r="P137">
        <v>95</v>
      </c>
      <c r="Q137" s="19">
        <v>43868</v>
      </c>
      <c r="R137" s="73" t="s">
        <v>926</v>
      </c>
      <c r="S137" s="71">
        <v>45000000</v>
      </c>
      <c r="T137" s="48">
        <v>0</v>
      </c>
      <c r="U137" s="48">
        <v>0</v>
      </c>
      <c r="V137" s="48">
        <v>45000000</v>
      </c>
      <c r="W137" s="48">
        <v>13500000</v>
      </c>
      <c r="X137" s="48">
        <v>31500000</v>
      </c>
      <c r="Y137" s="48"/>
    </row>
    <row r="138" spans="1:25" customFormat="1" ht="15" x14ac:dyDescent="0.25">
      <c r="A138">
        <v>2020</v>
      </c>
      <c r="B138">
        <v>118</v>
      </c>
      <c r="C138">
        <v>1</v>
      </c>
      <c r="D138" s="19">
        <v>43831</v>
      </c>
      <c r="E138" s="19">
        <v>43951</v>
      </c>
      <c r="F138" s="19">
        <v>43951</v>
      </c>
      <c r="G138" t="s">
        <v>121</v>
      </c>
      <c r="H138" t="s">
        <v>122</v>
      </c>
      <c r="I138">
        <v>189</v>
      </c>
      <c r="J138">
        <v>143</v>
      </c>
      <c r="K138" s="19">
        <v>43871</v>
      </c>
      <c r="L138" t="s">
        <v>172</v>
      </c>
      <c r="M138">
        <v>1032388835</v>
      </c>
      <c r="N138" t="s">
        <v>393</v>
      </c>
      <c r="O138" t="s">
        <v>112</v>
      </c>
      <c r="P138">
        <v>98</v>
      </c>
      <c r="Q138" s="19">
        <v>43871</v>
      </c>
      <c r="R138" s="73" t="s">
        <v>929</v>
      </c>
      <c r="S138" s="71">
        <v>17850000</v>
      </c>
      <c r="T138" s="48">
        <v>0</v>
      </c>
      <c r="U138" s="48">
        <v>0</v>
      </c>
      <c r="V138" s="48">
        <v>17850000</v>
      </c>
      <c r="W138" s="48">
        <v>10115000</v>
      </c>
      <c r="X138" s="48">
        <v>7735000</v>
      </c>
      <c r="Y138" s="48"/>
    </row>
    <row r="139" spans="1:25" customFormat="1" ht="15" x14ac:dyDescent="0.25">
      <c r="A139">
        <v>2020</v>
      </c>
      <c r="B139">
        <v>118</v>
      </c>
      <c r="C139">
        <v>1</v>
      </c>
      <c r="D139" s="19">
        <v>43831</v>
      </c>
      <c r="E139" s="19">
        <v>43951</v>
      </c>
      <c r="F139" s="19">
        <v>43951</v>
      </c>
      <c r="G139" t="s">
        <v>121</v>
      </c>
      <c r="H139" t="s">
        <v>122</v>
      </c>
      <c r="I139">
        <v>158</v>
      </c>
      <c r="J139">
        <v>150</v>
      </c>
      <c r="K139" s="19">
        <v>43873</v>
      </c>
      <c r="L139" t="s">
        <v>172</v>
      </c>
      <c r="M139">
        <v>52647246</v>
      </c>
      <c r="N139" t="s">
        <v>930</v>
      </c>
      <c r="O139" t="s">
        <v>112</v>
      </c>
      <c r="P139">
        <v>100</v>
      </c>
      <c r="Q139" s="19">
        <v>43873</v>
      </c>
      <c r="R139" s="73" t="s">
        <v>931</v>
      </c>
      <c r="S139" s="71">
        <v>110000000</v>
      </c>
      <c r="T139" s="48">
        <v>0</v>
      </c>
      <c r="U139" s="48">
        <v>0</v>
      </c>
      <c r="V139" s="48">
        <v>110000000</v>
      </c>
      <c r="W139" s="48">
        <v>16905000</v>
      </c>
      <c r="X139" s="48">
        <v>93095000</v>
      </c>
      <c r="Y139" s="48"/>
    </row>
    <row r="140" spans="1:25" customFormat="1" ht="15" x14ac:dyDescent="0.25">
      <c r="A140">
        <v>2020</v>
      </c>
      <c r="B140">
        <v>118</v>
      </c>
      <c r="C140">
        <v>1</v>
      </c>
      <c r="D140" s="19">
        <v>43831</v>
      </c>
      <c r="E140" s="19">
        <v>43951</v>
      </c>
      <c r="F140" s="19">
        <v>43951</v>
      </c>
      <c r="G140" t="s">
        <v>116</v>
      </c>
      <c r="H140" t="s">
        <v>117</v>
      </c>
      <c r="I140">
        <v>160</v>
      </c>
      <c r="J140">
        <v>155</v>
      </c>
      <c r="K140" s="19">
        <v>43874</v>
      </c>
      <c r="L140" t="s">
        <v>172</v>
      </c>
      <c r="M140">
        <v>1109491789</v>
      </c>
      <c r="N140" t="s">
        <v>397</v>
      </c>
      <c r="O140" t="s">
        <v>112</v>
      </c>
      <c r="P140">
        <v>101</v>
      </c>
      <c r="Q140" s="19">
        <v>43874</v>
      </c>
      <c r="R140" s="73" t="s">
        <v>932</v>
      </c>
      <c r="S140" s="71">
        <v>20100000</v>
      </c>
      <c r="T140" s="48">
        <v>0</v>
      </c>
      <c r="U140" s="48">
        <v>0</v>
      </c>
      <c r="V140" s="48">
        <v>20100000</v>
      </c>
      <c r="W140" s="48">
        <v>10720000</v>
      </c>
      <c r="X140" s="48">
        <v>9380000</v>
      </c>
      <c r="Y140" s="48"/>
    </row>
    <row r="141" spans="1:25" customFormat="1" ht="15" x14ac:dyDescent="0.25">
      <c r="A141">
        <v>2020</v>
      </c>
      <c r="B141">
        <v>118</v>
      </c>
      <c r="C141">
        <v>1</v>
      </c>
      <c r="D141" s="19">
        <v>43831</v>
      </c>
      <c r="E141" s="19">
        <v>43951</v>
      </c>
      <c r="F141" s="19">
        <v>43951</v>
      </c>
      <c r="G141" t="s">
        <v>121</v>
      </c>
      <c r="H141" t="s">
        <v>122</v>
      </c>
      <c r="I141">
        <v>159</v>
      </c>
      <c r="J141">
        <v>157</v>
      </c>
      <c r="K141" s="19">
        <v>43874</v>
      </c>
      <c r="L141" t="s">
        <v>172</v>
      </c>
      <c r="M141">
        <v>79733524</v>
      </c>
      <c r="N141" t="s">
        <v>398</v>
      </c>
      <c r="O141" t="s">
        <v>112</v>
      </c>
      <c r="P141">
        <v>102</v>
      </c>
      <c r="Q141" s="19">
        <v>43874</v>
      </c>
      <c r="R141" s="73" t="s">
        <v>933</v>
      </c>
      <c r="S141" s="71">
        <v>21000000</v>
      </c>
      <c r="T141" s="48">
        <v>0</v>
      </c>
      <c r="U141" s="48">
        <v>0</v>
      </c>
      <c r="V141" s="48">
        <v>21000000</v>
      </c>
      <c r="W141" s="48">
        <v>11200000</v>
      </c>
      <c r="X141" s="48">
        <v>9800000</v>
      </c>
      <c r="Y141" s="48"/>
    </row>
    <row r="142" spans="1:25" customFormat="1" ht="15" x14ac:dyDescent="0.25">
      <c r="A142">
        <v>2020</v>
      </c>
      <c r="B142">
        <v>118</v>
      </c>
      <c r="C142">
        <v>1</v>
      </c>
      <c r="D142" s="19">
        <v>43831</v>
      </c>
      <c r="E142" s="19">
        <v>43951</v>
      </c>
      <c r="F142" s="19">
        <v>43951</v>
      </c>
      <c r="G142" t="s">
        <v>121</v>
      </c>
      <c r="H142" t="s">
        <v>122</v>
      </c>
      <c r="I142">
        <v>157</v>
      </c>
      <c r="J142">
        <v>158</v>
      </c>
      <c r="K142" s="19">
        <v>43874</v>
      </c>
      <c r="L142" t="s">
        <v>172</v>
      </c>
      <c r="M142">
        <v>80773573</v>
      </c>
      <c r="N142" t="s">
        <v>934</v>
      </c>
      <c r="O142" t="s">
        <v>112</v>
      </c>
      <c r="P142">
        <v>103</v>
      </c>
      <c r="Q142" s="19">
        <v>43874</v>
      </c>
      <c r="R142" s="73" t="s">
        <v>935</v>
      </c>
      <c r="S142" s="71">
        <v>20100000</v>
      </c>
      <c r="T142" s="48">
        <v>0</v>
      </c>
      <c r="U142" s="48">
        <v>0</v>
      </c>
      <c r="V142" s="48">
        <v>20100000</v>
      </c>
      <c r="W142" s="48">
        <v>10496666</v>
      </c>
      <c r="X142" s="48">
        <v>9603334</v>
      </c>
      <c r="Y142" s="48"/>
    </row>
    <row r="143" spans="1:25" customFormat="1" ht="15" x14ac:dyDescent="0.25">
      <c r="A143">
        <v>2020</v>
      </c>
      <c r="B143">
        <v>118</v>
      </c>
      <c r="C143">
        <v>1</v>
      </c>
      <c r="D143" s="19">
        <v>43831</v>
      </c>
      <c r="E143" s="19">
        <v>43951</v>
      </c>
      <c r="F143" s="19">
        <v>43951</v>
      </c>
      <c r="G143" t="s">
        <v>134</v>
      </c>
      <c r="H143" t="s">
        <v>135</v>
      </c>
      <c r="I143">
        <v>97</v>
      </c>
      <c r="J143">
        <v>167</v>
      </c>
      <c r="K143" s="19">
        <v>43875</v>
      </c>
      <c r="L143" t="s">
        <v>172</v>
      </c>
      <c r="M143">
        <v>79897241</v>
      </c>
      <c r="N143" t="s">
        <v>400</v>
      </c>
      <c r="O143" t="s">
        <v>112</v>
      </c>
      <c r="P143">
        <v>104</v>
      </c>
      <c r="Q143" s="19">
        <v>43875</v>
      </c>
      <c r="R143" s="73" t="s">
        <v>936</v>
      </c>
      <c r="S143" s="71">
        <v>53900000</v>
      </c>
      <c r="T143" s="48">
        <v>0</v>
      </c>
      <c r="U143" s="48">
        <v>0</v>
      </c>
      <c r="V143" s="48">
        <v>53900000</v>
      </c>
      <c r="W143" s="48">
        <v>7676667</v>
      </c>
      <c r="X143" s="48">
        <v>46223333</v>
      </c>
      <c r="Y143" s="48"/>
    </row>
    <row r="144" spans="1:25" customFormat="1" ht="15" x14ac:dyDescent="0.25">
      <c r="A144">
        <v>2020</v>
      </c>
      <c r="B144">
        <v>118</v>
      </c>
      <c r="C144">
        <v>1</v>
      </c>
      <c r="D144" s="19">
        <v>43831</v>
      </c>
      <c r="E144" s="19">
        <v>43951</v>
      </c>
      <c r="F144" s="19">
        <v>43951</v>
      </c>
      <c r="G144" t="s">
        <v>879</v>
      </c>
      <c r="H144" t="s">
        <v>880</v>
      </c>
      <c r="I144">
        <v>141</v>
      </c>
      <c r="J144">
        <v>177</v>
      </c>
      <c r="K144" s="19">
        <v>43875</v>
      </c>
      <c r="L144" t="s">
        <v>172</v>
      </c>
      <c r="M144">
        <v>79905794</v>
      </c>
      <c r="N144" t="s">
        <v>937</v>
      </c>
      <c r="O144" t="s">
        <v>112</v>
      </c>
      <c r="P144">
        <v>105</v>
      </c>
      <c r="Q144" s="19">
        <v>43875</v>
      </c>
      <c r="R144" s="73" t="s">
        <v>938</v>
      </c>
      <c r="S144" s="71">
        <v>22500000</v>
      </c>
      <c r="T144" s="48">
        <v>0</v>
      </c>
      <c r="U144" s="48">
        <v>0</v>
      </c>
      <c r="V144" s="48">
        <v>22500000</v>
      </c>
      <c r="W144" s="48">
        <v>10750000</v>
      </c>
      <c r="X144" s="48">
        <v>11750000</v>
      </c>
      <c r="Y144" s="48"/>
    </row>
    <row r="145" spans="1:25" customFormat="1" ht="15" x14ac:dyDescent="0.25">
      <c r="A145">
        <v>2020</v>
      </c>
      <c r="B145">
        <v>118</v>
      </c>
      <c r="C145">
        <v>1</v>
      </c>
      <c r="D145" s="19">
        <v>43831</v>
      </c>
      <c r="E145" s="19">
        <v>43951</v>
      </c>
      <c r="F145" s="19">
        <v>43951</v>
      </c>
      <c r="G145" t="s">
        <v>879</v>
      </c>
      <c r="H145" t="s">
        <v>880</v>
      </c>
      <c r="I145">
        <v>181</v>
      </c>
      <c r="J145">
        <v>159</v>
      </c>
      <c r="K145" s="19">
        <v>43874</v>
      </c>
      <c r="L145" t="s">
        <v>172</v>
      </c>
      <c r="M145">
        <v>91245019</v>
      </c>
      <c r="N145" t="s">
        <v>939</v>
      </c>
      <c r="O145" t="s">
        <v>112</v>
      </c>
      <c r="P145">
        <v>106</v>
      </c>
      <c r="Q145" s="19">
        <v>43874</v>
      </c>
      <c r="R145" s="73" t="s">
        <v>940</v>
      </c>
      <c r="S145" s="71">
        <v>22500000</v>
      </c>
      <c r="T145" s="48">
        <v>0</v>
      </c>
      <c r="U145" s="48">
        <v>0</v>
      </c>
      <c r="V145" s="48">
        <v>22500000</v>
      </c>
      <c r="W145" s="48">
        <v>12000000</v>
      </c>
      <c r="X145" s="48">
        <v>10500000</v>
      </c>
      <c r="Y145" s="48"/>
    </row>
    <row r="146" spans="1:25" customFormat="1" ht="15" x14ac:dyDescent="0.25">
      <c r="A146">
        <v>2020</v>
      </c>
      <c r="B146">
        <v>118</v>
      </c>
      <c r="C146">
        <v>1</v>
      </c>
      <c r="D146" s="19">
        <v>43831</v>
      </c>
      <c r="E146" s="19">
        <v>43951</v>
      </c>
      <c r="F146" s="19">
        <v>43951</v>
      </c>
      <c r="G146" t="s">
        <v>879</v>
      </c>
      <c r="H146" t="s">
        <v>880</v>
      </c>
      <c r="I146">
        <v>180</v>
      </c>
      <c r="J146">
        <v>153</v>
      </c>
      <c r="K146" s="19">
        <v>43873</v>
      </c>
      <c r="L146" t="s">
        <v>172</v>
      </c>
      <c r="M146">
        <v>52409157</v>
      </c>
      <c r="N146" t="s">
        <v>403</v>
      </c>
      <c r="O146" t="s">
        <v>112</v>
      </c>
      <c r="P146">
        <v>107</v>
      </c>
      <c r="Q146" s="19">
        <v>43873</v>
      </c>
      <c r="R146" s="73" t="s">
        <v>941</v>
      </c>
      <c r="S146" s="71">
        <v>95400000</v>
      </c>
      <c r="T146" s="48">
        <v>0</v>
      </c>
      <c r="U146" s="48">
        <v>0</v>
      </c>
      <c r="V146" s="48">
        <v>95400000</v>
      </c>
      <c r="W146" s="48">
        <v>14400000</v>
      </c>
      <c r="X146" s="48">
        <v>81000000</v>
      </c>
      <c r="Y146" s="48"/>
    </row>
    <row r="147" spans="1:25" customFormat="1" ht="15" x14ac:dyDescent="0.25">
      <c r="A147">
        <v>2020</v>
      </c>
      <c r="B147">
        <v>118</v>
      </c>
      <c r="C147">
        <v>1</v>
      </c>
      <c r="D147" s="19">
        <v>43831</v>
      </c>
      <c r="E147" s="19">
        <v>43951</v>
      </c>
      <c r="F147" s="19">
        <v>43951</v>
      </c>
      <c r="G147" t="s">
        <v>879</v>
      </c>
      <c r="H147" t="s">
        <v>880</v>
      </c>
      <c r="I147">
        <v>137</v>
      </c>
      <c r="J147">
        <v>213</v>
      </c>
      <c r="K147" s="19">
        <v>43882</v>
      </c>
      <c r="L147" t="s">
        <v>172</v>
      </c>
      <c r="M147">
        <v>52702395</v>
      </c>
      <c r="N147" t="s">
        <v>404</v>
      </c>
      <c r="O147" t="s">
        <v>112</v>
      </c>
      <c r="P147">
        <v>108</v>
      </c>
      <c r="Q147" s="19">
        <v>43882</v>
      </c>
      <c r="R147" s="73" t="s">
        <v>942</v>
      </c>
      <c r="S147" s="71">
        <v>22500000</v>
      </c>
      <c r="T147" s="48">
        <v>0</v>
      </c>
      <c r="U147" s="48">
        <v>0</v>
      </c>
      <c r="V147" s="48">
        <v>22500000</v>
      </c>
      <c r="W147" s="48">
        <v>10000000</v>
      </c>
      <c r="X147" s="48">
        <v>12500000</v>
      </c>
      <c r="Y147" s="48"/>
    </row>
    <row r="148" spans="1:25" customFormat="1" ht="15" x14ac:dyDescent="0.25">
      <c r="A148">
        <v>2020</v>
      </c>
      <c r="B148">
        <v>118</v>
      </c>
      <c r="C148">
        <v>1</v>
      </c>
      <c r="D148" s="19">
        <v>43831</v>
      </c>
      <c r="E148" s="19">
        <v>43951</v>
      </c>
      <c r="F148" s="19">
        <v>43951</v>
      </c>
      <c r="G148" t="s">
        <v>879</v>
      </c>
      <c r="H148" t="s">
        <v>880</v>
      </c>
      <c r="I148">
        <v>138</v>
      </c>
      <c r="J148">
        <v>160</v>
      </c>
      <c r="K148" s="19">
        <v>43874</v>
      </c>
      <c r="L148" t="s">
        <v>172</v>
      </c>
      <c r="M148">
        <v>52276651</v>
      </c>
      <c r="N148" t="s">
        <v>405</v>
      </c>
      <c r="O148" t="s">
        <v>112</v>
      </c>
      <c r="P148">
        <v>109</v>
      </c>
      <c r="Q148" s="19">
        <v>43874</v>
      </c>
      <c r="R148" s="73" t="s">
        <v>943</v>
      </c>
      <c r="S148" s="71">
        <v>29400000</v>
      </c>
      <c r="T148" s="48">
        <v>0</v>
      </c>
      <c r="U148" s="48">
        <v>0</v>
      </c>
      <c r="V148" s="48">
        <v>29400000</v>
      </c>
      <c r="W148" s="48">
        <v>15353333</v>
      </c>
      <c r="X148" s="48">
        <v>14046667</v>
      </c>
      <c r="Y148" s="48"/>
    </row>
    <row r="149" spans="1:25" customFormat="1" ht="15" x14ac:dyDescent="0.25">
      <c r="A149">
        <v>2020</v>
      </c>
      <c r="B149">
        <v>118</v>
      </c>
      <c r="C149">
        <v>1</v>
      </c>
      <c r="D149" s="19">
        <v>43831</v>
      </c>
      <c r="E149" s="19">
        <v>43951</v>
      </c>
      <c r="F149" s="19">
        <v>43951</v>
      </c>
      <c r="G149" t="s">
        <v>128</v>
      </c>
      <c r="H149" t="s">
        <v>129</v>
      </c>
      <c r="I149">
        <v>185</v>
      </c>
      <c r="J149">
        <v>151</v>
      </c>
      <c r="K149" s="19">
        <v>43873</v>
      </c>
      <c r="L149" t="s">
        <v>172</v>
      </c>
      <c r="M149">
        <v>98399475</v>
      </c>
      <c r="N149" t="s">
        <v>406</v>
      </c>
      <c r="O149" t="s">
        <v>112</v>
      </c>
      <c r="P149">
        <v>110</v>
      </c>
      <c r="Q149" s="19">
        <v>43873</v>
      </c>
      <c r="R149" s="73" t="s">
        <v>944</v>
      </c>
      <c r="S149" s="71">
        <v>18000000</v>
      </c>
      <c r="T149" s="48">
        <v>0</v>
      </c>
      <c r="U149" s="48">
        <v>0</v>
      </c>
      <c r="V149" s="48">
        <v>18000000</v>
      </c>
      <c r="W149" s="48">
        <v>9800000</v>
      </c>
      <c r="X149" s="48">
        <v>8200000</v>
      </c>
      <c r="Y149" s="48"/>
    </row>
    <row r="150" spans="1:25" customFormat="1" ht="15" x14ac:dyDescent="0.25">
      <c r="A150">
        <v>2020</v>
      </c>
      <c r="B150">
        <v>118</v>
      </c>
      <c r="C150">
        <v>1</v>
      </c>
      <c r="D150" s="19">
        <v>43831</v>
      </c>
      <c r="E150" s="19">
        <v>43951</v>
      </c>
      <c r="F150" s="19">
        <v>43951</v>
      </c>
      <c r="G150" t="s">
        <v>128</v>
      </c>
      <c r="H150" t="s">
        <v>129</v>
      </c>
      <c r="I150">
        <v>198</v>
      </c>
      <c r="J150">
        <v>152</v>
      </c>
      <c r="K150" s="19">
        <v>43873</v>
      </c>
      <c r="L150" t="s">
        <v>172</v>
      </c>
      <c r="M150">
        <v>1032386240</v>
      </c>
      <c r="N150" t="s">
        <v>407</v>
      </c>
      <c r="O150" t="s">
        <v>112</v>
      </c>
      <c r="P150">
        <v>111</v>
      </c>
      <c r="Q150" s="19">
        <v>43873</v>
      </c>
      <c r="R150" s="73" t="s">
        <v>945</v>
      </c>
      <c r="S150" s="71">
        <v>36000000</v>
      </c>
      <c r="T150" s="48">
        <v>0</v>
      </c>
      <c r="U150" s="48">
        <v>0</v>
      </c>
      <c r="V150" s="48">
        <v>36000000</v>
      </c>
      <c r="W150" s="48">
        <v>9800000</v>
      </c>
      <c r="X150" s="48">
        <v>26200000</v>
      </c>
      <c r="Y150" s="48"/>
    </row>
    <row r="151" spans="1:25" customFormat="1" ht="15" x14ac:dyDescent="0.25">
      <c r="A151">
        <v>2020</v>
      </c>
      <c r="B151">
        <v>118</v>
      </c>
      <c r="C151">
        <v>1</v>
      </c>
      <c r="D151" s="19">
        <v>43831</v>
      </c>
      <c r="E151" s="19">
        <v>43951</v>
      </c>
      <c r="F151" s="19">
        <v>43951</v>
      </c>
      <c r="G151" t="s">
        <v>121</v>
      </c>
      <c r="H151" t="s">
        <v>122</v>
      </c>
      <c r="I151">
        <v>187</v>
      </c>
      <c r="J151">
        <v>185</v>
      </c>
      <c r="K151" s="19">
        <v>43878</v>
      </c>
      <c r="L151" t="s">
        <v>172</v>
      </c>
      <c r="M151">
        <v>52314200</v>
      </c>
      <c r="N151" t="s">
        <v>408</v>
      </c>
      <c r="O151" t="s">
        <v>112</v>
      </c>
      <c r="P151">
        <v>112</v>
      </c>
      <c r="Q151" s="19">
        <v>43878</v>
      </c>
      <c r="R151" s="73" t="s">
        <v>946</v>
      </c>
      <c r="S151" s="71">
        <v>54000000</v>
      </c>
      <c r="T151" s="48">
        <v>0</v>
      </c>
      <c r="U151" s="48">
        <v>0</v>
      </c>
      <c r="V151" s="48">
        <v>54000000</v>
      </c>
      <c r="W151" s="48">
        <v>12600000</v>
      </c>
      <c r="X151" s="48">
        <v>41400000</v>
      </c>
      <c r="Y151" s="48"/>
    </row>
    <row r="152" spans="1:25" customFormat="1" ht="15" x14ac:dyDescent="0.25">
      <c r="A152">
        <v>2020</v>
      </c>
      <c r="B152">
        <v>118</v>
      </c>
      <c r="C152">
        <v>1</v>
      </c>
      <c r="D152" s="19">
        <v>43831</v>
      </c>
      <c r="E152" s="19">
        <v>43951</v>
      </c>
      <c r="F152" s="19">
        <v>43951</v>
      </c>
      <c r="G152" t="s">
        <v>134</v>
      </c>
      <c r="H152" t="s">
        <v>135</v>
      </c>
      <c r="I152">
        <v>222</v>
      </c>
      <c r="J152">
        <v>166</v>
      </c>
      <c r="K152" s="19">
        <v>43875</v>
      </c>
      <c r="L152" t="s">
        <v>172</v>
      </c>
      <c r="M152">
        <v>1057589937</v>
      </c>
      <c r="N152" t="s">
        <v>409</v>
      </c>
      <c r="O152" t="s">
        <v>112</v>
      </c>
      <c r="P152">
        <v>113</v>
      </c>
      <c r="Q152" s="19">
        <v>43875</v>
      </c>
      <c r="R152" s="73" t="s">
        <v>947</v>
      </c>
      <c r="S152" s="71">
        <v>13500000</v>
      </c>
      <c r="T152" s="48">
        <v>0</v>
      </c>
      <c r="U152" s="48">
        <v>0</v>
      </c>
      <c r="V152" s="48">
        <v>13500000</v>
      </c>
      <c r="W152" s="48">
        <v>7050000</v>
      </c>
      <c r="X152" s="48">
        <v>6450000</v>
      </c>
      <c r="Y152" s="48"/>
    </row>
    <row r="153" spans="1:25" customFormat="1" ht="15" x14ac:dyDescent="0.25">
      <c r="A153">
        <v>2020</v>
      </c>
      <c r="B153">
        <v>118</v>
      </c>
      <c r="C153">
        <v>1</v>
      </c>
      <c r="D153" s="19">
        <v>43831</v>
      </c>
      <c r="E153" s="19">
        <v>43951</v>
      </c>
      <c r="F153" s="19">
        <v>43951</v>
      </c>
      <c r="G153" t="s">
        <v>134</v>
      </c>
      <c r="H153" t="s">
        <v>135</v>
      </c>
      <c r="I153">
        <v>196</v>
      </c>
      <c r="J153">
        <v>165</v>
      </c>
      <c r="K153" s="19">
        <v>43875</v>
      </c>
      <c r="L153" t="s">
        <v>172</v>
      </c>
      <c r="M153">
        <v>1010196157</v>
      </c>
      <c r="N153" t="s">
        <v>410</v>
      </c>
      <c r="O153" t="s">
        <v>112</v>
      </c>
      <c r="P153">
        <v>114</v>
      </c>
      <c r="Q153" s="19">
        <v>43875</v>
      </c>
      <c r="R153" s="73" t="s">
        <v>948</v>
      </c>
      <c r="S153" s="71">
        <v>12000000</v>
      </c>
      <c r="T153" s="48">
        <v>0</v>
      </c>
      <c r="U153" s="48">
        <v>0</v>
      </c>
      <c r="V153" s="48">
        <v>12000000</v>
      </c>
      <c r="W153" s="48">
        <v>6266667</v>
      </c>
      <c r="X153" s="48">
        <v>5733333</v>
      </c>
      <c r="Y153" s="48"/>
    </row>
    <row r="154" spans="1:25" customFormat="1" ht="15" x14ac:dyDescent="0.25">
      <c r="A154">
        <v>2020</v>
      </c>
      <c r="B154">
        <v>118</v>
      </c>
      <c r="C154">
        <v>1</v>
      </c>
      <c r="D154" s="19">
        <v>43831</v>
      </c>
      <c r="E154" s="19">
        <v>43951</v>
      </c>
      <c r="F154" s="19">
        <v>43951</v>
      </c>
      <c r="G154" t="s">
        <v>121</v>
      </c>
      <c r="H154" t="s">
        <v>122</v>
      </c>
      <c r="I154">
        <v>186</v>
      </c>
      <c r="J154">
        <v>170</v>
      </c>
      <c r="K154" s="19">
        <v>43875</v>
      </c>
      <c r="L154" t="s">
        <v>172</v>
      </c>
      <c r="M154">
        <v>39754649</v>
      </c>
      <c r="N154" t="s">
        <v>411</v>
      </c>
      <c r="O154" t="s">
        <v>112</v>
      </c>
      <c r="P154">
        <v>115</v>
      </c>
      <c r="Q154" s="19">
        <v>43875</v>
      </c>
      <c r="R154" s="73" t="s">
        <v>949</v>
      </c>
      <c r="S154" s="71">
        <v>71400000</v>
      </c>
      <c r="T154" s="48">
        <v>0</v>
      </c>
      <c r="U154" s="48">
        <v>0</v>
      </c>
      <c r="V154" s="48">
        <v>71400000</v>
      </c>
      <c r="W154" s="48">
        <v>10653333</v>
      </c>
      <c r="X154" s="48">
        <v>60746667</v>
      </c>
      <c r="Y154" s="48"/>
    </row>
    <row r="155" spans="1:25" customFormat="1" ht="15" x14ac:dyDescent="0.25">
      <c r="A155">
        <v>2020</v>
      </c>
      <c r="B155">
        <v>118</v>
      </c>
      <c r="C155">
        <v>1</v>
      </c>
      <c r="D155" s="19">
        <v>43831</v>
      </c>
      <c r="E155" s="19">
        <v>43951</v>
      </c>
      <c r="F155" s="19">
        <v>43951</v>
      </c>
      <c r="G155" t="s">
        <v>121</v>
      </c>
      <c r="H155" t="s">
        <v>122</v>
      </c>
      <c r="I155">
        <v>190</v>
      </c>
      <c r="J155">
        <v>171</v>
      </c>
      <c r="K155" s="19">
        <v>43875</v>
      </c>
      <c r="L155" t="s">
        <v>172</v>
      </c>
      <c r="M155">
        <v>39543287</v>
      </c>
      <c r="N155" t="s">
        <v>950</v>
      </c>
      <c r="O155" t="s">
        <v>112</v>
      </c>
      <c r="P155">
        <v>116</v>
      </c>
      <c r="Q155" s="19">
        <v>43875</v>
      </c>
      <c r="R155" s="73" t="s">
        <v>951</v>
      </c>
      <c r="S155" s="71">
        <v>10000000</v>
      </c>
      <c r="T155" s="48">
        <v>0</v>
      </c>
      <c r="U155" s="48">
        <v>0</v>
      </c>
      <c r="V155" s="48">
        <v>10000000</v>
      </c>
      <c r="W155" s="48">
        <v>7833333</v>
      </c>
      <c r="X155" s="48">
        <v>2166667</v>
      </c>
      <c r="Y155" s="48"/>
    </row>
    <row r="156" spans="1:25" s="73" customFormat="1" ht="15" x14ac:dyDescent="0.25">
      <c r="A156" s="73">
        <v>2020</v>
      </c>
      <c r="B156" s="73">
        <v>118</v>
      </c>
      <c r="C156" s="73">
        <v>1</v>
      </c>
      <c r="D156" s="74">
        <v>43831</v>
      </c>
      <c r="E156" s="74">
        <v>43951</v>
      </c>
      <c r="F156" s="74">
        <v>43951</v>
      </c>
      <c r="G156" s="73" t="s">
        <v>121</v>
      </c>
      <c r="H156" s="73" t="s">
        <v>122</v>
      </c>
      <c r="I156" s="73">
        <v>542</v>
      </c>
      <c r="J156" s="73">
        <v>416</v>
      </c>
      <c r="K156" s="74">
        <v>43934</v>
      </c>
      <c r="L156" s="73" t="s">
        <v>172</v>
      </c>
      <c r="M156" s="73">
        <v>39543287</v>
      </c>
      <c r="N156" s="73" t="s">
        <v>950</v>
      </c>
      <c r="O156" s="73" t="s">
        <v>112</v>
      </c>
      <c r="P156" s="73">
        <v>116</v>
      </c>
      <c r="Q156" s="74">
        <v>43875</v>
      </c>
      <c r="R156" s="73" t="s">
        <v>1571</v>
      </c>
      <c r="S156" s="75">
        <v>5000000</v>
      </c>
      <c r="T156" s="75">
        <v>0</v>
      </c>
      <c r="U156" s="75">
        <v>0</v>
      </c>
      <c r="V156" s="75">
        <v>5000000</v>
      </c>
      <c r="W156" s="75">
        <v>0</v>
      </c>
      <c r="X156" s="75">
        <v>5000000</v>
      </c>
      <c r="Y156" s="75"/>
    </row>
    <row r="157" spans="1:25" customFormat="1" ht="15" x14ac:dyDescent="0.25">
      <c r="A157">
        <v>2020</v>
      </c>
      <c r="B157">
        <v>118</v>
      </c>
      <c r="C157">
        <v>1</v>
      </c>
      <c r="D157" s="19">
        <v>43831</v>
      </c>
      <c r="E157" s="19">
        <v>43951</v>
      </c>
      <c r="F157" s="19">
        <v>43951</v>
      </c>
      <c r="G157" t="s">
        <v>134</v>
      </c>
      <c r="H157" t="s">
        <v>135</v>
      </c>
      <c r="I157">
        <v>95</v>
      </c>
      <c r="J157">
        <v>169</v>
      </c>
      <c r="K157" s="19">
        <v>43875</v>
      </c>
      <c r="L157" t="s">
        <v>172</v>
      </c>
      <c r="M157">
        <v>1032471766</v>
      </c>
      <c r="N157" t="s">
        <v>952</v>
      </c>
      <c r="O157" t="s">
        <v>112</v>
      </c>
      <c r="P157">
        <v>117</v>
      </c>
      <c r="Q157" s="19">
        <v>43875</v>
      </c>
      <c r="R157" s="73" t="s">
        <v>953</v>
      </c>
      <c r="S157" s="71">
        <v>66000000</v>
      </c>
      <c r="T157" s="48">
        <v>0</v>
      </c>
      <c r="U157" s="48">
        <v>0</v>
      </c>
      <c r="V157" s="48">
        <v>66000000</v>
      </c>
      <c r="W157" s="48">
        <v>9400000</v>
      </c>
      <c r="X157" s="48">
        <v>56600000</v>
      </c>
      <c r="Y157" s="48"/>
    </row>
    <row r="158" spans="1:25" customFormat="1" ht="15" x14ac:dyDescent="0.25">
      <c r="A158">
        <v>2020</v>
      </c>
      <c r="B158">
        <v>118</v>
      </c>
      <c r="C158">
        <v>1</v>
      </c>
      <c r="D158" s="19">
        <v>43831</v>
      </c>
      <c r="E158" s="19">
        <v>43951</v>
      </c>
      <c r="F158" s="19">
        <v>43951</v>
      </c>
      <c r="G158" t="s">
        <v>114</v>
      </c>
      <c r="H158" t="s">
        <v>115</v>
      </c>
      <c r="I158">
        <v>205</v>
      </c>
      <c r="J158">
        <v>156</v>
      </c>
      <c r="K158" s="19">
        <v>43874</v>
      </c>
      <c r="L158" t="s">
        <v>172</v>
      </c>
      <c r="M158">
        <v>52767987</v>
      </c>
      <c r="N158" t="s">
        <v>414</v>
      </c>
      <c r="O158" t="s">
        <v>112</v>
      </c>
      <c r="P158">
        <v>118</v>
      </c>
      <c r="Q158" s="19">
        <v>43874</v>
      </c>
      <c r="R158" s="73" t="s">
        <v>954</v>
      </c>
      <c r="S158" s="71">
        <v>49600000</v>
      </c>
      <c r="T158" s="48">
        <v>0</v>
      </c>
      <c r="U158" s="48">
        <v>0</v>
      </c>
      <c r="V158" s="48">
        <v>49600000</v>
      </c>
      <c r="W158" s="48">
        <v>9920000</v>
      </c>
      <c r="X158" s="48">
        <v>39680000</v>
      </c>
      <c r="Y158" s="48"/>
    </row>
    <row r="159" spans="1:25" customFormat="1" ht="15" x14ac:dyDescent="0.25">
      <c r="A159">
        <v>2020</v>
      </c>
      <c r="B159">
        <v>118</v>
      </c>
      <c r="C159">
        <v>1</v>
      </c>
      <c r="D159" s="19">
        <v>43831</v>
      </c>
      <c r="E159" s="19">
        <v>43951</v>
      </c>
      <c r="F159" s="19">
        <v>43951</v>
      </c>
      <c r="G159" t="s">
        <v>114</v>
      </c>
      <c r="H159" t="s">
        <v>115</v>
      </c>
      <c r="I159">
        <v>206</v>
      </c>
      <c r="J159">
        <v>173</v>
      </c>
      <c r="K159" s="19">
        <v>43875</v>
      </c>
      <c r="L159" t="s">
        <v>172</v>
      </c>
      <c r="M159">
        <v>52150420</v>
      </c>
      <c r="N159" t="s">
        <v>415</v>
      </c>
      <c r="O159" t="s">
        <v>112</v>
      </c>
      <c r="P159">
        <v>119</v>
      </c>
      <c r="Q159" s="19">
        <v>43875</v>
      </c>
      <c r="R159" s="73" t="s">
        <v>955</v>
      </c>
      <c r="S159" s="71">
        <v>71100000</v>
      </c>
      <c r="T159" s="48">
        <v>0</v>
      </c>
      <c r="U159" s="48">
        <v>0</v>
      </c>
      <c r="V159" s="48">
        <v>71100000</v>
      </c>
      <c r="W159" s="48">
        <v>12376667</v>
      </c>
      <c r="X159" s="48">
        <v>58723333</v>
      </c>
      <c r="Y159" s="48"/>
    </row>
    <row r="160" spans="1:25" customFormat="1" ht="15" x14ac:dyDescent="0.25">
      <c r="A160">
        <v>2020</v>
      </c>
      <c r="B160">
        <v>118</v>
      </c>
      <c r="C160">
        <v>1</v>
      </c>
      <c r="D160" s="19">
        <v>43831</v>
      </c>
      <c r="E160" s="19">
        <v>43951</v>
      </c>
      <c r="F160" s="19">
        <v>43951</v>
      </c>
      <c r="G160" t="s">
        <v>137</v>
      </c>
      <c r="H160" t="s">
        <v>138</v>
      </c>
      <c r="I160">
        <v>176</v>
      </c>
      <c r="J160">
        <v>176</v>
      </c>
      <c r="K160" s="19">
        <v>43875</v>
      </c>
      <c r="L160" t="s">
        <v>172</v>
      </c>
      <c r="M160">
        <v>1123086023</v>
      </c>
      <c r="N160" t="s">
        <v>416</v>
      </c>
      <c r="O160" t="s">
        <v>112</v>
      </c>
      <c r="P160">
        <v>120</v>
      </c>
      <c r="Q160" s="19">
        <v>43875</v>
      </c>
      <c r="R160" s="73" t="s">
        <v>595</v>
      </c>
      <c r="S160" s="71">
        <v>58609089</v>
      </c>
      <c r="T160" s="48">
        <v>0</v>
      </c>
      <c r="U160" s="48">
        <v>0</v>
      </c>
      <c r="V160" s="48">
        <v>58609089</v>
      </c>
      <c r="W160" s="48">
        <v>8744848</v>
      </c>
      <c r="X160" s="48">
        <v>49864241</v>
      </c>
      <c r="Y160" s="48"/>
    </row>
    <row r="161" spans="1:25" customFormat="1" ht="15" x14ac:dyDescent="0.25">
      <c r="A161">
        <v>2020</v>
      </c>
      <c r="B161">
        <v>118</v>
      </c>
      <c r="C161">
        <v>1</v>
      </c>
      <c r="D161" s="19">
        <v>43831</v>
      </c>
      <c r="E161" s="19">
        <v>43951</v>
      </c>
      <c r="F161" s="19">
        <v>43951</v>
      </c>
      <c r="G161" t="s">
        <v>114</v>
      </c>
      <c r="H161" t="s">
        <v>115</v>
      </c>
      <c r="I161">
        <v>208</v>
      </c>
      <c r="J161">
        <v>180</v>
      </c>
      <c r="K161" s="19">
        <v>43878</v>
      </c>
      <c r="L161" t="s">
        <v>172</v>
      </c>
      <c r="M161">
        <v>52058035</v>
      </c>
      <c r="N161" t="s">
        <v>417</v>
      </c>
      <c r="O161" t="s">
        <v>112</v>
      </c>
      <c r="P161">
        <v>121</v>
      </c>
      <c r="Q161" s="19">
        <v>43878</v>
      </c>
      <c r="R161" s="73" t="s">
        <v>956</v>
      </c>
      <c r="S161" s="71">
        <v>68200000</v>
      </c>
      <c r="T161" s="48">
        <v>0</v>
      </c>
      <c r="U161" s="48">
        <v>0</v>
      </c>
      <c r="V161" s="48">
        <v>68200000</v>
      </c>
      <c r="W161" s="48">
        <v>9093333</v>
      </c>
      <c r="X161" s="48">
        <v>59106667</v>
      </c>
      <c r="Y161" s="48"/>
    </row>
    <row r="162" spans="1:25" customFormat="1" ht="15" x14ac:dyDescent="0.25">
      <c r="A162">
        <v>2020</v>
      </c>
      <c r="B162">
        <v>118</v>
      </c>
      <c r="C162">
        <v>1</v>
      </c>
      <c r="D162" s="19">
        <v>43831</v>
      </c>
      <c r="E162" s="19">
        <v>43951</v>
      </c>
      <c r="F162" s="19">
        <v>43951</v>
      </c>
      <c r="G162" t="s">
        <v>114</v>
      </c>
      <c r="H162" t="s">
        <v>115</v>
      </c>
      <c r="I162">
        <v>200</v>
      </c>
      <c r="J162">
        <v>181</v>
      </c>
      <c r="K162" s="19">
        <v>43878</v>
      </c>
      <c r="L162" t="s">
        <v>172</v>
      </c>
      <c r="M162">
        <v>1121834435</v>
      </c>
      <c r="N162" t="s">
        <v>957</v>
      </c>
      <c r="O162" t="s">
        <v>112</v>
      </c>
      <c r="P162">
        <v>122</v>
      </c>
      <c r="Q162" s="19">
        <v>43878</v>
      </c>
      <c r="R162" s="73" t="s">
        <v>954</v>
      </c>
      <c r="S162" s="71">
        <v>49600000</v>
      </c>
      <c r="T162" s="48">
        <v>0</v>
      </c>
      <c r="U162" s="48">
        <v>0</v>
      </c>
      <c r="V162" s="48">
        <v>49600000</v>
      </c>
      <c r="W162" s="48">
        <v>9093333</v>
      </c>
      <c r="X162" s="48">
        <v>40506667</v>
      </c>
      <c r="Y162" s="48"/>
    </row>
    <row r="163" spans="1:25" customFormat="1" ht="15" x14ac:dyDescent="0.25">
      <c r="A163">
        <v>2020</v>
      </c>
      <c r="B163">
        <v>118</v>
      </c>
      <c r="C163">
        <v>1</v>
      </c>
      <c r="D163" s="19">
        <v>43831</v>
      </c>
      <c r="E163" s="19">
        <v>43951</v>
      </c>
      <c r="F163" s="19">
        <v>43951</v>
      </c>
      <c r="G163" t="s">
        <v>114</v>
      </c>
      <c r="H163" t="s">
        <v>115</v>
      </c>
      <c r="I163">
        <v>204</v>
      </c>
      <c r="J163">
        <v>174</v>
      </c>
      <c r="K163" s="19">
        <v>43875</v>
      </c>
      <c r="L163" t="s">
        <v>172</v>
      </c>
      <c r="M163">
        <v>52078028</v>
      </c>
      <c r="N163" t="s">
        <v>419</v>
      </c>
      <c r="O163" t="s">
        <v>112</v>
      </c>
      <c r="P163">
        <v>123</v>
      </c>
      <c r="Q163" s="19">
        <v>43875</v>
      </c>
      <c r="R163" s="73" t="s">
        <v>954</v>
      </c>
      <c r="S163" s="71">
        <v>49600000</v>
      </c>
      <c r="T163" s="48">
        <v>0</v>
      </c>
      <c r="U163" s="48">
        <v>0</v>
      </c>
      <c r="V163" s="48">
        <v>49600000</v>
      </c>
      <c r="W163" s="48">
        <v>9093333</v>
      </c>
      <c r="X163" s="48">
        <v>40506667</v>
      </c>
      <c r="Y163" s="48"/>
    </row>
    <row r="164" spans="1:25" customFormat="1" ht="15" x14ac:dyDescent="0.25">
      <c r="A164">
        <v>2020</v>
      </c>
      <c r="B164">
        <v>118</v>
      </c>
      <c r="C164">
        <v>1</v>
      </c>
      <c r="D164" s="19">
        <v>43831</v>
      </c>
      <c r="E164" s="19">
        <v>43951</v>
      </c>
      <c r="F164" s="19">
        <v>43951</v>
      </c>
      <c r="G164" t="s">
        <v>123</v>
      </c>
      <c r="H164" t="s">
        <v>124</v>
      </c>
      <c r="I164">
        <v>234</v>
      </c>
      <c r="J164">
        <v>194</v>
      </c>
      <c r="K164" s="19">
        <v>43879</v>
      </c>
      <c r="L164" t="s">
        <v>172</v>
      </c>
      <c r="M164">
        <v>52950437</v>
      </c>
      <c r="N164" t="s">
        <v>958</v>
      </c>
      <c r="O164" t="s">
        <v>112</v>
      </c>
      <c r="P164">
        <v>124</v>
      </c>
      <c r="Q164" s="19">
        <v>43879</v>
      </c>
      <c r="R164" s="73" t="s">
        <v>959</v>
      </c>
      <c r="S164" s="71">
        <v>98710500</v>
      </c>
      <c r="T164" s="48">
        <v>0</v>
      </c>
      <c r="U164" s="48">
        <v>0</v>
      </c>
      <c r="V164" s="48">
        <v>98710500</v>
      </c>
      <c r="W164" s="48">
        <v>12848033</v>
      </c>
      <c r="X164" s="48">
        <v>85862467</v>
      </c>
    </row>
    <row r="165" spans="1:25" customFormat="1" ht="15" x14ac:dyDescent="0.25">
      <c r="A165">
        <v>2020</v>
      </c>
      <c r="B165">
        <v>118</v>
      </c>
      <c r="C165">
        <v>1</v>
      </c>
      <c r="D165" s="19">
        <v>43831</v>
      </c>
      <c r="E165" s="19">
        <v>43951</v>
      </c>
      <c r="F165" s="19">
        <v>43951</v>
      </c>
      <c r="G165" t="s">
        <v>114</v>
      </c>
      <c r="H165" t="s">
        <v>115</v>
      </c>
      <c r="I165">
        <v>209</v>
      </c>
      <c r="J165">
        <v>179</v>
      </c>
      <c r="K165" s="19">
        <v>43878</v>
      </c>
      <c r="L165" t="s">
        <v>172</v>
      </c>
      <c r="M165">
        <v>18263532</v>
      </c>
      <c r="N165" t="s">
        <v>421</v>
      </c>
      <c r="O165" t="s">
        <v>112</v>
      </c>
      <c r="P165">
        <v>125</v>
      </c>
      <c r="Q165" s="19">
        <v>43878</v>
      </c>
      <c r="R165" s="73" t="s">
        <v>960</v>
      </c>
      <c r="S165" s="71">
        <v>62220000</v>
      </c>
      <c r="T165" s="48">
        <v>0</v>
      </c>
      <c r="U165" s="48">
        <v>0</v>
      </c>
      <c r="V165" s="48">
        <v>62220000</v>
      </c>
      <c r="W165" s="48">
        <v>11407000</v>
      </c>
      <c r="X165" s="48">
        <v>50813000</v>
      </c>
      <c r="Y165" s="48"/>
    </row>
    <row r="166" spans="1:25" customFormat="1" ht="15" x14ac:dyDescent="0.25">
      <c r="A166">
        <v>2020</v>
      </c>
      <c r="B166">
        <v>118</v>
      </c>
      <c r="C166">
        <v>1</v>
      </c>
      <c r="D166" s="19">
        <v>43831</v>
      </c>
      <c r="E166" s="19">
        <v>43951</v>
      </c>
      <c r="F166" s="19">
        <v>43951</v>
      </c>
      <c r="G166" t="s">
        <v>114</v>
      </c>
      <c r="H166" t="s">
        <v>115</v>
      </c>
      <c r="I166">
        <v>201</v>
      </c>
      <c r="J166">
        <v>184</v>
      </c>
      <c r="K166" s="19">
        <v>43878</v>
      </c>
      <c r="L166" t="s">
        <v>172</v>
      </c>
      <c r="M166">
        <v>52754243</v>
      </c>
      <c r="N166" t="s">
        <v>422</v>
      </c>
      <c r="O166" t="s">
        <v>112</v>
      </c>
      <c r="P166">
        <v>126</v>
      </c>
      <c r="Q166" s="19">
        <v>43878</v>
      </c>
      <c r="R166" s="73" t="s">
        <v>954</v>
      </c>
      <c r="S166" s="71">
        <v>49600000</v>
      </c>
      <c r="T166" s="48">
        <v>0</v>
      </c>
      <c r="U166" s="48">
        <v>0</v>
      </c>
      <c r="V166" s="48">
        <v>49600000</v>
      </c>
      <c r="W166" s="48">
        <v>9093333</v>
      </c>
      <c r="X166" s="48">
        <v>40506667</v>
      </c>
      <c r="Y166" s="48"/>
    </row>
    <row r="167" spans="1:25" customFormat="1" ht="15" x14ac:dyDescent="0.25">
      <c r="A167">
        <v>2020</v>
      </c>
      <c r="B167">
        <v>118</v>
      </c>
      <c r="C167">
        <v>1</v>
      </c>
      <c r="D167" s="19">
        <v>43831</v>
      </c>
      <c r="E167" s="19">
        <v>43951</v>
      </c>
      <c r="F167" s="19">
        <v>43951</v>
      </c>
      <c r="G167" t="s">
        <v>114</v>
      </c>
      <c r="H167" t="s">
        <v>115</v>
      </c>
      <c r="I167">
        <v>207</v>
      </c>
      <c r="J167">
        <v>172</v>
      </c>
      <c r="K167" s="19">
        <v>43875</v>
      </c>
      <c r="L167" t="s">
        <v>172</v>
      </c>
      <c r="M167">
        <v>52267542</v>
      </c>
      <c r="N167" t="s">
        <v>423</v>
      </c>
      <c r="O167" t="s">
        <v>112</v>
      </c>
      <c r="P167">
        <v>127</v>
      </c>
      <c r="Q167" s="19">
        <v>43875</v>
      </c>
      <c r="R167" s="73" t="s">
        <v>955</v>
      </c>
      <c r="S167" s="71">
        <v>67150000</v>
      </c>
      <c r="T167" s="48">
        <v>0</v>
      </c>
      <c r="U167" s="48">
        <v>0</v>
      </c>
      <c r="V167" s="48">
        <v>67150000</v>
      </c>
      <c r="W167" s="48">
        <v>11323333</v>
      </c>
      <c r="X167" s="48">
        <v>55826667</v>
      </c>
      <c r="Y167" s="48"/>
    </row>
    <row r="168" spans="1:25" customFormat="1" ht="15" x14ac:dyDescent="0.25">
      <c r="A168">
        <v>2020</v>
      </c>
      <c r="B168">
        <v>118</v>
      </c>
      <c r="C168">
        <v>1</v>
      </c>
      <c r="D168" s="19">
        <v>43831</v>
      </c>
      <c r="E168" s="19">
        <v>43951</v>
      </c>
      <c r="F168" s="19">
        <v>43951</v>
      </c>
      <c r="G168" t="s">
        <v>114</v>
      </c>
      <c r="H168" t="s">
        <v>115</v>
      </c>
      <c r="I168">
        <v>199</v>
      </c>
      <c r="J168">
        <v>192</v>
      </c>
      <c r="K168" s="19">
        <v>43879</v>
      </c>
      <c r="L168" t="s">
        <v>172</v>
      </c>
      <c r="M168">
        <v>52582733</v>
      </c>
      <c r="N168" t="s">
        <v>424</v>
      </c>
      <c r="O168" t="s">
        <v>112</v>
      </c>
      <c r="P168">
        <v>128</v>
      </c>
      <c r="Q168" s="19">
        <v>43879</v>
      </c>
      <c r="R168" s="73" t="s">
        <v>954</v>
      </c>
      <c r="S168" s="71">
        <v>49600000</v>
      </c>
      <c r="T168" s="48">
        <v>0</v>
      </c>
      <c r="U168" s="48">
        <v>0</v>
      </c>
      <c r="V168" s="48">
        <v>49600000</v>
      </c>
      <c r="W168" s="48">
        <v>8886667</v>
      </c>
      <c r="X168" s="48">
        <v>40713333</v>
      </c>
    </row>
    <row r="169" spans="1:25" customFormat="1" ht="15" x14ac:dyDescent="0.25">
      <c r="A169">
        <v>2020</v>
      </c>
      <c r="B169">
        <v>118</v>
      </c>
      <c r="C169">
        <v>1</v>
      </c>
      <c r="D169" s="19">
        <v>43831</v>
      </c>
      <c r="E169" s="19">
        <v>43951</v>
      </c>
      <c r="F169" s="19">
        <v>43951</v>
      </c>
      <c r="G169" t="s">
        <v>114</v>
      </c>
      <c r="H169" t="s">
        <v>115</v>
      </c>
      <c r="I169">
        <v>202</v>
      </c>
      <c r="J169">
        <v>199</v>
      </c>
      <c r="K169" s="19">
        <v>43880</v>
      </c>
      <c r="L169" t="s">
        <v>172</v>
      </c>
      <c r="M169">
        <v>1047389086</v>
      </c>
      <c r="N169" t="s">
        <v>425</v>
      </c>
      <c r="O169" t="s">
        <v>112</v>
      </c>
      <c r="P169">
        <v>129</v>
      </c>
      <c r="Q169" s="19">
        <v>43880</v>
      </c>
      <c r="R169" s="73" t="s">
        <v>954</v>
      </c>
      <c r="S169" s="71">
        <v>49600000</v>
      </c>
      <c r="T169" s="48">
        <v>0</v>
      </c>
      <c r="U169" s="48">
        <v>0</v>
      </c>
      <c r="V169" s="48">
        <v>49600000</v>
      </c>
      <c r="W169" s="48">
        <v>8680000</v>
      </c>
      <c r="X169" s="48">
        <v>40920000</v>
      </c>
      <c r="Y169" s="48"/>
    </row>
    <row r="170" spans="1:25" customFormat="1" ht="15" x14ac:dyDescent="0.25">
      <c r="A170">
        <v>2020</v>
      </c>
      <c r="B170">
        <v>118</v>
      </c>
      <c r="C170">
        <v>1</v>
      </c>
      <c r="D170" s="19">
        <v>43831</v>
      </c>
      <c r="E170" s="19">
        <v>43951</v>
      </c>
      <c r="F170" s="19">
        <v>43951</v>
      </c>
      <c r="G170" t="s">
        <v>137</v>
      </c>
      <c r="H170" t="s">
        <v>138</v>
      </c>
      <c r="I170">
        <v>225</v>
      </c>
      <c r="J170">
        <v>262</v>
      </c>
      <c r="K170" s="19">
        <v>43886</v>
      </c>
      <c r="L170" t="s">
        <v>172</v>
      </c>
      <c r="M170">
        <v>79757228</v>
      </c>
      <c r="N170" t="s">
        <v>426</v>
      </c>
      <c r="O170" t="s">
        <v>112</v>
      </c>
      <c r="P170">
        <v>130</v>
      </c>
      <c r="Q170" s="19">
        <v>43886</v>
      </c>
      <c r="R170" s="73" t="s">
        <v>961</v>
      </c>
      <c r="S170" s="71">
        <v>80000000</v>
      </c>
      <c r="T170" s="48">
        <v>0</v>
      </c>
      <c r="U170" s="48">
        <v>0</v>
      </c>
      <c r="V170" s="48">
        <v>80000000</v>
      </c>
      <c r="W170" s="48">
        <v>12000000</v>
      </c>
      <c r="X170" s="48">
        <v>68000000</v>
      </c>
      <c r="Y170" s="48"/>
    </row>
    <row r="171" spans="1:25" customFormat="1" ht="15" x14ac:dyDescent="0.25">
      <c r="A171">
        <v>2020</v>
      </c>
      <c r="B171">
        <v>118</v>
      </c>
      <c r="C171">
        <v>1</v>
      </c>
      <c r="D171" s="19">
        <v>43831</v>
      </c>
      <c r="E171" s="19">
        <v>43951</v>
      </c>
      <c r="F171" s="19">
        <v>43951</v>
      </c>
      <c r="G171" t="s">
        <v>141</v>
      </c>
      <c r="H171" t="s">
        <v>142</v>
      </c>
      <c r="I171">
        <v>250</v>
      </c>
      <c r="J171">
        <v>175</v>
      </c>
      <c r="K171" s="19">
        <v>43875</v>
      </c>
      <c r="L171" t="s">
        <v>172</v>
      </c>
      <c r="M171">
        <v>1032394420</v>
      </c>
      <c r="N171" t="s">
        <v>428</v>
      </c>
      <c r="O171" t="s">
        <v>112</v>
      </c>
      <c r="P171">
        <v>132</v>
      </c>
      <c r="Q171" s="19">
        <v>43875</v>
      </c>
      <c r="R171" s="73" t="s">
        <v>963</v>
      </c>
      <c r="S171" s="71">
        <v>124950000</v>
      </c>
      <c r="T171" s="48">
        <v>0</v>
      </c>
      <c r="U171" s="48">
        <v>0</v>
      </c>
      <c r="V171" s="48">
        <v>124950000</v>
      </c>
      <c r="W171" s="48">
        <v>17453333</v>
      </c>
      <c r="X171" s="48">
        <v>107496667</v>
      </c>
      <c r="Y171" s="48"/>
    </row>
    <row r="172" spans="1:25" customFormat="1" ht="15" x14ac:dyDescent="0.25">
      <c r="A172">
        <v>2020</v>
      </c>
      <c r="B172">
        <v>118</v>
      </c>
      <c r="C172">
        <v>1</v>
      </c>
      <c r="D172" s="19">
        <v>43831</v>
      </c>
      <c r="E172" s="19">
        <v>43951</v>
      </c>
      <c r="F172" s="19">
        <v>43951</v>
      </c>
      <c r="G172" t="s">
        <v>141</v>
      </c>
      <c r="H172" t="s">
        <v>142</v>
      </c>
      <c r="I172">
        <v>248</v>
      </c>
      <c r="J172">
        <v>168</v>
      </c>
      <c r="K172" s="19">
        <v>43875</v>
      </c>
      <c r="L172" t="s">
        <v>172</v>
      </c>
      <c r="M172">
        <v>52243492</v>
      </c>
      <c r="N172" t="s">
        <v>429</v>
      </c>
      <c r="O172" t="s">
        <v>112</v>
      </c>
      <c r="P172">
        <v>133</v>
      </c>
      <c r="Q172" s="19">
        <v>43875</v>
      </c>
      <c r="R172" s="73" t="s">
        <v>964</v>
      </c>
      <c r="S172" s="71">
        <v>110250000</v>
      </c>
      <c r="T172" s="48">
        <v>0</v>
      </c>
      <c r="U172" s="48">
        <v>0</v>
      </c>
      <c r="V172" s="48">
        <v>110250000</v>
      </c>
      <c r="W172" s="48">
        <v>15750000</v>
      </c>
      <c r="X172" s="48">
        <v>94500000</v>
      </c>
      <c r="Y172" s="48"/>
    </row>
    <row r="173" spans="1:25" customFormat="1" ht="15" x14ac:dyDescent="0.25">
      <c r="A173">
        <v>2020</v>
      </c>
      <c r="B173">
        <v>118</v>
      </c>
      <c r="C173">
        <v>1</v>
      </c>
      <c r="D173" s="19">
        <v>43831</v>
      </c>
      <c r="E173" s="19">
        <v>43951</v>
      </c>
      <c r="F173" s="19">
        <v>43951</v>
      </c>
      <c r="G173" t="s">
        <v>137</v>
      </c>
      <c r="H173" t="s">
        <v>138</v>
      </c>
      <c r="I173">
        <v>299</v>
      </c>
      <c r="J173">
        <v>260</v>
      </c>
      <c r="K173" s="19">
        <v>43886</v>
      </c>
      <c r="L173" t="s">
        <v>172</v>
      </c>
      <c r="M173">
        <v>79469200</v>
      </c>
      <c r="N173" t="s">
        <v>431</v>
      </c>
      <c r="O173" t="s">
        <v>112</v>
      </c>
      <c r="P173">
        <v>135</v>
      </c>
      <c r="Q173" s="19">
        <v>43886</v>
      </c>
      <c r="R173" s="73" t="s">
        <v>965</v>
      </c>
      <c r="S173" s="71">
        <v>104993050</v>
      </c>
      <c r="T173" s="48">
        <v>0</v>
      </c>
      <c r="U173" s="48">
        <v>0</v>
      </c>
      <c r="V173" s="48">
        <v>104993050</v>
      </c>
      <c r="W173" s="48">
        <v>0</v>
      </c>
      <c r="X173" s="48">
        <v>104993050</v>
      </c>
      <c r="Y173" s="48"/>
    </row>
    <row r="174" spans="1:25" customFormat="1" ht="15" x14ac:dyDescent="0.25">
      <c r="A174">
        <v>2020</v>
      </c>
      <c r="B174">
        <v>118</v>
      </c>
      <c r="C174">
        <v>1</v>
      </c>
      <c r="D174" s="19">
        <v>43831</v>
      </c>
      <c r="E174" s="19">
        <v>43951</v>
      </c>
      <c r="F174" s="19">
        <v>43951</v>
      </c>
      <c r="G174" t="s">
        <v>141</v>
      </c>
      <c r="H174" t="s">
        <v>142</v>
      </c>
      <c r="I174">
        <v>249</v>
      </c>
      <c r="J174">
        <v>200</v>
      </c>
      <c r="K174" s="19">
        <v>43880</v>
      </c>
      <c r="L174" t="s">
        <v>172</v>
      </c>
      <c r="M174">
        <v>52819497</v>
      </c>
      <c r="N174" t="s">
        <v>432</v>
      </c>
      <c r="O174" t="s">
        <v>112</v>
      </c>
      <c r="P174">
        <v>136</v>
      </c>
      <c r="Q174" s="19">
        <v>43880</v>
      </c>
      <c r="R174" s="73" t="s">
        <v>966</v>
      </c>
      <c r="S174" s="71">
        <v>115440000</v>
      </c>
      <c r="T174" s="48">
        <v>0</v>
      </c>
      <c r="U174" s="48">
        <v>0</v>
      </c>
      <c r="V174" s="48">
        <v>115440000</v>
      </c>
      <c r="W174" s="48">
        <v>15170000</v>
      </c>
      <c r="X174" s="48">
        <v>100270000</v>
      </c>
      <c r="Y174" s="48"/>
    </row>
    <row r="175" spans="1:25" customFormat="1" ht="15" x14ac:dyDescent="0.25">
      <c r="A175">
        <v>2020</v>
      </c>
      <c r="B175">
        <v>118</v>
      </c>
      <c r="C175">
        <v>1</v>
      </c>
      <c r="D175" s="19">
        <v>43831</v>
      </c>
      <c r="E175" s="19">
        <v>43951</v>
      </c>
      <c r="F175" s="19">
        <v>43951</v>
      </c>
      <c r="G175" t="s">
        <v>114</v>
      </c>
      <c r="H175" t="s">
        <v>115</v>
      </c>
      <c r="I175">
        <v>219</v>
      </c>
      <c r="J175">
        <v>195</v>
      </c>
      <c r="K175" s="19">
        <v>43879</v>
      </c>
      <c r="L175" t="s">
        <v>172</v>
      </c>
      <c r="M175">
        <v>81715221</v>
      </c>
      <c r="N175" t="s">
        <v>433</v>
      </c>
      <c r="O175" t="s">
        <v>112</v>
      </c>
      <c r="P175">
        <v>137</v>
      </c>
      <c r="Q175" s="19">
        <v>43879</v>
      </c>
      <c r="R175" s="73" t="s">
        <v>954</v>
      </c>
      <c r="S175" s="71">
        <v>49600000</v>
      </c>
      <c r="T175" s="48">
        <v>0</v>
      </c>
      <c r="U175" s="48">
        <v>0</v>
      </c>
      <c r="V175" s="48">
        <v>49600000</v>
      </c>
      <c r="W175" s="48">
        <v>8886667</v>
      </c>
      <c r="X175" s="48">
        <v>40713333</v>
      </c>
      <c r="Y175" s="48"/>
    </row>
    <row r="176" spans="1:25" customFormat="1" ht="15" x14ac:dyDescent="0.25">
      <c r="A176">
        <v>2020</v>
      </c>
      <c r="B176">
        <v>118</v>
      </c>
      <c r="C176">
        <v>1</v>
      </c>
      <c r="D176" s="19">
        <v>43831</v>
      </c>
      <c r="E176" s="19">
        <v>43951</v>
      </c>
      <c r="F176" s="19">
        <v>43951</v>
      </c>
      <c r="G176" t="s">
        <v>137</v>
      </c>
      <c r="H176" t="s">
        <v>138</v>
      </c>
      <c r="I176">
        <v>241</v>
      </c>
      <c r="J176">
        <v>197</v>
      </c>
      <c r="K176" s="19">
        <v>43880</v>
      </c>
      <c r="L176" t="s">
        <v>172</v>
      </c>
      <c r="M176">
        <v>1067879520</v>
      </c>
      <c r="N176" t="s">
        <v>434</v>
      </c>
      <c r="O176" t="s">
        <v>112</v>
      </c>
      <c r="P176">
        <v>138</v>
      </c>
      <c r="Q176" s="19">
        <v>43880</v>
      </c>
      <c r="R176" s="73" t="s">
        <v>967</v>
      </c>
      <c r="S176" s="71">
        <v>42750000</v>
      </c>
      <c r="T176" s="48">
        <v>0</v>
      </c>
      <c r="U176" s="48">
        <v>0</v>
      </c>
      <c r="V176" s="48">
        <v>42750000</v>
      </c>
      <c r="W176" s="48">
        <v>6300000</v>
      </c>
      <c r="X176" s="48">
        <v>36450000</v>
      </c>
    </row>
    <row r="177" spans="1:26" customFormat="1" ht="15" x14ac:dyDescent="0.25">
      <c r="A177">
        <v>2020</v>
      </c>
      <c r="B177">
        <v>118</v>
      </c>
      <c r="C177">
        <v>1</v>
      </c>
      <c r="D177" s="19">
        <v>43831</v>
      </c>
      <c r="E177" s="19">
        <v>43951</v>
      </c>
      <c r="F177" s="19">
        <v>43951</v>
      </c>
      <c r="G177" t="s">
        <v>968</v>
      </c>
      <c r="H177" t="s">
        <v>969</v>
      </c>
      <c r="I177">
        <v>272</v>
      </c>
      <c r="J177">
        <v>219</v>
      </c>
      <c r="K177" s="19">
        <v>43882</v>
      </c>
      <c r="L177" t="s">
        <v>172</v>
      </c>
      <c r="M177">
        <v>1071163461</v>
      </c>
      <c r="N177" t="s">
        <v>435</v>
      </c>
      <c r="O177" t="s">
        <v>112</v>
      </c>
      <c r="P177">
        <v>139</v>
      </c>
      <c r="Q177" s="19">
        <v>43882</v>
      </c>
      <c r="R177" s="73" t="s">
        <v>970</v>
      </c>
      <c r="S177" s="71">
        <v>42000000</v>
      </c>
      <c r="T177" s="48">
        <v>0</v>
      </c>
      <c r="U177" s="48">
        <v>0</v>
      </c>
      <c r="V177" s="48">
        <v>42000000</v>
      </c>
      <c r="W177" s="48">
        <v>5333333</v>
      </c>
      <c r="X177" s="48">
        <v>36666667</v>
      </c>
      <c r="Y177" s="48"/>
    </row>
    <row r="178" spans="1:26" customFormat="1" ht="15" x14ac:dyDescent="0.25">
      <c r="A178">
        <v>2020</v>
      </c>
      <c r="B178">
        <v>118</v>
      </c>
      <c r="C178">
        <v>1</v>
      </c>
      <c r="D178" s="19">
        <v>43831</v>
      </c>
      <c r="E178" s="19">
        <v>43951</v>
      </c>
      <c r="F178" s="19">
        <v>43951</v>
      </c>
      <c r="G178" t="s">
        <v>968</v>
      </c>
      <c r="H178" t="s">
        <v>969</v>
      </c>
      <c r="I178">
        <v>274</v>
      </c>
      <c r="J178">
        <v>217</v>
      </c>
      <c r="K178" s="19">
        <v>43882</v>
      </c>
      <c r="L178" t="s">
        <v>172</v>
      </c>
      <c r="M178">
        <v>33378015</v>
      </c>
      <c r="N178" t="s">
        <v>971</v>
      </c>
      <c r="O178" t="s">
        <v>112</v>
      </c>
      <c r="P178">
        <v>140</v>
      </c>
      <c r="Q178" s="19">
        <v>43882</v>
      </c>
      <c r="R178" s="73" t="s">
        <v>972</v>
      </c>
      <c r="S178" s="71">
        <v>78750000</v>
      </c>
      <c r="T178" s="48">
        <v>0</v>
      </c>
      <c r="U178" s="48">
        <v>0</v>
      </c>
      <c r="V178" s="48">
        <v>78750000</v>
      </c>
      <c r="W178" s="48">
        <v>10000000</v>
      </c>
      <c r="X178" s="48">
        <v>68750000</v>
      </c>
      <c r="Y178" s="48"/>
    </row>
    <row r="179" spans="1:26" customFormat="1" ht="15" x14ac:dyDescent="0.25">
      <c r="A179">
        <v>2020</v>
      </c>
      <c r="B179">
        <v>118</v>
      </c>
      <c r="C179">
        <v>1</v>
      </c>
      <c r="D179" s="19">
        <v>43831</v>
      </c>
      <c r="E179" s="19">
        <v>43951</v>
      </c>
      <c r="F179" s="19">
        <v>43951</v>
      </c>
      <c r="G179" t="s">
        <v>968</v>
      </c>
      <c r="H179" t="s">
        <v>969</v>
      </c>
      <c r="I179">
        <v>297</v>
      </c>
      <c r="J179">
        <v>201</v>
      </c>
      <c r="K179" s="19">
        <v>43880</v>
      </c>
      <c r="L179" t="s">
        <v>172</v>
      </c>
      <c r="M179">
        <v>52054750</v>
      </c>
      <c r="N179" t="s">
        <v>438</v>
      </c>
      <c r="O179" t="s">
        <v>112</v>
      </c>
      <c r="P179">
        <v>141</v>
      </c>
      <c r="Q179" s="19">
        <v>43880</v>
      </c>
      <c r="R179" s="73" t="s">
        <v>973</v>
      </c>
      <c r="S179" s="71">
        <v>181481475</v>
      </c>
      <c r="T179" s="48">
        <v>181481475</v>
      </c>
      <c r="U179" s="48">
        <v>0</v>
      </c>
      <c r="V179" s="48">
        <v>0</v>
      </c>
      <c r="W179" s="48">
        <v>0</v>
      </c>
      <c r="X179" s="48">
        <v>0</v>
      </c>
    </row>
    <row r="180" spans="1:26" customFormat="1" ht="15" x14ac:dyDescent="0.25">
      <c r="A180">
        <v>2020</v>
      </c>
      <c r="B180">
        <v>118</v>
      </c>
      <c r="C180">
        <v>1</v>
      </c>
      <c r="D180" s="19">
        <v>43831</v>
      </c>
      <c r="E180" s="19">
        <v>43951</v>
      </c>
      <c r="F180" s="19">
        <v>43951</v>
      </c>
      <c r="G180" t="s">
        <v>968</v>
      </c>
      <c r="H180" t="s">
        <v>969</v>
      </c>
      <c r="I180">
        <v>281</v>
      </c>
      <c r="J180">
        <v>207</v>
      </c>
      <c r="K180" s="19">
        <v>43881</v>
      </c>
      <c r="L180" t="s">
        <v>172</v>
      </c>
      <c r="M180">
        <v>1022962367</v>
      </c>
      <c r="N180" t="s">
        <v>439</v>
      </c>
      <c r="O180" t="s">
        <v>112</v>
      </c>
      <c r="P180">
        <v>142</v>
      </c>
      <c r="Q180" s="19">
        <v>43881</v>
      </c>
      <c r="R180" s="73" t="s">
        <v>974</v>
      </c>
      <c r="S180" s="71">
        <v>47250000</v>
      </c>
      <c r="T180" s="48">
        <v>0</v>
      </c>
      <c r="U180" s="48">
        <v>0</v>
      </c>
      <c r="V180" s="48">
        <v>47250000</v>
      </c>
      <c r="W180" s="48">
        <v>6150000</v>
      </c>
      <c r="X180" s="48">
        <v>41100000</v>
      </c>
      <c r="Y180" s="48"/>
      <c r="Z180" s="48"/>
    </row>
    <row r="181" spans="1:26" customFormat="1" ht="15" x14ac:dyDescent="0.25">
      <c r="A181">
        <v>2020</v>
      </c>
      <c r="B181">
        <v>118</v>
      </c>
      <c r="C181">
        <v>1</v>
      </c>
      <c r="D181" s="19">
        <v>43831</v>
      </c>
      <c r="E181" s="19">
        <v>43951</v>
      </c>
      <c r="F181" s="19">
        <v>43951</v>
      </c>
      <c r="G181" t="s">
        <v>968</v>
      </c>
      <c r="H181" t="s">
        <v>969</v>
      </c>
      <c r="I181">
        <v>279</v>
      </c>
      <c r="J181">
        <v>224</v>
      </c>
      <c r="K181" s="19">
        <v>43882</v>
      </c>
      <c r="L181" t="s">
        <v>172</v>
      </c>
      <c r="M181">
        <v>52028400</v>
      </c>
      <c r="N181" t="s">
        <v>441</v>
      </c>
      <c r="O181" t="s">
        <v>112</v>
      </c>
      <c r="P181">
        <v>144</v>
      </c>
      <c r="Q181" s="19">
        <v>43881</v>
      </c>
      <c r="R181" s="73" t="s">
        <v>976</v>
      </c>
      <c r="S181" s="71">
        <v>63000000</v>
      </c>
      <c r="T181" s="48">
        <v>0</v>
      </c>
      <c r="U181" s="48">
        <v>0</v>
      </c>
      <c r="V181" s="48">
        <v>63000000</v>
      </c>
      <c r="W181" s="48">
        <v>8000000</v>
      </c>
      <c r="X181" s="48">
        <v>55000000</v>
      </c>
      <c r="Y181" s="48"/>
    </row>
    <row r="182" spans="1:26" customFormat="1" ht="15" x14ac:dyDescent="0.25">
      <c r="A182">
        <v>2020</v>
      </c>
      <c r="B182">
        <v>118</v>
      </c>
      <c r="C182">
        <v>1</v>
      </c>
      <c r="D182" s="19">
        <v>43831</v>
      </c>
      <c r="E182" s="19">
        <v>43951</v>
      </c>
      <c r="F182" s="19">
        <v>43951</v>
      </c>
      <c r="G182" t="s">
        <v>968</v>
      </c>
      <c r="H182" t="s">
        <v>969</v>
      </c>
      <c r="I182">
        <v>280</v>
      </c>
      <c r="J182">
        <v>225</v>
      </c>
      <c r="K182" s="19">
        <v>43882</v>
      </c>
      <c r="L182" t="s">
        <v>172</v>
      </c>
      <c r="M182">
        <v>74243052</v>
      </c>
      <c r="N182" t="s">
        <v>442</v>
      </c>
      <c r="O182" t="s">
        <v>112</v>
      </c>
      <c r="P182">
        <v>145</v>
      </c>
      <c r="Q182" s="19">
        <v>43882</v>
      </c>
      <c r="R182" s="73" t="s">
        <v>976</v>
      </c>
      <c r="S182" s="71">
        <v>63000000</v>
      </c>
      <c r="T182" s="48">
        <v>0</v>
      </c>
      <c r="U182" s="48">
        <v>0</v>
      </c>
      <c r="V182" s="48">
        <v>63000000</v>
      </c>
      <c r="W182" s="48">
        <v>7400000</v>
      </c>
      <c r="X182" s="48">
        <v>55600000</v>
      </c>
      <c r="Y182" s="48"/>
    </row>
    <row r="183" spans="1:26" customFormat="1" ht="15" x14ac:dyDescent="0.25">
      <c r="A183">
        <v>2020</v>
      </c>
      <c r="B183">
        <v>118</v>
      </c>
      <c r="C183">
        <v>1</v>
      </c>
      <c r="D183" s="19">
        <v>43831</v>
      </c>
      <c r="E183" s="19">
        <v>43951</v>
      </c>
      <c r="F183" s="19">
        <v>43951</v>
      </c>
      <c r="G183" t="s">
        <v>968</v>
      </c>
      <c r="H183" t="s">
        <v>969</v>
      </c>
      <c r="I183">
        <v>271</v>
      </c>
      <c r="J183">
        <v>223</v>
      </c>
      <c r="K183" s="19">
        <v>43882</v>
      </c>
      <c r="L183" t="s">
        <v>172</v>
      </c>
      <c r="M183">
        <v>1010185712</v>
      </c>
      <c r="N183" t="s">
        <v>977</v>
      </c>
      <c r="O183" t="s">
        <v>112</v>
      </c>
      <c r="P183">
        <v>146</v>
      </c>
      <c r="Q183" s="19">
        <v>43881</v>
      </c>
      <c r="R183" s="73" t="s">
        <v>972</v>
      </c>
      <c r="S183" s="71">
        <v>63000000</v>
      </c>
      <c r="T183" s="48">
        <v>0</v>
      </c>
      <c r="U183" s="48">
        <v>0</v>
      </c>
      <c r="V183" s="48">
        <v>63000000</v>
      </c>
      <c r="W183" s="48">
        <v>8000000</v>
      </c>
      <c r="X183" s="48">
        <v>55000000</v>
      </c>
      <c r="Y183" s="48"/>
    </row>
    <row r="184" spans="1:26" customFormat="1" ht="15" x14ac:dyDescent="0.25">
      <c r="A184">
        <v>2020</v>
      </c>
      <c r="B184">
        <v>118</v>
      </c>
      <c r="C184">
        <v>1</v>
      </c>
      <c r="D184" s="19">
        <v>43831</v>
      </c>
      <c r="E184" s="19">
        <v>43951</v>
      </c>
      <c r="F184" s="19">
        <v>43951</v>
      </c>
      <c r="G184" t="s">
        <v>968</v>
      </c>
      <c r="H184" t="s">
        <v>969</v>
      </c>
      <c r="I184">
        <v>282</v>
      </c>
      <c r="J184">
        <v>226</v>
      </c>
      <c r="K184" s="19">
        <v>43882</v>
      </c>
      <c r="L184" t="s">
        <v>172</v>
      </c>
      <c r="M184">
        <v>52707220</v>
      </c>
      <c r="N184" t="s">
        <v>978</v>
      </c>
      <c r="O184" t="s">
        <v>112</v>
      </c>
      <c r="P184">
        <v>147</v>
      </c>
      <c r="Q184" s="19">
        <v>43882</v>
      </c>
      <c r="R184" s="73" t="s">
        <v>976</v>
      </c>
      <c r="S184" s="71">
        <v>63000000</v>
      </c>
      <c r="T184" s="48">
        <v>0</v>
      </c>
      <c r="U184" s="48">
        <v>0</v>
      </c>
      <c r="V184" s="48">
        <v>63000000</v>
      </c>
      <c r="W184" s="48">
        <v>7400000</v>
      </c>
      <c r="X184" s="48">
        <v>55600000</v>
      </c>
      <c r="Y184" s="48"/>
    </row>
    <row r="185" spans="1:26" customFormat="1" ht="15" x14ac:dyDescent="0.25">
      <c r="A185">
        <v>2020</v>
      </c>
      <c r="B185">
        <v>118</v>
      </c>
      <c r="C185">
        <v>1</v>
      </c>
      <c r="D185" s="19">
        <v>43831</v>
      </c>
      <c r="E185" s="19">
        <v>43951</v>
      </c>
      <c r="F185" s="19">
        <v>43951</v>
      </c>
      <c r="G185" t="s">
        <v>968</v>
      </c>
      <c r="H185" t="s">
        <v>969</v>
      </c>
      <c r="I185">
        <v>270</v>
      </c>
      <c r="J185">
        <v>218</v>
      </c>
      <c r="K185" s="19">
        <v>43882</v>
      </c>
      <c r="L185" t="s">
        <v>172</v>
      </c>
      <c r="M185">
        <v>1013589985</v>
      </c>
      <c r="N185" t="s">
        <v>445</v>
      </c>
      <c r="O185" t="s">
        <v>112</v>
      </c>
      <c r="P185">
        <v>148</v>
      </c>
      <c r="Q185" s="19">
        <v>43882</v>
      </c>
      <c r="R185" s="73" t="s">
        <v>979</v>
      </c>
      <c r="S185" s="71">
        <v>63000000</v>
      </c>
      <c r="T185" s="48">
        <v>0</v>
      </c>
      <c r="U185" s="48">
        <v>0</v>
      </c>
      <c r="V185" s="48">
        <v>63000000</v>
      </c>
      <c r="W185" s="48">
        <v>8000000</v>
      </c>
      <c r="X185" s="48">
        <v>55000000</v>
      </c>
    </row>
    <row r="186" spans="1:26" customFormat="1" ht="15" x14ac:dyDescent="0.25">
      <c r="A186">
        <v>2020</v>
      </c>
      <c r="B186">
        <v>118</v>
      </c>
      <c r="C186">
        <v>1</v>
      </c>
      <c r="D186" s="19">
        <v>43831</v>
      </c>
      <c r="E186" s="19">
        <v>43951</v>
      </c>
      <c r="F186" s="19">
        <v>43951</v>
      </c>
      <c r="G186" t="s">
        <v>968</v>
      </c>
      <c r="H186" t="s">
        <v>969</v>
      </c>
      <c r="I186">
        <v>268</v>
      </c>
      <c r="J186">
        <v>232</v>
      </c>
      <c r="K186" s="19">
        <v>43885</v>
      </c>
      <c r="L186" t="s">
        <v>172</v>
      </c>
      <c r="M186">
        <v>1071166651</v>
      </c>
      <c r="N186" t="s">
        <v>446</v>
      </c>
      <c r="O186" t="s">
        <v>112</v>
      </c>
      <c r="P186">
        <v>150</v>
      </c>
      <c r="Q186" s="19">
        <v>43885</v>
      </c>
      <c r="R186" s="73" t="s">
        <v>979</v>
      </c>
      <c r="S186" s="71">
        <v>63000000</v>
      </c>
      <c r="T186" s="48">
        <v>0</v>
      </c>
      <c r="U186" s="48">
        <v>0</v>
      </c>
      <c r="V186" s="48">
        <v>63000000</v>
      </c>
      <c r="W186" s="48">
        <v>7400000</v>
      </c>
      <c r="X186" s="48">
        <v>55600000</v>
      </c>
      <c r="Y186" s="48"/>
    </row>
    <row r="187" spans="1:26" customFormat="1" ht="15" x14ac:dyDescent="0.25">
      <c r="A187">
        <v>2020</v>
      </c>
      <c r="B187">
        <v>118</v>
      </c>
      <c r="C187">
        <v>1</v>
      </c>
      <c r="D187" s="19">
        <v>43831</v>
      </c>
      <c r="E187" s="19">
        <v>43951</v>
      </c>
      <c r="F187" s="19">
        <v>43951</v>
      </c>
      <c r="G187" t="s">
        <v>968</v>
      </c>
      <c r="H187" t="s">
        <v>969</v>
      </c>
      <c r="I187">
        <v>269</v>
      </c>
      <c r="J187">
        <v>222</v>
      </c>
      <c r="K187" s="19">
        <v>43882</v>
      </c>
      <c r="L187" t="s">
        <v>172</v>
      </c>
      <c r="M187">
        <v>1085297902</v>
      </c>
      <c r="N187" t="s">
        <v>447</v>
      </c>
      <c r="O187" t="s">
        <v>112</v>
      </c>
      <c r="P187">
        <v>151</v>
      </c>
      <c r="Q187" s="19">
        <v>43882</v>
      </c>
      <c r="R187" s="73" t="s">
        <v>979</v>
      </c>
      <c r="S187" s="71">
        <v>63000000</v>
      </c>
      <c r="T187" s="48">
        <v>0</v>
      </c>
      <c r="U187" s="48">
        <v>0</v>
      </c>
      <c r="V187" s="48">
        <v>63000000</v>
      </c>
      <c r="W187" s="48">
        <v>8000000</v>
      </c>
      <c r="X187" s="48">
        <v>55000000</v>
      </c>
      <c r="Y187" s="48"/>
    </row>
    <row r="188" spans="1:26" customFormat="1" ht="15" x14ac:dyDescent="0.25">
      <c r="A188">
        <v>2020</v>
      </c>
      <c r="B188">
        <v>118</v>
      </c>
      <c r="C188">
        <v>1</v>
      </c>
      <c r="D188" s="19">
        <v>43831</v>
      </c>
      <c r="E188" s="19">
        <v>43951</v>
      </c>
      <c r="F188" s="19">
        <v>43951</v>
      </c>
      <c r="G188" t="s">
        <v>123</v>
      </c>
      <c r="H188" t="s">
        <v>124</v>
      </c>
      <c r="I188">
        <v>257</v>
      </c>
      <c r="J188">
        <v>244</v>
      </c>
      <c r="K188" s="19">
        <v>43885</v>
      </c>
      <c r="L188" t="s">
        <v>172</v>
      </c>
      <c r="M188">
        <v>35531488</v>
      </c>
      <c r="N188" t="s">
        <v>448</v>
      </c>
      <c r="O188" t="s">
        <v>112</v>
      </c>
      <c r="P188">
        <v>152</v>
      </c>
      <c r="Q188" s="19">
        <v>43885</v>
      </c>
      <c r="R188" s="73" t="s">
        <v>980</v>
      </c>
      <c r="S188" s="71">
        <v>48650000</v>
      </c>
      <c r="T188" s="48">
        <v>0</v>
      </c>
      <c r="U188" s="48">
        <v>0</v>
      </c>
      <c r="V188" s="48">
        <v>48650000</v>
      </c>
      <c r="W188" s="48">
        <v>8108333</v>
      </c>
      <c r="X188" s="48">
        <v>40541667</v>
      </c>
      <c r="Y188" s="48"/>
    </row>
    <row r="189" spans="1:26" customFormat="1" ht="15" x14ac:dyDescent="0.25">
      <c r="A189">
        <v>2020</v>
      </c>
      <c r="B189">
        <v>118</v>
      </c>
      <c r="C189">
        <v>1</v>
      </c>
      <c r="D189" s="19">
        <v>43831</v>
      </c>
      <c r="E189" s="19">
        <v>43951</v>
      </c>
      <c r="F189" s="19">
        <v>43951</v>
      </c>
      <c r="G189" t="s">
        <v>123</v>
      </c>
      <c r="H189" t="s">
        <v>124</v>
      </c>
      <c r="I189">
        <v>255</v>
      </c>
      <c r="J189">
        <v>253</v>
      </c>
      <c r="K189" s="19">
        <v>43886</v>
      </c>
      <c r="L189" t="s">
        <v>172</v>
      </c>
      <c r="M189">
        <v>1010164870</v>
      </c>
      <c r="N189" t="s">
        <v>449</v>
      </c>
      <c r="O189" t="s">
        <v>112</v>
      </c>
      <c r="P189">
        <v>153</v>
      </c>
      <c r="Q189" s="19">
        <v>43886</v>
      </c>
      <c r="R189" s="73" t="s">
        <v>981</v>
      </c>
      <c r="S189" s="71">
        <v>49700000</v>
      </c>
      <c r="T189" s="48">
        <v>0</v>
      </c>
      <c r="U189" s="48">
        <v>0</v>
      </c>
      <c r="V189" s="48">
        <v>49700000</v>
      </c>
      <c r="W189" s="48">
        <v>8520000</v>
      </c>
      <c r="X189" s="48">
        <v>41180000</v>
      </c>
      <c r="Y189" s="48"/>
    </row>
    <row r="190" spans="1:26" customFormat="1" ht="15" x14ac:dyDescent="0.25">
      <c r="A190">
        <v>2020</v>
      </c>
      <c r="B190">
        <v>118</v>
      </c>
      <c r="C190">
        <v>1</v>
      </c>
      <c r="D190" s="19">
        <v>43831</v>
      </c>
      <c r="E190" s="19">
        <v>43951</v>
      </c>
      <c r="F190" s="19">
        <v>43951</v>
      </c>
      <c r="G190" t="s">
        <v>123</v>
      </c>
      <c r="H190" t="s">
        <v>124</v>
      </c>
      <c r="I190">
        <v>256</v>
      </c>
      <c r="J190">
        <v>255</v>
      </c>
      <c r="K190" s="19">
        <v>43886</v>
      </c>
      <c r="L190" t="s">
        <v>172</v>
      </c>
      <c r="M190">
        <v>1018402818</v>
      </c>
      <c r="N190" t="s">
        <v>450</v>
      </c>
      <c r="O190" t="s">
        <v>112</v>
      </c>
      <c r="P190">
        <v>154</v>
      </c>
      <c r="Q190" s="19">
        <v>43886</v>
      </c>
      <c r="R190" s="73" t="s">
        <v>982</v>
      </c>
      <c r="S190" s="71">
        <v>49175000</v>
      </c>
      <c r="T190" s="48">
        <v>0</v>
      </c>
      <c r="U190" s="48">
        <v>0</v>
      </c>
      <c r="V190" s="48">
        <v>49175000</v>
      </c>
      <c r="W190" s="48">
        <v>8430000</v>
      </c>
      <c r="X190" s="48">
        <v>40745000</v>
      </c>
      <c r="Y190" s="48"/>
    </row>
    <row r="191" spans="1:26" customFormat="1" ht="15" x14ac:dyDescent="0.25">
      <c r="A191">
        <v>2020</v>
      </c>
      <c r="B191">
        <v>118</v>
      </c>
      <c r="C191">
        <v>1</v>
      </c>
      <c r="D191" s="19">
        <v>43831</v>
      </c>
      <c r="E191" s="19">
        <v>43951</v>
      </c>
      <c r="F191" s="19">
        <v>43951</v>
      </c>
      <c r="G191" t="s">
        <v>123</v>
      </c>
      <c r="H191" t="s">
        <v>124</v>
      </c>
      <c r="I191">
        <v>254</v>
      </c>
      <c r="J191">
        <v>229</v>
      </c>
      <c r="K191" s="19">
        <v>43882</v>
      </c>
      <c r="L191" t="s">
        <v>172</v>
      </c>
      <c r="M191">
        <v>53084422</v>
      </c>
      <c r="N191" t="s">
        <v>983</v>
      </c>
      <c r="O191" t="s">
        <v>112</v>
      </c>
      <c r="P191">
        <v>155</v>
      </c>
      <c r="Q191" s="19">
        <v>43882</v>
      </c>
      <c r="R191" s="73" t="s">
        <v>984</v>
      </c>
      <c r="S191" s="71">
        <v>56000000</v>
      </c>
      <c r="T191" s="48">
        <v>0</v>
      </c>
      <c r="U191" s="48">
        <v>0</v>
      </c>
      <c r="V191" s="48">
        <v>56000000</v>
      </c>
      <c r="W191" s="48">
        <v>10666667</v>
      </c>
      <c r="X191" s="48">
        <v>45333333</v>
      </c>
    </row>
    <row r="192" spans="1:26" customFormat="1" ht="15" x14ac:dyDescent="0.25">
      <c r="A192">
        <v>2020</v>
      </c>
      <c r="B192">
        <v>118</v>
      </c>
      <c r="C192">
        <v>1</v>
      </c>
      <c r="D192" s="19">
        <v>43831</v>
      </c>
      <c r="E192" s="19">
        <v>43951</v>
      </c>
      <c r="F192" s="19">
        <v>43951</v>
      </c>
      <c r="G192" t="s">
        <v>121</v>
      </c>
      <c r="H192" t="s">
        <v>122</v>
      </c>
      <c r="I192">
        <v>258</v>
      </c>
      <c r="J192">
        <v>257</v>
      </c>
      <c r="K192" s="19">
        <v>43886</v>
      </c>
      <c r="L192" t="s">
        <v>172</v>
      </c>
      <c r="M192">
        <v>79958985</v>
      </c>
      <c r="N192" t="s">
        <v>452</v>
      </c>
      <c r="O192" t="s">
        <v>112</v>
      </c>
      <c r="P192">
        <v>156</v>
      </c>
      <c r="Q192" s="19">
        <v>43886</v>
      </c>
      <c r="R192" s="73" t="s">
        <v>985</v>
      </c>
      <c r="S192" s="71">
        <v>72590000</v>
      </c>
      <c r="T192" s="48">
        <v>0</v>
      </c>
      <c r="U192" s="48">
        <v>0</v>
      </c>
      <c r="V192" s="48">
        <v>72590000</v>
      </c>
      <c r="W192" s="48">
        <v>8710800</v>
      </c>
      <c r="X192" s="48">
        <v>63879200</v>
      </c>
      <c r="Y192" s="48"/>
    </row>
    <row r="193" spans="1:26" customFormat="1" ht="15" x14ac:dyDescent="0.25">
      <c r="A193">
        <v>2020</v>
      </c>
      <c r="B193">
        <v>118</v>
      </c>
      <c r="C193">
        <v>1</v>
      </c>
      <c r="D193" s="19">
        <v>43831</v>
      </c>
      <c r="E193" s="19">
        <v>43951</v>
      </c>
      <c r="F193" s="19">
        <v>43951</v>
      </c>
      <c r="G193" t="s">
        <v>121</v>
      </c>
      <c r="H193" t="s">
        <v>122</v>
      </c>
      <c r="I193">
        <v>259</v>
      </c>
      <c r="J193">
        <v>254</v>
      </c>
      <c r="K193" s="19">
        <v>43886</v>
      </c>
      <c r="L193" t="s">
        <v>172</v>
      </c>
      <c r="M193">
        <v>80795198</v>
      </c>
      <c r="N193" t="s">
        <v>453</v>
      </c>
      <c r="O193" t="s">
        <v>112</v>
      </c>
      <c r="P193">
        <v>157</v>
      </c>
      <c r="Q193" s="19">
        <v>43886</v>
      </c>
      <c r="R193" s="73" t="s">
        <v>986</v>
      </c>
      <c r="S193" s="71">
        <v>72590000</v>
      </c>
      <c r="T193" s="48">
        <v>0</v>
      </c>
      <c r="U193" s="48">
        <v>0</v>
      </c>
      <c r="V193" s="48">
        <v>72590000</v>
      </c>
      <c r="W193" s="48">
        <v>5565233</v>
      </c>
      <c r="X193" s="48">
        <v>67024767</v>
      </c>
      <c r="Y193" s="48"/>
    </row>
    <row r="194" spans="1:26" customFormat="1" ht="15" x14ac:dyDescent="0.25">
      <c r="A194">
        <v>2020</v>
      </c>
      <c r="B194">
        <v>118</v>
      </c>
      <c r="C194">
        <v>1</v>
      </c>
      <c r="D194" s="19">
        <v>43831</v>
      </c>
      <c r="E194" s="19">
        <v>43951</v>
      </c>
      <c r="F194" s="19">
        <v>43951</v>
      </c>
      <c r="G194" t="s">
        <v>116</v>
      </c>
      <c r="H194" t="s">
        <v>117</v>
      </c>
      <c r="I194">
        <v>244</v>
      </c>
      <c r="J194">
        <v>227</v>
      </c>
      <c r="K194" s="19">
        <v>43882</v>
      </c>
      <c r="L194" t="s">
        <v>172</v>
      </c>
      <c r="M194">
        <v>52777755</v>
      </c>
      <c r="N194" t="s">
        <v>987</v>
      </c>
      <c r="O194" t="s">
        <v>112</v>
      </c>
      <c r="P194">
        <v>158</v>
      </c>
      <c r="Q194" s="19">
        <v>43882</v>
      </c>
      <c r="R194" s="73" t="s">
        <v>988</v>
      </c>
      <c r="S194" s="71">
        <v>19000000</v>
      </c>
      <c r="T194" s="48">
        <v>0</v>
      </c>
      <c r="U194" s="48">
        <v>0</v>
      </c>
      <c r="V194" s="48">
        <v>19000000</v>
      </c>
      <c r="W194" s="48">
        <v>12666667</v>
      </c>
      <c r="X194" s="48">
        <v>6333333</v>
      </c>
      <c r="Y194" s="48"/>
    </row>
    <row r="195" spans="1:26" s="73" customFormat="1" ht="15" x14ac:dyDescent="0.25">
      <c r="A195" s="73">
        <v>2020</v>
      </c>
      <c r="B195" s="73">
        <v>118</v>
      </c>
      <c r="C195" s="73">
        <v>1</v>
      </c>
      <c r="D195" s="74">
        <v>43831</v>
      </c>
      <c r="E195" s="74">
        <v>43951</v>
      </c>
      <c r="F195" s="74">
        <v>43951</v>
      </c>
      <c r="G195" s="73" t="s">
        <v>116</v>
      </c>
      <c r="H195" s="73" t="s">
        <v>117</v>
      </c>
      <c r="I195" s="73">
        <v>557</v>
      </c>
      <c r="J195" s="73">
        <v>444</v>
      </c>
      <c r="K195" s="74">
        <v>43941</v>
      </c>
      <c r="L195" s="73" t="s">
        <v>172</v>
      </c>
      <c r="M195" s="73">
        <v>52777755</v>
      </c>
      <c r="N195" s="73" t="s">
        <v>987</v>
      </c>
      <c r="O195" s="73" t="s">
        <v>112</v>
      </c>
      <c r="P195" s="73">
        <v>158</v>
      </c>
      <c r="Q195" s="74">
        <v>43882</v>
      </c>
      <c r="R195" s="73" t="s">
        <v>1572</v>
      </c>
      <c r="S195" s="75">
        <v>9500000</v>
      </c>
      <c r="T195" s="75">
        <v>0</v>
      </c>
      <c r="U195" s="75">
        <v>0</v>
      </c>
      <c r="V195" s="75">
        <v>9500000</v>
      </c>
      <c r="W195" s="75">
        <v>0</v>
      </c>
      <c r="X195" s="75">
        <v>9500000</v>
      </c>
      <c r="Y195" s="75"/>
    </row>
    <row r="196" spans="1:26" customFormat="1" ht="15" x14ac:dyDescent="0.25">
      <c r="A196">
        <v>2020</v>
      </c>
      <c r="B196">
        <v>118</v>
      </c>
      <c r="C196">
        <v>1</v>
      </c>
      <c r="D196" s="19">
        <v>43831</v>
      </c>
      <c r="E196" s="19">
        <v>43951</v>
      </c>
      <c r="F196" s="19">
        <v>43951</v>
      </c>
      <c r="G196" t="s">
        <v>879</v>
      </c>
      <c r="H196" t="s">
        <v>880</v>
      </c>
      <c r="I196">
        <v>301</v>
      </c>
      <c r="J196">
        <v>316</v>
      </c>
      <c r="K196" s="19">
        <v>43896</v>
      </c>
      <c r="L196" t="s">
        <v>172</v>
      </c>
      <c r="M196">
        <v>79461194</v>
      </c>
      <c r="N196" t="s">
        <v>1074</v>
      </c>
      <c r="O196" t="s">
        <v>112</v>
      </c>
      <c r="P196">
        <v>159</v>
      </c>
      <c r="Q196" s="19">
        <v>43896</v>
      </c>
      <c r="R196" s="73" t="s">
        <v>1305</v>
      </c>
      <c r="S196" s="71">
        <v>142333333</v>
      </c>
      <c r="T196" s="48">
        <v>0</v>
      </c>
      <c r="U196" s="48">
        <v>0</v>
      </c>
      <c r="V196" s="48">
        <v>142333333</v>
      </c>
      <c r="W196" s="48">
        <v>11666667</v>
      </c>
      <c r="X196" s="48">
        <v>130666666</v>
      </c>
      <c r="Y196" s="48"/>
    </row>
    <row r="197" spans="1:26" customFormat="1" ht="15" x14ac:dyDescent="0.25">
      <c r="A197">
        <v>2020</v>
      </c>
      <c r="B197">
        <v>118</v>
      </c>
      <c r="C197">
        <v>1</v>
      </c>
      <c r="D197" s="19">
        <v>43831</v>
      </c>
      <c r="E197" s="19">
        <v>43951</v>
      </c>
      <c r="F197" s="19">
        <v>43951</v>
      </c>
      <c r="G197" t="s">
        <v>879</v>
      </c>
      <c r="H197" t="s">
        <v>880</v>
      </c>
      <c r="I197">
        <v>289</v>
      </c>
      <c r="J197">
        <v>317</v>
      </c>
      <c r="K197" s="19">
        <v>43896</v>
      </c>
      <c r="L197" t="s">
        <v>172</v>
      </c>
      <c r="M197">
        <v>52251447</v>
      </c>
      <c r="N197" t="s">
        <v>1075</v>
      </c>
      <c r="O197" t="s">
        <v>112</v>
      </c>
      <c r="P197">
        <v>160</v>
      </c>
      <c r="Q197" s="19">
        <v>43896</v>
      </c>
      <c r="R197" s="73" t="s">
        <v>1306</v>
      </c>
      <c r="S197" s="71">
        <v>81333333</v>
      </c>
      <c r="T197" s="48">
        <v>0</v>
      </c>
      <c r="U197" s="48">
        <v>0</v>
      </c>
      <c r="V197" s="48">
        <v>81333333</v>
      </c>
      <c r="W197" s="48">
        <v>6666667</v>
      </c>
      <c r="X197" s="48">
        <v>74666666</v>
      </c>
      <c r="Y197" s="48"/>
    </row>
    <row r="198" spans="1:26" customFormat="1" ht="15" x14ac:dyDescent="0.25">
      <c r="A198">
        <v>2020</v>
      </c>
      <c r="B198">
        <v>118</v>
      </c>
      <c r="C198">
        <v>1</v>
      </c>
      <c r="D198" s="19">
        <v>43831</v>
      </c>
      <c r="E198" s="19">
        <v>43951</v>
      </c>
      <c r="F198" s="19">
        <v>43951</v>
      </c>
      <c r="G198" t="s">
        <v>879</v>
      </c>
      <c r="H198" t="s">
        <v>880</v>
      </c>
      <c r="I198">
        <v>291</v>
      </c>
      <c r="J198">
        <v>228</v>
      </c>
      <c r="K198" s="19">
        <v>43882</v>
      </c>
      <c r="L198" t="s">
        <v>172</v>
      </c>
      <c r="M198">
        <v>1143854885</v>
      </c>
      <c r="N198" t="s">
        <v>455</v>
      </c>
      <c r="O198" t="s">
        <v>112</v>
      </c>
      <c r="P198">
        <v>161</v>
      </c>
      <c r="Q198" s="19">
        <v>43882</v>
      </c>
      <c r="R198" s="73" t="s">
        <v>989</v>
      </c>
      <c r="S198" s="71">
        <v>17700000</v>
      </c>
      <c r="T198" s="48">
        <v>0</v>
      </c>
      <c r="U198" s="48">
        <v>0</v>
      </c>
      <c r="V198" s="48">
        <v>17700000</v>
      </c>
      <c r="W198" s="48">
        <v>7866667</v>
      </c>
      <c r="X198" s="48">
        <v>9833333</v>
      </c>
      <c r="Y198" s="48"/>
    </row>
    <row r="199" spans="1:26" customFormat="1" ht="15" x14ac:dyDescent="0.25">
      <c r="A199">
        <v>2020</v>
      </c>
      <c r="B199">
        <v>118</v>
      </c>
      <c r="C199">
        <v>1</v>
      </c>
      <c r="D199" s="19">
        <v>43831</v>
      </c>
      <c r="E199" s="19">
        <v>43951</v>
      </c>
      <c r="F199" s="19">
        <v>43951</v>
      </c>
      <c r="G199" t="s">
        <v>879</v>
      </c>
      <c r="H199" t="s">
        <v>880</v>
      </c>
      <c r="I199">
        <v>182</v>
      </c>
      <c r="J199">
        <v>214</v>
      </c>
      <c r="K199" s="19">
        <v>43882</v>
      </c>
      <c r="L199" t="s">
        <v>172</v>
      </c>
      <c r="M199">
        <v>1072647948</v>
      </c>
      <c r="N199" t="s">
        <v>456</v>
      </c>
      <c r="O199" t="s">
        <v>112</v>
      </c>
      <c r="P199">
        <v>162</v>
      </c>
      <c r="Q199" s="19">
        <v>43882</v>
      </c>
      <c r="R199" s="73" t="s">
        <v>990</v>
      </c>
      <c r="S199" s="71">
        <v>22500000</v>
      </c>
      <c r="T199" s="48">
        <v>0</v>
      </c>
      <c r="U199" s="48">
        <v>0</v>
      </c>
      <c r="V199" s="48">
        <v>22500000</v>
      </c>
      <c r="W199" s="48">
        <v>10000000</v>
      </c>
      <c r="X199" s="48">
        <v>12500000</v>
      </c>
      <c r="Y199" s="48"/>
    </row>
    <row r="200" spans="1:26" customFormat="1" ht="15" x14ac:dyDescent="0.25">
      <c r="A200">
        <v>2020</v>
      </c>
      <c r="B200">
        <v>118</v>
      </c>
      <c r="C200">
        <v>1</v>
      </c>
      <c r="D200" s="19">
        <v>43831</v>
      </c>
      <c r="E200" s="19">
        <v>43951</v>
      </c>
      <c r="F200" s="19">
        <v>43951</v>
      </c>
      <c r="G200" t="s">
        <v>128</v>
      </c>
      <c r="H200" t="s">
        <v>129</v>
      </c>
      <c r="I200">
        <v>285</v>
      </c>
      <c r="J200">
        <v>203</v>
      </c>
      <c r="K200" s="19">
        <v>43880</v>
      </c>
      <c r="L200" t="s">
        <v>172</v>
      </c>
      <c r="M200">
        <v>1032385643</v>
      </c>
      <c r="N200" t="s">
        <v>457</v>
      </c>
      <c r="O200" t="s">
        <v>112</v>
      </c>
      <c r="P200">
        <v>163</v>
      </c>
      <c r="Q200" s="19">
        <v>43880</v>
      </c>
      <c r="R200" s="73" t="s">
        <v>991</v>
      </c>
      <c r="S200" s="71">
        <v>71925000</v>
      </c>
      <c r="T200" s="48">
        <v>0</v>
      </c>
      <c r="U200" s="48">
        <v>0</v>
      </c>
      <c r="V200" s="48">
        <v>71925000</v>
      </c>
      <c r="W200" s="48">
        <v>9361667</v>
      </c>
      <c r="X200" s="48">
        <v>62563333</v>
      </c>
    </row>
    <row r="201" spans="1:26" customFormat="1" ht="15" x14ac:dyDescent="0.25">
      <c r="A201">
        <v>2020</v>
      </c>
      <c r="B201">
        <v>118</v>
      </c>
      <c r="C201">
        <v>1</v>
      </c>
      <c r="D201" s="19">
        <v>43831</v>
      </c>
      <c r="E201" s="19">
        <v>43951</v>
      </c>
      <c r="F201" s="19">
        <v>43951</v>
      </c>
      <c r="G201" t="s">
        <v>128</v>
      </c>
      <c r="H201" t="s">
        <v>129</v>
      </c>
      <c r="I201">
        <v>284</v>
      </c>
      <c r="J201">
        <v>202</v>
      </c>
      <c r="K201" s="19">
        <v>43880</v>
      </c>
      <c r="L201" t="s">
        <v>172</v>
      </c>
      <c r="M201">
        <v>81754122</v>
      </c>
      <c r="N201" t="s">
        <v>458</v>
      </c>
      <c r="O201" t="s">
        <v>112</v>
      </c>
      <c r="P201">
        <v>164</v>
      </c>
      <c r="Q201" s="19">
        <v>43880</v>
      </c>
      <c r="R201" s="73" t="s">
        <v>992</v>
      </c>
      <c r="S201" s="71">
        <v>87150000</v>
      </c>
      <c r="T201" s="48">
        <v>0</v>
      </c>
      <c r="U201" s="48">
        <v>0</v>
      </c>
      <c r="V201" s="48">
        <v>87150000</v>
      </c>
      <c r="W201" s="48">
        <v>11066667</v>
      </c>
      <c r="X201" s="48">
        <v>76083333</v>
      </c>
      <c r="Y201" s="48"/>
    </row>
    <row r="202" spans="1:26" customFormat="1" ht="15" x14ac:dyDescent="0.25">
      <c r="A202">
        <v>2020</v>
      </c>
      <c r="B202">
        <v>118</v>
      </c>
      <c r="C202">
        <v>1</v>
      </c>
      <c r="D202" s="19">
        <v>43831</v>
      </c>
      <c r="E202" s="19">
        <v>43951</v>
      </c>
      <c r="F202" s="19">
        <v>43951</v>
      </c>
      <c r="G202" t="s">
        <v>128</v>
      </c>
      <c r="H202" t="s">
        <v>129</v>
      </c>
      <c r="I202">
        <v>286</v>
      </c>
      <c r="J202">
        <v>205</v>
      </c>
      <c r="K202" s="19">
        <v>43880</v>
      </c>
      <c r="L202" t="s">
        <v>172</v>
      </c>
      <c r="M202">
        <v>1002377347</v>
      </c>
      <c r="N202" t="s">
        <v>993</v>
      </c>
      <c r="O202" t="s">
        <v>112</v>
      </c>
      <c r="P202">
        <v>165</v>
      </c>
      <c r="Q202" s="19">
        <v>43880</v>
      </c>
      <c r="R202" s="73" t="s">
        <v>994</v>
      </c>
      <c r="S202" s="71">
        <v>58275000</v>
      </c>
      <c r="T202" s="48">
        <v>0</v>
      </c>
      <c r="U202" s="48">
        <v>0</v>
      </c>
      <c r="V202" s="48">
        <v>58275000</v>
      </c>
      <c r="W202" s="48">
        <v>7585000</v>
      </c>
      <c r="X202" s="48">
        <v>50690000</v>
      </c>
      <c r="Y202" s="48"/>
    </row>
    <row r="203" spans="1:26" customFormat="1" ht="15" x14ac:dyDescent="0.25">
      <c r="A203">
        <v>2020</v>
      </c>
      <c r="B203">
        <v>118</v>
      </c>
      <c r="C203">
        <v>1</v>
      </c>
      <c r="D203" s="19">
        <v>43831</v>
      </c>
      <c r="E203" s="19">
        <v>43951</v>
      </c>
      <c r="F203" s="19">
        <v>43951</v>
      </c>
      <c r="G203" t="s">
        <v>128</v>
      </c>
      <c r="H203" t="s">
        <v>129</v>
      </c>
      <c r="I203">
        <v>287</v>
      </c>
      <c r="J203">
        <v>204</v>
      </c>
      <c r="K203" s="19">
        <v>43880</v>
      </c>
      <c r="L203" t="s">
        <v>172</v>
      </c>
      <c r="M203">
        <v>52560761</v>
      </c>
      <c r="N203" t="s">
        <v>460</v>
      </c>
      <c r="O203" t="s">
        <v>112</v>
      </c>
      <c r="P203">
        <v>166</v>
      </c>
      <c r="Q203" s="19">
        <v>43880</v>
      </c>
      <c r="R203" s="73" t="s">
        <v>630</v>
      </c>
      <c r="S203" s="71">
        <v>89775000</v>
      </c>
      <c r="T203" s="48">
        <v>0</v>
      </c>
      <c r="U203" s="48">
        <v>0</v>
      </c>
      <c r="V203" s="48">
        <v>89775000</v>
      </c>
      <c r="W203" s="48">
        <v>11400000</v>
      </c>
      <c r="X203" s="48">
        <v>78375000</v>
      </c>
      <c r="Y203" s="48"/>
    </row>
    <row r="204" spans="1:26" customFormat="1" ht="15" x14ac:dyDescent="0.25">
      <c r="A204">
        <v>2020</v>
      </c>
      <c r="B204">
        <v>118</v>
      </c>
      <c r="C204">
        <v>1</v>
      </c>
      <c r="D204" s="19">
        <v>43831</v>
      </c>
      <c r="E204" s="19">
        <v>43951</v>
      </c>
      <c r="F204" s="19">
        <v>43951</v>
      </c>
      <c r="G204" t="s">
        <v>123</v>
      </c>
      <c r="H204" t="s">
        <v>124</v>
      </c>
      <c r="I204">
        <v>236</v>
      </c>
      <c r="J204">
        <v>198</v>
      </c>
      <c r="K204" s="19">
        <v>43880</v>
      </c>
      <c r="L204" t="s">
        <v>172</v>
      </c>
      <c r="M204">
        <v>79359289</v>
      </c>
      <c r="N204" t="s">
        <v>461</v>
      </c>
      <c r="O204" t="s">
        <v>112</v>
      </c>
      <c r="P204">
        <v>167</v>
      </c>
      <c r="Q204" s="19">
        <v>43880</v>
      </c>
      <c r="R204" s="73" t="s">
        <v>995</v>
      </c>
      <c r="S204" s="71">
        <v>71100000</v>
      </c>
      <c r="T204" s="48">
        <v>0</v>
      </c>
      <c r="U204" s="48">
        <v>0</v>
      </c>
      <c r="V204" s="48">
        <v>71100000</v>
      </c>
      <c r="W204" s="48">
        <v>11060000</v>
      </c>
      <c r="X204" s="48">
        <v>60040000</v>
      </c>
      <c r="Y204" s="48"/>
      <c r="Z204" s="48"/>
    </row>
    <row r="205" spans="1:26" customFormat="1" ht="15" x14ac:dyDescent="0.25">
      <c r="A205">
        <v>2020</v>
      </c>
      <c r="B205">
        <v>118</v>
      </c>
      <c r="C205">
        <v>1</v>
      </c>
      <c r="D205" s="19">
        <v>43831</v>
      </c>
      <c r="E205" s="19">
        <v>43951</v>
      </c>
      <c r="F205" s="19">
        <v>43951</v>
      </c>
      <c r="G205" t="s">
        <v>137</v>
      </c>
      <c r="H205" t="s">
        <v>138</v>
      </c>
      <c r="I205">
        <v>300</v>
      </c>
      <c r="J205">
        <v>212</v>
      </c>
      <c r="K205" s="19">
        <v>43881</v>
      </c>
      <c r="L205" t="s">
        <v>172</v>
      </c>
      <c r="M205">
        <v>52513761</v>
      </c>
      <c r="N205" t="s">
        <v>464</v>
      </c>
      <c r="O205" t="s">
        <v>112</v>
      </c>
      <c r="P205">
        <v>170</v>
      </c>
      <c r="Q205" s="19">
        <v>43881</v>
      </c>
      <c r="R205" s="73" t="s">
        <v>998</v>
      </c>
      <c r="S205" s="71">
        <v>47000000</v>
      </c>
      <c r="T205" s="48">
        <v>0</v>
      </c>
      <c r="U205" s="48">
        <v>0</v>
      </c>
      <c r="V205" s="48">
        <v>47000000</v>
      </c>
      <c r="W205" s="48">
        <v>0</v>
      </c>
      <c r="X205" s="48">
        <v>47000000</v>
      </c>
      <c r="Y205" s="48"/>
    </row>
    <row r="206" spans="1:26" customFormat="1" ht="15" x14ac:dyDescent="0.25">
      <c r="A206">
        <v>2020</v>
      </c>
      <c r="B206">
        <v>118</v>
      </c>
      <c r="C206">
        <v>1</v>
      </c>
      <c r="D206" s="19">
        <v>43831</v>
      </c>
      <c r="E206" s="19">
        <v>43951</v>
      </c>
      <c r="F206" s="19">
        <v>43951</v>
      </c>
      <c r="G206" t="s">
        <v>121</v>
      </c>
      <c r="H206" t="s">
        <v>122</v>
      </c>
      <c r="I206">
        <v>246</v>
      </c>
      <c r="J206">
        <v>221</v>
      </c>
      <c r="K206" s="19">
        <v>43882</v>
      </c>
      <c r="L206" t="s">
        <v>172</v>
      </c>
      <c r="M206">
        <v>80198905</v>
      </c>
      <c r="N206" t="s">
        <v>465</v>
      </c>
      <c r="O206" t="s">
        <v>112</v>
      </c>
      <c r="P206">
        <v>171</v>
      </c>
      <c r="Q206" s="19">
        <v>43882</v>
      </c>
      <c r="R206" s="73" t="s">
        <v>999</v>
      </c>
      <c r="S206" s="71">
        <v>33000000</v>
      </c>
      <c r="T206" s="48">
        <v>0</v>
      </c>
      <c r="U206" s="48">
        <v>0</v>
      </c>
      <c r="V206" s="48">
        <v>33000000</v>
      </c>
      <c r="W206" s="48">
        <v>14666667</v>
      </c>
      <c r="X206" s="48">
        <v>18333333</v>
      </c>
      <c r="Y206" s="48"/>
    </row>
    <row r="207" spans="1:26" customFormat="1" ht="15" x14ac:dyDescent="0.25">
      <c r="A207">
        <v>2020</v>
      </c>
      <c r="B207">
        <v>118</v>
      </c>
      <c r="C207">
        <v>1</v>
      </c>
      <c r="D207" s="19">
        <v>43831</v>
      </c>
      <c r="E207" s="19">
        <v>43951</v>
      </c>
      <c r="F207" s="19">
        <v>43951</v>
      </c>
      <c r="G207" t="s">
        <v>968</v>
      </c>
      <c r="H207" t="s">
        <v>969</v>
      </c>
      <c r="I207">
        <v>266</v>
      </c>
      <c r="J207">
        <v>210</v>
      </c>
      <c r="K207" s="19">
        <v>43881</v>
      </c>
      <c r="L207" t="s">
        <v>172</v>
      </c>
      <c r="M207">
        <v>1030646674</v>
      </c>
      <c r="N207" t="s">
        <v>466</v>
      </c>
      <c r="O207" t="s">
        <v>112</v>
      </c>
      <c r="P207">
        <v>172</v>
      </c>
      <c r="Q207" s="19">
        <v>43881</v>
      </c>
      <c r="R207" s="73" t="s">
        <v>1000</v>
      </c>
      <c r="S207" s="71">
        <v>13500000</v>
      </c>
      <c r="T207" s="48">
        <v>0</v>
      </c>
      <c r="U207" s="48">
        <v>0</v>
      </c>
      <c r="V207" s="48">
        <v>13500000</v>
      </c>
      <c r="W207" s="48">
        <v>6150000</v>
      </c>
      <c r="X207" s="48">
        <v>7350000</v>
      </c>
      <c r="Y207" s="48"/>
    </row>
    <row r="208" spans="1:26" customFormat="1" ht="15" x14ac:dyDescent="0.25">
      <c r="A208">
        <v>2020</v>
      </c>
      <c r="B208">
        <v>118</v>
      </c>
      <c r="C208">
        <v>1</v>
      </c>
      <c r="D208" s="19">
        <v>43831</v>
      </c>
      <c r="E208" s="19">
        <v>43951</v>
      </c>
      <c r="F208" s="19">
        <v>43951</v>
      </c>
      <c r="G208" t="s">
        <v>968</v>
      </c>
      <c r="H208" t="s">
        <v>969</v>
      </c>
      <c r="I208">
        <v>276</v>
      </c>
      <c r="J208">
        <v>208</v>
      </c>
      <c r="K208" s="19">
        <v>43881</v>
      </c>
      <c r="L208" t="s">
        <v>172</v>
      </c>
      <c r="M208">
        <v>53047446</v>
      </c>
      <c r="N208" t="s">
        <v>467</v>
      </c>
      <c r="O208" t="s">
        <v>112</v>
      </c>
      <c r="P208">
        <v>173</v>
      </c>
      <c r="Q208" s="19">
        <v>43881</v>
      </c>
      <c r="R208" s="73" t="s">
        <v>1001</v>
      </c>
      <c r="S208" s="71">
        <v>18000000</v>
      </c>
      <c r="T208" s="48">
        <v>0</v>
      </c>
      <c r="U208" s="48">
        <v>0</v>
      </c>
      <c r="V208" s="48">
        <v>18000000</v>
      </c>
      <c r="W208" s="48">
        <v>8200000</v>
      </c>
      <c r="X208" s="48">
        <v>9800000</v>
      </c>
      <c r="Y208" s="48"/>
    </row>
    <row r="209" spans="1:26" customFormat="1" ht="15" x14ac:dyDescent="0.25">
      <c r="A209">
        <v>2020</v>
      </c>
      <c r="B209">
        <v>118</v>
      </c>
      <c r="C209">
        <v>1</v>
      </c>
      <c r="D209" s="19">
        <v>43831</v>
      </c>
      <c r="E209" s="19">
        <v>43951</v>
      </c>
      <c r="F209" s="19">
        <v>43951</v>
      </c>
      <c r="G209" t="s">
        <v>968</v>
      </c>
      <c r="H209" t="s">
        <v>969</v>
      </c>
      <c r="I209">
        <v>267</v>
      </c>
      <c r="J209">
        <v>234</v>
      </c>
      <c r="K209" s="19">
        <v>43885</v>
      </c>
      <c r="L209" t="s">
        <v>172</v>
      </c>
      <c r="M209">
        <v>52974542</v>
      </c>
      <c r="N209" t="s">
        <v>468</v>
      </c>
      <c r="O209" t="s">
        <v>112</v>
      </c>
      <c r="P209">
        <v>174</v>
      </c>
      <c r="Q209" s="19">
        <v>43885</v>
      </c>
      <c r="R209" s="73" t="s">
        <v>1002</v>
      </c>
      <c r="S209" s="71">
        <v>89250000</v>
      </c>
      <c r="T209" s="48">
        <v>0</v>
      </c>
      <c r="U209" s="48">
        <v>0</v>
      </c>
      <c r="V209" s="48">
        <v>89250000</v>
      </c>
      <c r="W209" s="48">
        <v>10200000</v>
      </c>
      <c r="X209" s="48">
        <v>79050000</v>
      </c>
      <c r="Y209" s="48"/>
    </row>
    <row r="210" spans="1:26" customFormat="1" ht="15" x14ac:dyDescent="0.25">
      <c r="A210">
        <v>2020</v>
      </c>
      <c r="B210">
        <v>118</v>
      </c>
      <c r="C210">
        <v>1</v>
      </c>
      <c r="D210" s="19">
        <v>43831</v>
      </c>
      <c r="E210" s="19">
        <v>43951</v>
      </c>
      <c r="F210" s="19">
        <v>43951</v>
      </c>
      <c r="G210" t="s">
        <v>968</v>
      </c>
      <c r="H210" t="s">
        <v>969</v>
      </c>
      <c r="I210">
        <v>283</v>
      </c>
      <c r="J210">
        <v>235</v>
      </c>
      <c r="K210" s="19">
        <v>43885</v>
      </c>
      <c r="L210" t="s">
        <v>172</v>
      </c>
      <c r="M210">
        <v>79620120</v>
      </c>
      <c r="N210" t="s">
        <v>469</v>
      </c>
      <c r="O210" t="s">
        <v>112</v>
      </c>
      <c r="P210">
        <v>175</v>
      </c>
      <c r="Q210" s="19">
        <v>43885</v>
      </c>
      <c r="R210" s="73" t="s">
        <v>1003</v>
      </c>
      <c r="S210" s="71">
        <v>63000000</v>
      </c>
      <c r="T210" s="48">
        <v>0</v>
      </c>
      <c r="U210" s="48">
        <v>0</v>
      </c>
      <c r="V210" s="48">
        <v>63000000</v>
      </c>
      <c r="W210" s="48">
        <v>7400000</v>
      </c>
      <c r="X210" s="48">
        <v>55600000</v>
      </c>
      <c r="Y210" s="48"/>
    </row>
    <row r="211" spans="1:26" customFormat="1" ht="15" x14ac:dyDescent="0.25">
      <c r="A211">
        <v>2020</v>
      </c>
      <c r="B211">
        <v>118</v>
      </c>
      <c r="C211">
        <v>1</v>
      </c>
      <c r="D211" s="19">
        <v>43831</v>
      </c>
      <c r="E211" s="19">
        <v>43951</v>
      </c>
      <c r="F211" s="19">
        <v>43951</v>
      </c>
      <c r="G211" t="s">
        <v>968</v>
      </c>
      <c r="H211" t="s">
        <v>969</v>
      </c>
      <c r="I211">
        <v>275</v>
      </c>
      <c r="J211">
        <v>236</v>
      </c>
      <c r="K211" s="19">
        <v>43885</v>
      </c>
      <c r="L211" t="s">
        <v>172</v>
      </c>
      <c r="M211">
        <v>52757149</v>
      </c>
      <c r="N211" t="s">
        <v>1004</v>
      </c>
      <c r="O211" t="s">
        <v>112</v>
      </c>
      <c r="P211">
        <v>176</v>
      </c>
      <c r="Q211" s="19">
        <v>43885</v>
      </c>
      <c r="R211" s="73" t="s">
        <v>972</v>
      </c>
      <c r="S211" s="71">
        <v>78750000</v>
      </c>
      <c r="T211" s="48">
        <v>0</v>
      </c>
      <c r="U211" s="48">
        <v>0</v>
      </c>
      <c r="V211" s="48">
        <v>78750000</v>
      </c>
      <c r="W211" s="48">
        <v>9250000</v>
      </c>
      <c r="X211" s="48">
        <v>69500000</v>
      </c>
      <c r="Y211" s="48"/>
      <c r="Z211" s="48"/>
    </row>
    <row r="212" spans="1:26" customFormat="1" ht="15" x14ac:dyDescent="0.25">
      <c r="A212">
        <v>2020</v>
      </c>
      <c r="B212">
        <v>118</v>
      </c>
      <c r="C212">
        <v>1</v>
      </c>
      <c r="D212" s="19">
        <v>43831</v>
      </c>
      <c r="E212" s="19">
        <v>43951</v>
      </c>
      <c r="F212" s="19">
        <v>43951</v>
      </c>
      <c r="G212" t="s">
        <v>968</v>
      </c>
      <c r="H212" t="s">
        <v>969</v>
      </c>
      <c r="I212">
        <v>273</v>
      </c>
      <c r="J212">
        <v>256</v>
      </c>
      <c r="K212" s="19">
        <v>43886</v>
      </c>
      <c r="L212" t="s">
        <v>172</v>
      </c>
      <c r="M212">
        <v>1030567341</v>
      </c>
      <c r="N212" t="s">
        <v>471</v>
      </c>
      <c r="O212" t="s">
        <v>112</v>
      </c>
      <c r="P212">
        <v>177</v>
      </c>
      <c r="Q212" s="19">
        <v>43886</v>
      </c>
      <c r="R212" s="73" t="s">
        <v>1005</v>
      </c>
      <c r="S212" s="71">
        <v>78750000</v>
      </c>
      <c r="T212" s="48">
        <v>0</v>
      </c>
      <c r="U212" s="48">
        <v>0</v>
      </c>
      <c r="V212" s="48">
        <v>78750000</v>
      </c>
      <c r="W212" s="48">
        <v>9000000</v>
      </c>
      <c r="X212" s="48">
        <v>69750000</v>
      </c>
      <c r="Y212" s="48"/>
    </row>
    <row r="213" spans="1:26" customFormat="1" ht="15" x14ac:dyDescent="0.25">
      <c r="A213">
        <v>2020</v>
      </c>
      <c r="B213">
        <v>118</v>
      </c>
      <c r="C213">
        <v>1</v>
      </c>
      <c r="D213" s="19">
        <v>43831</v>
      </c>
      <c r="E213" s="19">
        <v>43951</v>
      </c>
      <c r="F213" s="19">
        <v>43951</v>
      </c>
      <c r="G213" t="s">
        <v>134</v>
      </c>
      <c r="H213" t="s">
        <v>135</v>
      </c>
      <c r="I213">
        <v>197</v>
      </c>
      <c r="J213">
        <v>241</v>
      </c>
      <c r="K213" s="19">
        <v>43885</v>
      </c>
      <c r="L213" t="s">
        <v>172</v>
      </c>
      <c r="M213">
        <v>52913714</v>
      </c>
      <c r="N213" t="s">
        <v>1007</v>
      </c>
      <c r="O213" t="s">
        <v>112</v>
      </c>
      <c r="P213">
        <v>179</v>
      </c>
      <c r="Q213" s="19">
        <v>43885</v>
      </c>
      <c r="R213" s="73" t="s">
        <v>1008</v>
      </c>
      <c r="S213" s="71">
        <v>24000000</v>
      </c>
      <c r="T213" s="48">
        <v>0</v>
      </c>
      <c r="U213" s="48">
        <v>0</v>
      </c>
      <c r="V213" s="48">
        <v>24000000</v>
      </c>
      <c r="W213" s="48">
        <v>9866667</v>
      </c>
      <c r="X213" s="48">
        <v>14133333</v>
      </c>
      <c r="Y213" s="48"/>
      <c r="Z213" s="48"/>
    </row>
    <row r="214" spans="1:26" customFormat="1" ht="15" x14ac:dyDescent="0.25">
      <c r="A214">
        <v>2020</v>
      </c>
      <c r="B214">
        <v>118</v>
      </c>
      <c r="C214">
        <v>1</v>
      </c>
      <c r="D214" s="19">
        <v>43831</v>
      </c>
      <c r="E214" s="19">
        <v>43951</v>
      </c>
      <c r="F214" s="19">
        <v>43951</v>
      </c>
      <c r="G214" t="s">
        <v>123</v>
      </c>
      <c r="H214" t="s">
        <v>124</v>
      </c>
      <c r="I214">
        <v>238</v>
      </c>
      <c r="J214">
        <v>237</v>
      </c>
      <c r="K214" s="19">
        <v>43885</v>
      </c>
      <c r="L214" t="s">
        <v>172</v>
      </c>
      <c r="M214">
        <v>1121825660</v>
      </c>
      <c r="N214" t="s">
        <v>474</v>
      </c>
      <c r="O214" t="s">
        <v>112</v>
      </c>
      <c r="P214">
        <v>180</v>
      </c>
      <c r="Q214" s="19">
        <v>43885</v>
      </c>
      <c r="R214" s="73" t="s">
        <v>1009</v>
      </c>
      <c r="S214" s="71">
        <v>39200000</v>
      </c>
      <c r="T214" s="48">
        <v>0</v>
      </c>
      <c r="U214" s="48">
        <v>0</v>
      </c>
      <c r="V214" s="48">
        <v>39200000</v>
      </c>
      <c r="W214" s="48">
        <v>6043333</v>
      </c>
      <c r="X214" s="48">
        <v>33156667</v>
      </c>
      <c r="Y214" s="48"/>
      <c r="Z214" s="48"/>
    </row>
    <row r="215" spans="1:26" customFormat="1" ht="15" x14ac:dyDescent="0.25">
      <c r="A215">
        <v>2020</v>
      </c>
      <c r="B215">
        <v>118</v>
      </c>
      <c r="C215">
        <v>1</v>
      </c>
      <c r="D215" s="19">
        <v>43831</v>
      </c>
      <c r="E215" s="19">
        <v>43951</v>
      </c>
      <c r="F215" s="19">
        <v>43951</v>
      </c>
      <c r="G215" t="s">
        <v>123</v>
      </c>
      <c r="H215" t="s">
        <v>124</v>
      </c>
      <c r="I215">
        <v>352</v>
      </c>
      <c r="J215">
        <v>230</v>
      </c>
      <c r="K215" s="19">
        <v>43882</v>
      </c>
      <c r="L215" t="s">
        <v>172</v>
      </c>
      <c r="M215">
        <v>1136884900</v>
      </c>
      <c r="N215" t="s">
        <v>1010</v>
      </c>
      <c r="O215" t="s">
        <v>112</v>
      </c>
      <c r="P215">
        <v>182</v>
      </c>
      <c r="Q215" s="19">
        <v>43882</v>
      </c>
      <c r="R215" s="73" t="s">
        <v>1011</v>
      </c>
      <c r="S215" s="71">
        <v>45000000</v>
      </c>
      <c r="T215" s="48">
        <v>0</v>
      </c>
      <c r="U215" s="48">
        <v>0</v>
      </c>
      <c r="V215" s="48">
        <v>45000000</v>
      </c>
      <c r="W215" s="48">
        <v>6000000</v>
      </c>
      <c r="X215" s="48">
        <v>39000000</v>
      </c>
      <c r="Y215" s="48"/>
    </row>
    <row r="216" spans="1:26" customFormat="1" ht="15" x14ac:dyDescent="0.25">
      <c r="A216">
        <v>2020</v>
      </c>
      <c r="B216">
        <v>118</v>
      </c>
      <c r="C216">
        <v>1</v>
      </c>
      <c r="D216" s="19">
        <v>43831</v>
      </c>
      <c r="E216" s="19">
        <v>43951</v>
      </c>
      <c r="F216" s="19">
        <v>43951</v>
      </c>
      <c r="G216" t="s">
        <v>123</v>
      </c>
      <c r="H216" t="s">
        <v>124</v>
      </c>
      <c r="I216">
        <v>237</v>
      </c>
      <c r="J216">
        <v>239</v>
      </c>
      <c r="K216" s="19">
        <v>43885</v>
      </c>
      <c r="L216" t="s">
        <v>172</v>
      </c>
      <c r="M216">
        <v>1014201258</v>
      </c>
      <c r="N216" t="s">
        <v>476</v>
      </c>
      <c r="O216" t="s">
        <v>112</v>
      </c>
      <c r="P216">
        <v>183</v>
      </c>
      <c r="Q216" s="19">
        <v>43885</v>
      </c>
      <c r="R216" s="73" t="s">
        <v>1009</v>
      </c>
      <c r="S216" s="71">
        <v>39200000</v>
      </c>
      <c r="T216" s="48">
        <v>0</v>
      </c>
      <c r="U216" s="48">
        <v>0</v>
      </c>
      <c r="V216" s="48">
        <v>39200000</v>
      </c>
      <c r="W216" s="48">
        <v>6043333</v>
      </c>
      <c r="X216" s="48">
        <v>33156667</v>
      </c>
      <c r="Y216" s="48"/>
    </row>
    <row r="217" spans="1:26" customFormat="1" ht="15" x14ac:dyDescent="0.25">
      <c r="A217">
        <v>2020</v>
      </c>
      <c r="B217">
        <v>118</v>
      </c>
      <c r="C217">
        <v>1</v>
      </c>
      <c r="D217" s="19">
        <v>43831</v>
      </c>
      <c r="E217" s="19">
        <v>43951</v>
      </c>
      <c r="F217" s="19">
        <v>43951</v>
      </c>
      <c r="G217" t="s">
        <v>879</v>
      </c>
      <c r="H217" t="s">
        <v>880</v>
      </c>
      <c r="I217">
        <v>304</v>
      </c>
      <c r="J217">
        <v>238</v>
      </c>
      <c r="K217" s="19">
        <v>43885</v>
      </c>
      <c r="L217" t="s">
        <v>172</v>
      </c>
      <c r="M217">
        <v>80032761</v>
      </c>
      <c r="N217" t="s">
        <v>477</v>
      </c>
      <c r="O217" t="s">
        <v>112</v>
      </c>
      <c r="P217">
        <v>184</v>
      </c>
      <c r="Q217" s="19">
        <v>43885</v>
      </c>
      <c r="R217" s="73" t="s">
        <v>1012</v>
      </c>
      <c r="S217" s="71">
        <v>72800000</v>
      </c>
      <c r="T217" s="48">
        <v>0</v>
      </c>
      <c r="U217" s="48">
        <v>0</v>
      </c>
      <c r="V217" s="48">
        <v>72800000</v>
      </c>
      <c r="W217" s="48">
        <v>9333333</v>
      </c>
      <c r="X217" s="48">
        <v>63466667</v>
      </c>
      <c r="Y217" s="48"/>
    </row>
    <row r="218" spans="1:26" customFormat="1" ht="15" x14ac:dyDescent="0.25">
      <c r="A218">
        <v>2020</v>
      </c>
      <c r="B218">
        <v>118</v>
      </c>
      <c r="C218">
        <v>1</v>
      </c>
      <c r="D218" s="19">
        <v>43831</v>
      </c>
      <c r="E218" s="19">
        <v>43951</v>
      </c>
      <c r="F218" s="19">
        <v>43951</v>
      </c>
      <c r="G218" t="s">
        <v>121</v>
      </c>
      <c r="H218" t="s">
        <v>122</v>
      </c>
      <c r="I218">
        <v>334</v>
      </c>
      <c r="J218">
        <v>215</v>
      </c>
      <c r="K218" s="19">
        <v>43882</v>
      </c>
      <c r="L218" t="s">
        <v>172</v>
      </c>
      <c r="M218">
        <v>30393177</v>
      </c>
      <c r="N218" t="s">
        <v>478</v>
      </c>
      <c r="O218" t="s">
        <v>112</v>
      </c>
      <c r="P218">
        <v>185</v>
      </c>
      <c r="Q218" s="19">
        <v>43882</v>
      </c>
      <c r="R218" s="73" t="s">
        <v>1013</v>
      </c>
      <c r="S218" s="71">
        <v>66000000</v>
      </c>
      <c r="T218" s="48">
        <v>0</v>
      </c>
      <c r="U218" s="48">
        <v>0</v>
      </c>
      <c r="V218" s="48">
        <v>66000000</v>
      </c>
      <c r="W218" s="48">
        <v>13566667</v>
      </c>
      <c r="X218" s="48">
        <v>52433333</v>
      </c>
      <c r="Y218" s="48"/>
    </row>
    <row r="219" spans="1:26" customFormat="1" ht="15" x14ac:dyDescent="0.25">
      <c r="A219">
        <v>2020</v>
      </c>
      <c r="B219">
        <v>118</v>
      </c>
      <c r="C219">
        <v>1</v>
      </c>
      <c r="D219" s="19">
        <v>43831</v>
      </c>
      <c r="E219" s="19">
        <v>43951</v>
      </c>
      <c r="F219" s="19">
        <v>43951</v>
      </c>
      <c r="G219" t="s">
        <v>121</v>
      </c>
      <c r="H219" t="s">
        <v>122</v>
      </c>
      <c r="I219">
        <v>253</v>
      </c>
      <c r="J219">
        <v>242</v>
      </c>
      <c r="K219" s="19">
        <v>43885</v>
      </c>
      <c r="L219" t="s">
        <v>172</v>
      </c>
      <c r="M219">
        <v>41211331</v>
      </c>
      <c r="N219" t="s">
        <v>479</v>
      </c>
      <c r="O219" t="s">
        <v>112</v>
      </c>
      <c r="P219">
        <v>186</v>
      </c>
      <c r="Q219" s="19">
        <v>43885</v>
      </c>
      <c r="R219" s="73" t="s">
        <v>1014</v>
      </c>
      <c r="S219" s="71">
        <v>84000000</v>
      </c>
      <c r="T219" s="48">
        <v>0</v>
      </c>
      <c r="U219" s="48">
        <v>0</v>
      </c>
      <c r="V219" s="48">
        <v>84000000</v>
      </c>
      <c r="W219" s="48">
        <v>9066666</v>
      </c>
      <c r="X219" s="48">
        <v>74933334</v>
      </c>
      <c r="Y219" s="48"/>
    </row>
    <row r="220" spans="1:26" customFormat="1" ht="15" x14ac:dyDescent="0.25">
      <c r="A220">
        <v>2020</v>
      </c>
      <c r="B220">
        <v>118</v>
      </c>
      <c r="C220">
        <v>1</v>
      </c>
      <c r="D220" s="19">
        <v>43831</v>
      </c>
      <c r="E220" s="19">
        <v>43951</v>
      </c>
      <c r="F220" s="19">
        <v>43951</v>
      </c>
      <c r="G220" t="s">
        <v>114</v>
      </c>
      <c r="H220" t="s">
        <v>115</v>
      </c>
      <c r="I220">
        <v>217</v>
      </c>
      <c r="J220">
        <v>240</v>
      </c>
      <c r="K220" s="19">
        <v>43885</v>
      </c>
      <c r="L220" t="s">
        <v>172</v>
      </c>
      <c r="M220">
        <v>80075631</v>
      </c>
      <c r="N220" t="s">
        <v>481</v>
      </c>
      <c r="O220" t="s">
        <v>112</v>
      </c>
      <c r="P220">
        <v>188</v>
      </c>
      <c r="Q220" s="19">
        <v>43885</v>
      </c>
      <c r="R220" s="73" t="s">
        <v>1016</v>
      </c>
      <c r="S220" s="71">
        <v>55541720</v>
      </c>
      <c r="T220" s="48">
        <v>0</v>
      </c>
      <c r="U220" s="48">
        <v>0</v>
      </c>
      <c r="V220" s="48">
        <v>55541720</v>
      </c>
      <c r="W220" s="48">
        <v>8331258</v>
      </c>
      <c r="X220" s="48">
        <v>47210462</v>
      </c>
      <c r="Y220" s="48"/>
    </row>
    <row r="221" spans="1:26" customFormat="1" ht="15" x14ac:dyDescent="0.25">
      <c r="A221">
        <v>2020</v>
      </c>
      <c r="B221">
        <v>118</v>
      </c>
      <c r="C221">
        <v>1</v>
      </c>
      <c r="D221" s="19">
        <v>43831</v>
      </c>
      <c r="E221" s="19">
        <v>43951</v>
      </c>
      <c r="F221" s="19">
        <v>43951</v>
      </c>
      <c r="G221" t="s">
        <v>123</v>
      </c>
      <c r="H221" t="s">
        <v>124</v>
      </c>
      <c r="I221">
        <v>295</v>
      </c>
      <c r="J221">
        <v>261</v>
      </c>
      <c r="K221" s="19">
        <v>43886</v>
      </c>
      <c r="L221" t="s">
        <v>172</v>
      </c>
      <c r="M221">
        <v>1110488231</v>
      </c>
      <c r="N221" t="s">
        <v>482</v>
      </c>
      <c r="O221" t="s">
        <v>112</v>
      </c>
      <c r="P221">
        <v>189</v>
      </c>
      <c r="Q221" s="19">
        <v>43886</v>
      </c>
      <c r="R221" s="73" t="s">
        <v>1017</v>
      </c>
      <c r="S221" s="71">
        <v>132163500</v>
      </c>
      <c r="T221" s="48">
        <v>0</v>
      </c>
      <c r="U221" s="48">
        <v>0</v>
      </c>
      <c r="V221" s="48">
        <v>132163500</v>
      </c>
      <c r="W221" s="48">
        <v>15104400</v>
      </c>
      <c r="X221" s="48">
        <v>117059100</v>
      </c>
      <c r="Y221" s="48"/>
    </row>
    <row r="222" spans="1:26" customFormat="1" ht="15" x14ac:dyDescent="0.25">
      <c r="A222">
        <v>2020</v>
      </c>
      <c r="B222">
        <v>118</v>
      </c>
      <c r="C222">
        <v>1</v>
      </c>
      <c r="D222" s="19">
        <v>43831</v>
      </c>
      <c r="E222" s="19">
        <v>43951</v>
      </c>
      <c r="F222" s="19">
        <v>43951</v>
      </c>
      <c r="G222" t="s">
        <v>123</v>
      </c>
      <c r="H222" t="s">
        <v>124</v>
      </c>
      <c r="I222">
        <v>305</v>
      </c>
      <c r="J222">
        <v>287</v>
      </c>
      <c r="K222" s="19">
        <v>43892</v>
      </c>
      <c r="L222" t="s">
        <v>172</v>
      </c>
      <c r="M222">
        <v>52365769</v>
      </c>
      <c r="N222" t="s">
        <v>1077</v>
      </c>
      <c r="O222" t="s">
        <v>112</v>
      </c>
      <c r="P222">
        <v>190</v>
      </c>
      <c r="Q222" s="19">
        <v>43892</v>
      </c>
      <c r="R222" s="73" t="s">
        <v>1294</v>
      </c>
      <c r="S222" s="71">
        <v>48650000</v>
      </c>
      <c r="T222" s="48">
        <v>0</v>
      </c>
      <c r="U222" s="48">
        <v>0</v>
      </c>
      <c r="V222" s="48">
        <v>48650000</v>
      </c>
      <c r="W222" s="48">
        <v>6486667</v>
      </c>
      <c r="X222" s="48">
        <v>42163333</v>
      </c>
      <c r="Y222" s="48"/>
    </row>
    <row r="223" spans="1:26" customFormat="1" ht="15" x14ac:dyDescent="0.25">
      <c r="A223">
        <v>2020</v>
      </c>
      <c r="B223">
        <v>118</v>
      </c>
      <c r="C223">
        <v>1</v>
      </c>
      <c r="D223" s="19">
        <v>43831</v>
      </c>
      <c r="E223" s="19">
        <v>43951</v>
      </c>
      <c r="F223" s="19">
        <v>43951</v>
      </c>
      <c r="G223" t="s">
        <v>123</v>
      </c>
      <c r="H223" t="s">
        <v>124</v>
      </c>
      <c r="I223">
        <v>307</v>
      </c>
      <c r="J223">
        <v>277</v>
      </c>
      <c r="K223" s="19">
        <v>43888</v>
      </c>
      <c r="L223" t="s">
        <v>172</v>
      </c>
      <c r="M223">
        <v>52817381</v>
      </c>
      <c r="N223" t="s">
        <v>483</v>
      </c>
      <c r="O223" t="s">
        <v>112</v>
      </c>
      <c r="P223">
        <v>191</v>
      </c>
      <c r="Q223" s="19">
        <v>43888</v>
      </c>
      <c r="R223" s="73" t="s">
        <v>1018</v>
      </c>
      <c r="S223" s="71">
        <v>56000000</v>
      </c>
      <c r="T223" s="48">
        <v>0</v>
      </c>
      <c r="U223" s="48">
        <v>0</v>
      </c>
      <c r="V223" s="48">
        <v>56000000</v>
      </c>
      <c r="W223" s="48">
        <v>9066667</v>
      </c>
      <c r="X223" s="48">
        <v>46933333</v>
      </c>
      <c r="Y223" s="48"/>
    </row>
    <row r="224" spans="1:26" customFormat="1" ht="15" x14ac:dyDescent="0.25">
      <c r="A224">
        <v>2020</v>
      </c>
      <c r="B224">
        <v>118</v>
      </c>
      <c r="C224">
        <v>1</v>
      </c>
      <c r="D224" s="19">
        <v>43831</v>
      </c>
      <c r="E224" s="19">
        <v>43951</v>
      </c>
      <c r="F224" s="19">
        <v>43951</v>
      </c>
      <c r="G224" t="s">
        <v>123</v>
      </c>
      <c r="H224" t="s">
        <v>124</v>
      </c>
      <c r="I224">
        <v>306</v>
      </c>
      <c r="J224">
        <v>291</v>
      </c>
      <c r="K224" s="19">
        <v>43893</v>
      </c>
      <c r="L224" t="s">
        <v>172</v>
      </c>
      <c r="M224">
        <v>1030566385</v>
      </c>
      <c r="N224" t="s">
        <v>1078</v>
      </c>
      <c r="O224" t="s">
        <v>112</v>
      </c>
      <c r="P224">
        <v>192</v>
      </c>
      <c r="Q224" s="19">
        <v>43893</v>
      </c>
      <c r="R224" s="73" t="s">
        <v>980</v>
      </c>
      <c r="S224" s="71">
        <v>48650000</v>
      </c>
      <c r="T224" s="48">
        <v>0</v>
      </c>
      <c r="U224" s="48">
        <v>0</v>
      </c>
      <c r="V224" s="48">
        <v>48650000</v>
      </c>
      <c r="W224" s="48">
        <v>6486667</v>
      </c>
      <c r="X224" s="48">
        <v>42163333</v>
      </c>
      <c r="Y224" s="48"/>
    </row>
    <row r="225" spans="1:25" customFormat="1" ht="15" x14ac:dyDescent="0.25">
      <c r="A225">
        <v>2020</v>
      </c>
      <c r="B225">
        <v>118</v>
      </c>
      <c r="C225">
        <v>1</v>
      </c>
      <c r="D225" s="19">
        <v>43831</v>
      </c>
      <c r="E225" s="19">
        <v>43951</v>
      </c>
      <c r="F225" s="19">
        <v>43951</v>
      </c>
      <c r="G225" t="s">
        <v>123</v>
      </c>
      <c r="H225" t="s">
        <v>124</v>
      </c>
      <c r="I225">
        <v>308</v>
      </c>
      <c r="J225">
        <v>271</v>
      </c>
      <c r="K225" s="19">
        <v>43888</v>
      </c>
      <c r="L225" t="s">
        <v>172</v>
      </c>
      <c r="M225">
        <v>13747971</v>
      </c>
      <c r="N225" t="s">
        <v>484</v>
      </c>
      <c r="O225" t="s">
        <v>112</v>
      </c>
      <c r="P225">
        <v>193</v>
      </c>
      <c r="Q225" s="19">
        <v>43888</v>
      </c>
      <c r="R225" s="73" t="s">
        <v>982</v>
      </c>
      <c r="S225" s="71">
        <v>49175000</v>
      </c>
      <c r="T225" s="48">
        <v>0</v>
      </c>
      <c r="U225" s="48">
        <v>0</v>
      </c>
      <c r="V225" s="48">
        <v>49175000</v>
      </c>
      <c r="W225" s="48">
        <v>7961667</v>
      </c>
      <c r="X225" s="48">
        <v>41213333</v>
      </c>
      <c r="Y225" s="48"/>
    </row>
    <row r="226" spans="1:25" customFormat="1" ht="15" x14ac:dyDescent="0.25">
      <c r="A226">
        <v>2020</v>
      </c>
      <c r="B226">
        <v>118</v>
      </c>
      <c r="C226">
        <v>1</v>
      </c>
      <c r="D226" s="19">
        <v>43831</v>
      </c>
      <c r="E226" s="19">
        <v>43951</v>
      </c>
      <c r="F226" s="19">
        <v>43951</v>
      </c>
      <c r="G226" t="s">
        <v>128</v>
      </c>
      <c r="H226" t="s">
        <v>129</v>
      </c>
      <c r="I226">
        <v>326</v>
      </c>
      <c r="J226">
        <v>245</v>
      </c>
      <c r="K226" s="19">
        <v>43886</v>
      </c>
      <c r="L226" t="s">
        <v>172</v>
      </c>
      <c r="M226">
        <v>80040023</v>
      </c>
      <c r="N226" t="s">
        <v>485</v>
      </c>
      <c r="O226" t="s">
        <v>112</v>
      </c>
      <c r="P226">
        <v>195</v>
      </c>
      <c r="Q226" s="19">
        <v>43886</v>
      </c>
      <c r="R226" s="73" t="s">
        <v>1019</v>
      </c>
      <c r="S226" s="71">
        <v>55500000</v>
      </c>
      <c r="T226" s="48">
        <v>0</v>
      </c>
      <c r="U226" s="48">
        <v>0</v>
      </c>
      <c r="V226" s="48">
        <v>55500000</v>
      </c>
      <c r="W226" s="48">
        <v>6660000</v>
      </c>
      <c r="X226" s="48">
        <v>48840000</v>
      </c>
      <c r="Y226" s="48"/>
    </row>
    <row r="227" spans="1:25" customFormat="1" ht="15" x14ac:dyDescent="0.25">
      <c r="A227">
        <v>2020</v>
      </c>
      <c r="B227">
        <v>118</v>
      </c>
      <c r="C227">
        <v>1</v>
      </c>
      <c r="D227" s="19">
        <v>43831</v>
      </c>
      <c r="E227" s="19">
        <v>43951</v>
      </c>
      <c r="F227" s="19">
        <v>43951</v>
      </c>
      <c r="G227" t="s">
        <v>128</v>
      </c>
      <c r="H227" t="s">
        <v>129</v>
      </c>
      <c r="I227">
        <v>324</v>
      </c>
      <c r="J227">
        <v>246</v>
      </c>
      <c r="K227" s="19">
        <v>43886</v>
      </c>
      <c r="L227" t="s">
        <v>172</v>
      </c>
      <c r="M227">
        <v>1032396574</v>
      </c>
      <c r="N227" t="s">
        <v>486</v>
      </c>
      <c r="O227" t="s">
        <v>112</v>
      </c>
      <c r="P227">
        <v>196</v>
      </c>
      <c r="Q227" s="19">
        <v>43886</v>
      </c>
      <c r="R227" s="73" t="s">
        <v>1020</v>
      </c>
      <c r="S227" s="71">
        <v>65000000</v>
      </c>
      <c r="T227" s="48">
        <v>0</v>
      </c>
      <c r="U227" s="48">
        <v>0</v>
      </c>
      <c r="V227" s="48">
        <v>65000000</v>
      </c>
      <c r="W227" s="48">
        <v>7800000</v>
      </c>
      <c r="X227" s="48">
        <v>57200000</v>
      </c>
      <c r="Y227" s="48"/>
    </row>
    <row r="228" spans="1:25" customFormat="1" ht="15" x14ac:dyDescent="0.25">
      <c r="A228">
        <v>2020</v>
      </c>
      <c r="B228">
        <v>118</v>
      </c>
      <c r="C228">
        <v>1</v>
      </c>
      <c r="D228" s="19">
        <v>43831</v>
      </c>
      <c r="E228" s="19">
        <v>43951</v>
      </c>
      <c r="F228" s="19">
        <v>43951</v>
      </c>
      <c r="G228" t="s">
        <v>114</v>
      </c>
      <c r="H228" t="s">
        <v>115</v>
      </c>
      <c r="I228">
        <v>252</v>
      </c>
      <c r="J228">
        <v>265</v>
      </c>
      <c r="K228" s="19">
        <v>43887</v>
      </c>
      <c r="L228" t="s">
        <v>172</v>
      </c>
      <c r="M228">
        <v>28239494</v>
      </c>
      <c r="N228" t="s">
        <v>1021</v>
      </c>
      <c r="O228" t="s">
        <v>112</v>
      </c>
      <c r="P228">
        <v>197</v>
      </c>
      <c r="Q228" s="19">
        <v>43887</v>
      </c>
      <c r="R228" s="73" t="s">
        <v>1016</v>
      </c>
      <c r="S228" s="71">
        <v>59814160</v>
      </c>
      <c r="T228" s="48">
        <v>0</v>
      </c>
      <c r="U228" s="48">
        <v>0</v>
      </c>
      <c r="V228" s="48">
        <v>59814160</v>
      </c>
      <c r="W228" s="48">
        <v>8722898</v>
      </c>
      <c r="X228" s="48">
        <v>51091262</v>
      </c>
      <c r="Y228" s="48"/>
    </row>
    <row r="229" spans="1:25" customFormat="1" ht="15" x14ac:dyDescent="0.25">
      <c r="A229">
        <v>2020</v>
      </c>
      <c r="B229">
        <v>118</v>
      </c>
      <c r="C229">
        <v>1</v>
      </c>
      <c r="D229" s="19">
        <v>43831</v>
      </c>
      <c r="E229" s="19">
        <v>43951</v>
      </c>
      <c r="F229" s="19">
        <v>43951</v>
      </c>
      <c r="G229" t="s">
        <v>128</v>
      </c>
      <c r="H229" t="s">
        <v>129</v>
      </c>
      <c r="I229">
        <v>331</v>
      </c>
      <c r="J229">
        <v>268</v>
      </c>
      <c r="K229" s="19">
        <v>43887</v>
      </c>
      <c r="L229" t="s">
        <v>172</v>
      </c>
      <c r="M229">
        <v>1032397508</v>
      </c>
      <c r="N229" t="s">
        <v>488</v>
      </c>
      <c r="O229" t="s">
        <v>112</v>
      </c>
      <c r="P229">
        <v>198</v>
      </c>
      <c r="Q229" s="19">
        <v>43887</v>
      </c>
      <c r="R229" s="73" t="s">
        <v>1022</v>
      </c>
      <c r="S229" s="71">
        <v>55500000</v>
      </c>
      <c r="T229" s="48">
        <v>0</v>
      </c>
      <c r="U229" s="48">
        <v>0</v>
      </c>
      <c r="V229" s="48">
        <v>55500000</v>
      </c>
      <c r="W229" s="48">
        <v>6475000</v>
      </c>
      <c r="X229" s="48">
        <v>49025000</v>
      </c>
      <c r="Y229" s="48"/>
    </row>
    <row r="230" spans="1:25" customFormat="1" ht="15" x14ac:dyDescent="0.25">
      <c r="A230">
        <v>2020</v>
      </c>
      <c r="B230">
        <v>118</v>
      </c>
      <c r="C230">
        <v>1</v>
      </c>
      <c r="D230" s="19">
        <v>43831</v>
      </c>
      <c r="E230" s="19">
        <v>43951</v>
      </c>
      <c r="F230" s="19">
        <v>43951</v>
      </c>
      <c r="G230" t="s">
        <v>128</v>
      </c>
      <c r="H230" t="s">
        <v>129</v>
      </c>
      <c r="I230">
        <v>356</v>
      </c>
      <c r="J230">
        <v>248</v>
      </c>
      <c r="K230" s="19">
        <v>43886</v>
      </c>
      <c r="L230" t="s">
        <v>172</v>
      </c>
      <c r="M230">
        <v>19292752</v>
      </c>
      <c r="N230" t="s">
        <v>490</v>
      </c>
      <c r="O230" t="s">
        <v>112</v>
      </c>
      <c r="P230">
        <v>200</v>
      </c>
      <c r="Q230" s="19">
        <v>43886</v>
      </c>
      <c r="R230" s="73" t="s">
        <v>1024</v>
      </c>
      <c r="S230" s="71">
        <v>63000000</v>
      </c>
      <c r="T230" s="48">
        <v>0</v>
      </c>
      <c r="U230" s="48">
        <v>0</v>
      </c>
      <c r="V230" s="48">
        <v>63000000</v>
      </c>
      <c r="W230" s="48">
        <v>7140000</v>
      </c>
      <c r="X230" s="48">
        <v>55860000</v>
      </c>
      <c r="Y230" s="48"/>
    </row>
    <row r="231" spans="1:25" customFormat="1" ht="15" x14ac:dyDescent="0.25">
      <c r="A231">
        <v>2020</v>
      </c>
      <c r="B231">
        <v>118</v>
      </c>
      <c r="C231">
        <v>1</v>
      </c>
      <c r="D231" s="19">
        <v>43831</v>
      </c>
      <c r="E231" s="19">
        <v>43951</v>
      </c>
      <c r="F231" s="19">
        <v>43951</v>
      </c>
      <c r="G231" t="s">
        <v>128</v>
      </c>
      <c r="H231" t="s">
        <v>129</v>
      </c>
      <c r="I231">
        <v>321</v>
      </c>
      <c r="J231">
        <v>249</v>
      </c>
      <c r="K231" s="19">
        <v>43886</v>
      </c>
      <c r="L231" t="s">
        <v>172</v>
      </c>
      <c r="M231">
        <v>7226796</v>
      </c>
      <c r="N231" t="s">
        <v>1025</v>
      </c>
      <c r="O231" t="s">
        <v>112</v>
      </c>
      <c r="P231">
        <v>201</v>
      </c>
      <c r="Q231" s="19">
        <v>43886</v>
      </c>
      <c r="R231" s="73" t="s">
        <v>1019</v>
      </c>
      <c r="S231" s="71">
        <v>55500000</v>
      </c>
      <c r="T231" s="48">
        <v>0</v>
      </c>
      <c r="U231" s="48">
        <v>0</v>
      </c>
      <c r="V231" s="48">
        <v>55500000</v>
      </c>
      <c r="W231" s="48">
        <v>6290000</v>
      </c>
      <c r="X231" s="48">
        <v>49210000</v>
      </c>
      <c r="Y231" s="48"/>
    </row>
    <row r="232" spans="1:25" customFormat="1" ht="15" x14ac:dyDescent="0.25">
      <c r="A232">
        <v>2020</v>
      </c>
      <c r="B232">
        <v>118</v>
      </c>
      <c r="C232">
        <v>1</v>
      </c>
      <c r="D232" s="19">
        <v>43831</v>
      </c>
      <c r="E232" s="19">
        <v>43951</v>
      </c>
      <c r="F232" s="19">
        <v>43951</v>
      </c>
      <c r="G232" t="s">
        <v>128</v>
      </c>
      <c r="H232" t="s">
        <v>129</v>
      </c>
      <c r="I232">
        <v>315</v>
      </c>
      <c r="J232">
        <v>250</v>
      </c>
      <c r="K232" s="19">
        <v>43886</v>
      </c>
      <c r="L232" t="s">
        <v>172</v>
      </c>
      <c r="M232">
        <v>1014213363</v>
      </c>
      <c r="N232" t="s">
        <v>492</v>
      </c>
      <c r="O232" t="s">
        <v>112</v>
      </c>
      <c r="P232">
        <v>202</v>
      </c>
      <c r="Q232" s="19">
        <v>43886</v>
      </c>
      <c r="R232" s="73" t="s">
        <v>994</v>
      </c>
      <c r="S232" s="71">
        <v>55500000</v>
      </c>
      <c r="T232" s="48">
        <v>0</v>
      </c>
      <c r="U232" s="48">
        <v>0</v>
      </c>
      <c r="V232" s="48">
        <v>55500000</v>
      </c>
      <c r="W232" s="48">
        <v>6475000</v>
      </c>
      <c r="X232" s="48">
        <v>49025000</v>
      </c>
      <c r="Y232" s="48"/>
    </row>
    <row r="233" spans="1:25" customFormat="1" ht="15" x14ac:dyDescent="0.25">
      <c r="A233">
        <v>2020</v>
      </c>
      <c r="B233">
        <v>118</v>
      </c>
      <c r="C233">
        <v>1</v>
      </c>
      <c r="D233" s="19">
        <v>43831</v>
      </c>
      <c r="E233" s="19">
        <v>43951</v>
      </c>
      <c r="F233" s="19">
        <v>43951</v>
      </c>
      <c r="G233" t="s">
        <v>128</v>
      </c>
      <c r="H233" t="s">
        <v>129</v>
      </c>
      <c r="I233">
        <v>329</v>
      </c>
      <c r="J233">
        <v>251</v>
      </c>
      <c r="K233" s="19">
        <v>43886</v>
      </c>
      <c r="L233" t="s">
        <v>172</v>
      </c>
      <c r="M233">
        <v>79333846</v>
      </c>
      <c r="N233" t="s">
        <v>1026</v>
      </c>
      <c r="O233" t="s">
        <v>112</v>
      </c>
      <c r="P233">
        <v>203</v>
      </c>
      <c r="Q233" s="19">
        <v>43886</v>
      </c>
      <c r="R233" s="73" t="s">
        <v>1022</v>
      </c>
      <c r="S233" s="71">
        <v>55500000</v>
      </c>
      <c r="T233" s="48">
        <v>0</v>
      </c>
      <c r="U233" s="48">
        <v>0</v>
      </c>
      <c r="V233" s="48">
        <v>55500000</v>
      </c>
      <c r="W233" s="48">
        <v>6660000</v>
      </c>
      <c r="X233" s="48">
        <v>48840000</v>
      </c>
      <c r="Y233" s="48"/>
    </row>
    <row r="234" spans="1:25" customFormat="1" ht="15" x14ac:dyDescent="0.25">
      <c r="A234">
        <v>2020</v>
      </c>
      <c r="B234">
        <v>118</v>
      </c>
      <c r="C234">
        <v>1</v>
      </c>
      <c r="D234" s="19">
        <v>43831</v>
      </c>
      <c r="E234" s="19">
        <v>43951</v>
      </c>
      <c r="F234" s="19">
        <v>43951</v>
      </c>
      <c r="G234" t="s">
        <v>128</v>
      </c>
      <c r="H234" t="s">
        <v>129</v>
      </c>
      <c r="I234">
        <v>319</v>
      </c>
      <c r="J234">
        <v>299</v>
      </c>
      <c r="K234" s="19">
        <v>43895</v>
      </c>
      <c r="L234" t="s">
        <v>172</v>
      </c>
      <c r="M234">
        <v>1094244388</v>
      </c>
      <c r="N234" t="s">
        <v>1079</v>
      </c>
      <c r="O234" t="s">
        <v>112</v>
      </c>
      <c r="P234">
        <v>205</v>
      </c>
      <c r="Q234" s="19">
        <v>43895</v>
      </c>
      <c r="R234" s="73" t="s">
        <v>994</v>
      </c>
      <c r="S234" s="71">
        <v>55500000</v>
      </c>
      <c r="T234" s="48">
        <v>0</v>
      </c>
      <c r="U234" s="48">
        <v>0</v>
      </c>
      <c r="V234" s="48">
        <v>55500000</v>
      </c>
      <c r="W234" s="48">
        <v>4070000</v>
      </c>
      <c r="X234" s="48">
        <v>51430000</v>
      </c>
      <c r="Y234" s="48"/>
    </row>
    <row r="235" spans="1:25" customFormat="1" ht="15" x14ac:dyDescent="0.25">
      <c r="A235">
        <v>2020</v>
      </c>
      <c r="B235">
        <v>118</v>
      </c>
      <c r="C235">
        <v>1</v>
      </c>
      <c r="D235" s="19">
        <v>43831</v>
      </c>
      <c r="E235" s="19">
        <v>43951</v>
      </c>
      <c r="F235" s="19">
        <v>43951</v>
      </c>
      <c r="G235" t="s">
        <v>128</v>
      </c>
      <c r="H235" t="s">
        <v>129</v>
      </c>
      <c r="I235">
        <v>330</v>
      </c>
      <c r="J235">
        <v>267</v>
      </c>
      <c r="K235" s="19">
        <v>43887</v>
      </c>
      <c r="L235" t="s">
        <v>172</v>
      </c>
      <c r="M235">
        <v>52446234</v>
      </c>
      <c r="N235" t="s">
        <v>1027</v>
      </c>
      <c r="O235" t="s">
        <v>112</v>
      </c>
      <c r="P235">
        <v>206</v>
      </c>
      <c r="Q235" s="19">
        <v>43887</v>
      </c>
      <c r="R235" s="73" t="s">
        <v>1022</v>
      </c>
      <c r="S235" s="71">
        <v>55500000</v>
      </c>
      <c r="T235" s="48">
        <v>0</v>
      </c>
      <c r="U235" s="48">
        <v>0</v>
      </c>
      <c r="V235" s="48">
        <v>55500000</v>
      </c>
      <c r="W235" s="48">
        <v>6475000</v>
      </c>
      <c r="X235" s="48">
        <v>49025000</v>
      </c>
      <c r="Y235" s="48"/>
    </row>
    <row r="236" spans="1:25" customFormat="1" ht="15" x14ac:dyDescent="0.25">
      <c r="A236">
        <v>2020</v>
      </c>
      <c r="B236">
        <v>118</v>
      </c>
      <c r="C236">
        <v>1</v>
      </c>
      <c r="D236" s="19">
        <v>43831</v>
      </c>
      <c r="E236" s="19">
        <v>43951</v>
      </c>
      <c r="F236" s="19">
        <v>43951</v>
      </c>
      <c r="G236" t="s">
        <v>128</v>
      </c>
      <c r="H236" t="s">
        <v>129</v>
      </c>
      <c r="I236">
        <v>328</v>
      </c>
      <c r="J236">
        <v>252</v>
      </c>
      <c r="K236" s="19">
        <v>43886</v>
      </c>
      <c r="L236" t="s">
        <v>172</v>
      </c>
      <c r="M236">
        <v>79630166</v>
      </c>
      <c r="N236" t="s">
        <v>1028</v>
      </c>
      <c r="O236" t="s">
        <v>112</v>
      </c>
      <c r="P236">
        <v>207</v>
      </c>
      <c r="Q236" s="19">
        <v>43886</v>
      </c>
      <c r="R236" s="73" t="s">
        <v>1022</v>
      </c>
      <c r="S236" s="71">
        <v>55500000</v>
      </c>
      <c r="T236" s="48">
        <v>0</v>
      </c>
      <c r="U236" s="48">
        <v>0</v>
      </c>
      <c r="V236" s="48">
        <v>55500000</v>
      </c>
      <c r="W236" s="48">
        <v>6660000</v>
      </c>
      <c r="X236" s="48">
        <v>48840000</v>
      </c>
      <c r="Y236" s="48"/>
    </row>
    <row r="237" spans="1:25" customFormat="1" ht="15" x14ac:dyDescent="0.25">
      <c r="A237">
        <v>2020</v>
      </c>
      <c r="B237">
        <v>118</v>
      </c>
      <c r="C237">
        <v>1</v>
      </c>
      <c r="D237" s="19">
        <v>43831</v>
      </c>
      <c r="E237" s="19">
        <v>43951</v>
      </c>
      <c r="F237" s="19">
        <v>43951</v>
      </c>
      <c r="G237" t="s">
        <v>968</v>
      </c>
      <c r="H237" t="s">
        <v>969</v>
      </c>
      <c r="I237">
        <v>337</v>
      </c>
      <c r="J237">
        <v>259</v>
      </c>
      <c r="K237" s="19">
        <v>43886</v>
      </c>
      <c r="L237" t="s">
        <v>172</v>
      </c>
      <c r="M237">
        <v>1098629708</v>
      </c>
      <c r="N237" t="s">
        <v>497</v>
      </c>
      <c r="O237" t="s">
        <v>112</v>
      </c>
      <c r="P237">
        <v>208</v>
      </c>
      <c r="Q237" s="19">
        <v>43886</v>
      </c>
      <c r="R237" s="73" t="s">
        <v>1029</v>
      </c>
      <c r="S237" s="71">
        <v>61400000</v>
      </c>
      <c r="T237" s="48">
        <v>0</v>
      </c>
      <c r="U237" s="48">
        <v>0</v>
      </c>
      <c r="V237" s="48">
        <v>61400000</v>
      </c>
      <c r="W237" s="48">
        <v>7200000</v>
      </c>
      <c r="X237" s="48">
        <v>54200000</v>
      </c>
      <c r="Y237" s="48"/>
    </row>
    <row r="238" spans="1:25" customFormat="1" ht="15" x14ac:dyDescent="0.25">
      <c r="A238">
        <v>2020</v>
      </c>
      <c r="B238">
        <v>118</v>
      </c>
      <c r="C238">
        <v>1</v>
      </c>
      <c r="D238" s="19">
        <v>43831</v>
      </c>
      <c r="E238" s="19">
        <v>43951</v>
      </c>
      <c r="F238" s="19">
        <v>43951</v>
      </c>
      <c r="G238" t="s">
        <v>968</v>
      </c>
      <c r="H238" t="s">
        <v>969</v>
      </c>
      <c r="I238">
        <v>351</v>
      </c>
      <c r="J238">
        <v>284</v>
      </c>
      <c r="K238" s="19">
        <v>43892</v>
      </c>
      <c r="L238" t="s">
        <v>172</v>
      </c>
      <c r="M238">
        <v>52887263</v>
      </c>
      <c r="N238" t="s">
        <v>1080</v>
      </c>
      <c r="O238" t="s">
        <v>112</v>
      </c>
      <c r="P238">
        <v>209</v>
      </c>
      <c r="Q238" s="19">
        <v>43892</v>
      </c>
      <c r="R238" s="73" t="s">
        <v>1295</v>
      </c>
      <c r="S238" s="71">
        <v>76750000</v>
      </c>
      <c r="T238" s="48">
        <v>2000000</v>
      </c>
      <c r="U238" s="48">
        <v>0</v>
      </c>
      <c r="V238" s="48">
        <v>74750000</v>
      </c>
      <c r="W238" s="48">
        <v>7250000</v>
      </c>
      <c r="X238" s="48">
        <v>67500000</v>
      </c>
      <c r="Y238" s="48"/>
    </row>
    <row r="239" spans="1:25" customFormat="1" ht="15" x14ac:dyDescent="0.25">
      <c r="A239">
        <v>2020</v>
      </c>
      <c r="B239">
        <v>118</v>
      </c>
      <c r="C239">
        <v>1</v>
      </c>
      <c r="D239" s="19">
        <v>43831</v>
      </c>
      <c r="E239" s="19">
        <v>43951</v>
      </c>
      <c r="F239" s="19">
        <v>43951</v>
      </c>
      <c r="G239" t="s">
        <v>968</v>
      </c>
      <c r="H239" t="s">
        <v>969</v>
      </c>
      <c r="I239">
        <v>339</v>
      </c>
      <c r="J239">
        <v>270</v>
      </c>
      <c r="K239" s="19">
        <v>43888</v>
      </c>
      <c r="L239" t="s">
        <v>172</v>
      </c>
      <c r="M239">
        <v>79472353</v>
      </c>
      <c r="N239" t="s">
        <v>498</v>
      </c>
      <c r="O239" t="s">
        <v>112</v>
      </c>
      <c r="P239">
        <v>210</v>
      </c>
      <c r="Q239" s="19">
        <v>43888</v>
      </c>
      <c r="R239" s="73" t="s">
        <v>1030</v>
      </c>
      <c r="S239" s="71">
        <v>71633333</v>
      </c>
      <c r="T239" s="48">
        <v>1866666</v>
      </c>
      <c r="U239" s="48">
        <v>0</v>
      </c>
      <c r="V239" s="48">
        <v>69766667</v>
      </c>
      <c r="W239" s="48">
        <v>6766667</v>
      </c>
      <c r="X239" s="48">
        <v>63000000</v>
      </c>
      <c r="Y239" s="48"/>
    </row>
    <row r="240" spans="1:25" customFormat="1" ht="15" x14ac:dyDescent="0.25">
      <c r="A240">
        <v>2020</v>
      </c>
      <c r="B240">
        <v>118</v>
      </c>
      <c r="C240">
        <v>1</v>
      </c>
      <c r="D240" s="19">
        <v>43831</v>
      </c>
      <c r="E240" s="19">
        <v>43951</v>
      </c>
      <c r="F240" s="19">
        <v>43951</v>
      </c>
      <c r="G240" t="s">
        <v>141</v>
      </c>
      <c r="H240" t="s">
        <v>142</v>
      </c>
      <c r="I240">
        <v>343</v>
      </c>
      <c r="J240">
        <v>263</v>
      </c>
      <c r="K240" s="19">
        <v>43887</v>
      </c>
      <c r="L240" t="s">
        <v>172</v>
      </c>
      <c r="M240">
        <v>52907136</v>
      </c>
      <c r="N240" t="s">
        <v>500</v>
      </c>
      <c r="O240" t="s">
        <v>112</v>
      </c>
      <c r="P240">
        <v>212</v>
      </c>
      <c r="Q240" s="19">
        <v>43887</v>
      </c>
      <c r="R240" s="73" t="s">
        <v>666</v>
      </c>
      <c r="S240" s="71">
        <v>61000000</v>
      </c>
      <c r="T240" s="48">
        <v>0</v>
      </c>
      <c r="U240" s="48">
        <v>0</v>
      </c>
      <c r="V240" s="48">
        <v>61000000</v>
      </c>
      <c r="W240" s="48">
        <v>7000000</v>
      </c>
      <c r="X240" s="48">
        <v>54000000</v>
      </c>
      <c r="Y240" s="48"/>
    </row>
    <row r="241" spans="1:25" customFormat="1" ht="15" x14ac:dyDescent="0.25">
      <c r="A241">
        <v>2020</v>
      </c>
      <c r="B241">
        <v>118</v>
      </c>
      <c r="C241">
        <v>1</v>
      </c>
      <c r="D241" s="19">
        <v>43831</v>
      </c>
      <c r="E241" s="19">
        <v>43951</v>
      </c>
      <c r="F241" s="19">
        <v>43951</v>
      </c>
      <c r="G241" t="s">
        <v>968</v>
      </c>
      <c r="H241" t="s">
        <v>969</v>
      </c>
      <c r="I241">
        <v>336</v>
      </c>
      <c r="J241">
        <v>266</v>
      </c>
      <c r="K241" s="19">
        <v>43887</v>
      </c>
      <c r="L241" t="s">
        <v>172</v>
      </c>
      <c r="M241">
        <v>79557237</v>
      </c>
      <c r="N241" t="s">
        <v>1032</v>
      </c>
      <c r="O241" t="s">
        <v>112</v>
      </c>
      <c r="P241">
        <v>213</v>
      </c>
      <c r="Q241" s="19">
        <v>43887</v>
      </c>
      <c r="R241" s="73" t="s">
        <v>1033</v>
      </c>
      <c r="S241" s="71">
        <v>89858900</v>
      </c>
      <c r="T241" s="48">
        <v>0</v>
      </c>
      <c r="U241" s="48">
        <v>0</v>
      </c>
      <c r="V241" s="48">
        <v>89858900</v>
      </c>
      <c r="W241" s="48">
        <v>9951800</v>
      </c>
      <c r="X241" s="48">
        <v>79907100</v>
      </c>
      <c r="Y241" s="48"/>
    </row>
    <row r="242" spans="1:25" customFormat="1" ht="15" x14ac:dyDescent="0.25">
      <c r="A242">
        <v>2020</v>
      </c>
      <c r="B242">
        <v>118</v>
      </c>
      <c r="C242">
        <v>1</v>
      </c>
      <c r="D242" s="19">
        <v>43831</v>
      </c>
      <c r="E242" s="19">
        <v>43951</v>
      </c>
      <c r="F242" s="19">
        <v>43951</v>
      </c>
      <c r="G242" t="s">
        <v>123</v>
      </c>
      <c r="H242" t="s">
        <v>124</v>
      </c>
      <c r="I242">
        <v>354</v>
      </c>
      <c r="J242">
        <v>272</v>
      </c>
      <c r="K242" s="19">
        <v>43888</v>
      </c>
      <c r="L242" t="s">
        <v>172</v>
      </c>
      <c r="M242">
        <v>1010208360</v>
      </c>
      <c r="N242" t="s">
        <v>502</v>
      </c>
      <c r="O242" t="s">
        <v>112</v>
      </c>
      <c r="P242">
        <v>214</v>
      </c>
      <c r="Q242" s="19">
        <v>43888</v>
      </c>
      <c r="R242" s="73" t="s">
        <v>1034</v>
      </c>
      <c r="S242" s="71">
        <v>42000000</v>
      </c>
      <c r="T242" s="48">
        <v>0</v>
      </c>
      <c r="U242" s="48">
        <v>0</v>
      </c>
      <c r="V242" s="48">
        <v>42000000</v>
      </c>
      <c r="W242" s="48">
        <v>6800000</v>
      </c>
      <c r="X242" s="48">
        <v>35200000</v>
      </c>
      <c r="Y242" s="48"/>
    </row>
    <row r="243" spans="1:25" customFormat="1" ht="15" x14ac:dyDescent="0.25">
      <c r="A243">
        <v>2020</v>
      </c>
      <c r="B243">
        <v>118</v>
      </c>
      <c r="C243">
        <v>1</v>
      </c>
      <c r="D243" s="19">
        <v>43831</v>
      </c>
      <c r="E243" s="19">
        <v>43951</v>
      </c>
      <c r="F243" s="19">
        <v>43951</v>
      </c>
      <c r="G243" t="s">
        <v>114</v>
      </c>
      <c r="H243" t="s">
        <v>115</v>
      </c>
      <c r="I243">
        <v>221</v>
      </c>
      <c r="J243">
        <v>274</v>
      </c>
      <c r="K243" s="19">
        <v>43888</v>
      </c>
      <c r="L243" t="s">
        <v>172</v>
      </c>
      <c r="M243">
        <v>19359965</v>
      </c>
      <c r="N243" t="s">
        <v>503</v>
      </c>
      <c r="O243" t="s">
        <v>112</v>
      </c>
      <c r="P243">
        <v>215</v>
      </c>
      <c r="Q243" s="19">
        <v>43888</v>
      </c>
      <c r="R243" s="73" t="s">
        <v>1035</v>
      </c>
      <c r="S243" s="71">
        <v>68359040</v>
      </c>
      <c r="T243" s="48">
        <v>0</v>
      </c>
      <c r="U243" s="48">
        <v>0</v>
      </c>
      <c r="V243" s="48">
        <v>68359040</v>
      </c>
      <c r="W243" s="48">
        <v>9684197</v>
      </c>
      <c r="X243" s="48">
        <v>58674843</v>
      </c>
      <c r="Y243" s="48"/>
    </row>
    <row r="244" spans="1:25" customFormat="1" ht="15" x14ac:dyDescent="0.25">
      <c r="A244">
        <v>2020</v>
      </c>
      <c r="B244">
        <v>118</v>
      </c>
      <c r="C244">
        <v>1</v>
      </c>
      <c r="D244" s="19">
        <v>43831</v>
      </c>
      <c r="E244" s="19">
        <v>43951</v>
      </c>
      <c r="F244" s="19">
        <v>43951</v>
      </c>
      <c r="G244" t="s">
        <v>114</v>
      </c>
      <c r="H244" t="s">
        <v>115</v>
      </c>
      <c r="I244">
        <v>350</v>
      </c>
      <c r="J244">
        <v>273</v>
      </c>
      <c r="K244" s="19">
        <v>43888</v>
      </c>
      <c r="L244" t="s">
        <v>172</v>
      </c>
      <c r="M244">
        <v>1033760067</v>
      </c>
      <c r="N244" t="s">
        <v>504</v>
      </c>
      <c r="O244" t="s">
        <v>112</v>
      </c>
      <c r="P244">
        <v>216</v>
      </c>
      <c r="Q244" s="19">
        <v>43888</v>
      </c>
      <c r="R244" s="73" t="s">
        <v>1036</v>
      </c>
      <c r="S244" s="71">
        <v>34176000</v>
      </c>
      <c r="T244" s="48">
        <v>0</v>
      </c>
      <c r="U244" s="48">
        <v>0</v>
      </c>
      <c r="V244" s="48">
        <v>34176000</v>
      </c>
      <c r="W244" s="48">
        <v>4841600</v>
      </c>
      <c r="X244" s="48">
        <v>29334400</v>
      </c>
      <c r="Y244" s="48"/>
    </row>
    <row r="245" spans="1:25" customFormat="1" ht="15" x14ac:dyDescent="0.25">
      <c r="A245">
        <v>2020</v>
      </c>
      <c r="B245">
        <v>118</v>
      </c>
      <c r="C245">
        <v>1</v>
      </c>
      <c r="D245" s="19">
        <v>43831</v>
      </c>
      <c r="E245" s="19">
        <v>43951</v>
      </c>
      <c r="F245" s="19">
        <v>43951</v>
      </c>
      <c r="G245" t="s">
        <v>137</v>
      </c>
      <c r="H245" t="s">
        <v>138</v>
      </c>
      <c r="I245">
        <v>313</v>
      </c>
      <c r="J245">
        <v>285</v>
      </c>
      <c r="K245" s="19">
        <v>43892</v>
      </c>
      <c r="L245" t="s">
        <v>172</v>
      </c>
      <c r="M245">
        <v>52126129</v>
      </c>
      <c r="N245" t="s">
        <v>1081</v>
      </c>
      <c r="O245" t="s">
        <v>112</v>
      </c>
      <c r="P245">
        <v>218</v>
      </c>
      <c r="Q245" s="19">
        <v>43892</v>
      </c>
      <c r="R245" s="73" t="s">
        <v>532</v>
      </c>
      <c r="S245" s="71">
        <v>62000000</v>
      </c>
      <c r="T245" s="48">
        <v>0</v>
      </c>
      <c r="U245" s="48">
        <v>0</v>
      </c>
      <c r="V245" s="48">
        <v>62000000</v>
      </c>
      <c r="W245" s="48">
        <v>5993333</v>
      </c>
      <c r="X245" s="48">
        <v>56006667</v>
      </c>
      <c r="Y245" s="48"/>
    </row>
    <row r="246" spans="1:25" customFormat="1" ht="15" x14ac:dyDescent="0.25">
      <c r="A246">
        <v>2020</v>
      </c>
      <c r="B246">
        <v>118</v>
      </c>
      <c r="C246">
        <v>1</v>
      </c>
      <c r="D246" s="19">
        <v>43831</v>
      </c>
      <c r="E246" s="19">
        <v>43951</v>
      </c>
      <c r="F246" s="19">
        <v>43951</v>
      </c>
      <c r="G246" t="s">
        <v>123</v>
      </c>
      <c r="H246" t="s">
        <v>124</v>
      </c>
      <c r="I246">
        <v>239</v>
      </c>
      <c r="J246">
        <v>280</v>
      </c>
      <c r="K246" s="19">
        <v>43889</v>
      </c>
      <c r="L246" t="s">
        <v>172</v>
      </c>
      <c r="M246">
        <v>38140523</v>
      </c>
      <c r="N246" t="s">
        <v>506</v>
      </c>
      <c r="O246" t="s">
        <v>112</v>
      </c>
      <c r="P246">
        <v>219</v>
      </c>
      <c r="Q246" s="19">
        <v>43889</v>
      </c>
      <c r="R246" s="73" t="s">
        <v>1009</v>
      </c>
      <c r="S246" s="71">
        <v>39200000</v>
      </c>
      <c r="T246" s="48">
        <v>0</v>
      </c>
      <c r="U246" s="48">
        <v>0</v>
      </c>
      <c r="V246" s="48">
        <v>39200000</v>
      </c>
      <c r="W246" s="48">
        <v>5390000</v>
      </c>
      <c r="X246" s="48">
        <v>33810000</v>
      </c>
      <c r="Y246" s="48"/>
    </row>
    <row r="247" spans="1:25" customFormat="1" ht="15" x14ac:dyDescent="0.25">
      <c r="A247">
        <v>2020</v>
      </c>
      <c r="B247">
        <v>118</v>
      </c>
      <c r="C247">
        <v>1</v>
      </c>
      <c r="D247" s="19">
        <v>43831</v>
      </c>
      <c r="E247" s="19">
        <v>43951</v>
      </c>
      <c r="F247" s="19">
        <v>43951</v>
      </c>
      <c r="G247" t="s">
        <v>114</v>
      </c>
      <c r="H247" t="s">
        <v>115</v>
      </c>
      <c r="I247">
        <v>251</v>
      </c>
      <c r="J247">
        <v>275</v>
      </c>
      <c r="K247" s="19">
        <v>43888</v>
      </c>
      <c r="L247" t="s">
        <v>172</v>
      </c>
      <c r="M247">
        <v>79938373</v>
      </c>
      <c r="N247" t="s">
        <v>507</v>
      </c>
      <c r="O247" t="s">
        <v>112</v>
      </c>
      <c r="P247">
        <v>220</v>
      </c>
      <c r="Q247" s="19">
        <v>43888</v>
      </c>
      <c r="R247" s="73" t="s">
        <v>1038</v>
      </c>
      <c r="S247" s="71">
        <v>66648000</v>
      </c>
      <c r="T247" s="48">
        <v>0</v>
      </c>
      <c r="U247" s="48">
        <v>0</v>
      </c>
      <c r="V247" s="48">
        <v>66648000</v>
      </c>
      <c r="W247" s="48">
        <v>9441800</v>
      </c>
      <c r="X247" s="48">
        <v>57206200</v>
      </c>
      <c r="Y247" s="48"/>
    </row>
    <row r="248" spans="1:25" customFormat="1" ht="15" x14ac:dyDescent="0.25">
      <c r="A248">
        <v>2020</v>
      </c>
      <c r="B248">
        <v>118</v>
      </c>
      <c r="C248">
        <v>1</v>
      </c>
      <c r="D248" s="19">
        <v>43831</v>
      </c>
      <c r="E248" s="19">
        <v>43951</v>
      </c>
      <c r="F248" s="19">
        <v>43951</v>
      </c>
      <c r="G248" t="s">
        <v>879</v>
      </c>
      <c r="H248" t="s">
        <v>880</v>
      </c>
      <c r="I248">
        <v>355</v>
      </c>
      <c r="J248">
        <v>294</v>
      </c>
      <c r="K248" s="19">
        <v>43893</v>
      </c>
      <c r="L248" t="s">
        <v>172</v>
      </c>
      <c r="M248">
        <v>52146673</v>
      </c>
      <c r="N248" t="s">
        <v>1083</v>
      </c>
      <c r="O248" t="s">
        <v>112</v>
      </c>
      <c r="P248">
        <v>222</v>
      </c>
      <c r="Q248" s="19">
        <v>43893</v>
      </c>
      <c r="R248" s="73" t="s">
        <v>1296</v>
      </c>
      <c r="S248" s="71">
        <v>27000000</v>
      </c>
      <c r="T248" s="48">
        <v>0</v>
      </c>
      <c r="U248" s="48">
        <v>0</v>
      </c>
      <c r="V248" s="48">
        <v>27000000</v>
      </c>
      <c r="W248" s="48">
        <v>8100000</v>
      </c>
      <c r="X248" s="48">
        <v>18900000</v>
      </c>
      <c r="Y248" s="48"/>
    </row>
    <row r="249" spans="1:25" customFormat="1" ht="15" x14ac:dyDescent="0.25">
      <c r="A249">
        <v>2020</v>
      </c>
      <c r="B249">
        <v>118</v>
      </c>
      <c r="C249">
        <v>1</v>
      </c>
      <c r="D249" s="19">
        <v>43831</v>
      </c>
      <c r="E249" s="19">
        <v>43951</v>
      </c>
      <c r="F249" s="19">
        <v>43951</v>
      </c>
      <c r="G249" t="s">
        <v>123</v>
      </c>
      <c r="H249" t="s">
        <v>124</v>
      </c>
      <c r="I249">
        <v>376</v>
      </c>
      <c r="J249">
        <v>324</v>
      </c>
      <c r="K249" s="19">
        <v>43899</v>
      </c>
      <c r="L249" t="s">
        <v>172</v>
      </c>
      <c r="M249">
        <v>53052455</v>
      </c>
      <c r="N249" t="s">
        <v>1311</v>
      </c>
      <c r="O249" t="s">
        <v>112</v>
      </c>
      <c r="P249">
        <v>223</v>
      </c>
      <c r="Q249" s="19">
        <v>43899</v>
      </c>
      <c r="R249" s="73" t="s">
        <v>1312</v>
      </c>
      <c r="S249" s="71">
        <v>72000000</v>
      </c>
      <c r="T249" s="48">
        <v>0</v>
      </c>
      <c r="U249" s="48">
        <v>0</v>
      </c>
      <c r="V249" s="48">
        <v>72000000</v>
      </c>
      <c r="W249" s="48">
        <v>5866667</v>
      </c>
      <c r="X249" s="48">
        <v>66133333</v>
      </c>
      <c r="Y249" s="48"/>
    </row>
    <row r="250" spans="1:25" customFormat="1" ht="15" x14ac:dyDescent="0.25">
      <c r="A250">
        <v>2020</v>
      </c>
      <c r="B250">
        <v>118</v>
      </c>
      <c r="C250">
        <v>1</v>
      </c>
      <c r="D250" s="19">
        <v>43831</v>
      </c>
      <c r="E250" s="19">
        <v>43951</v>
      </c>
      <c r="F250" s="19">
        <v>43951</v>
      </c>
      <c r="G250" t="s">
        <v>128</v>
      </c>
      <c r="H250" t="s">
        <v>129</v>
      </c>
      <c r="I250">
        <v>345</v>
      </c>
      <c r="J250">
        <v>301</v>
      </c>
      <c r="K250" s="19">
        <v>43895</v>
      </c>
      <c r="L250" t="s">
        <v>172</v>
      </c>
      <c r="M250">
        <v>36304833</v>
      </c>
      <c r="N250" t="s">
        <v>1302</v>
      </c>
      <c r="O250" t="s">
        <v>112</v>
      </c>
      <c r="P250">
        <v>224</v>
      </c>
      <c r="Q250" s="19">
        <v>43895</v>
      </c>
      <c r="R250" s="73" t="s">
        <v>1303</v>
      </c>
      <c r="S250" s="71">
        <v>83000000</v>
      </c>
      <c r="T250" s="48">
        <v>0</v>
      </c>
      <c r="U250" s="48">
        <v>0</v>
      </c>
      <c r="V250" s="48">
        <v>83000000</v>
      </c>
      <c r="W250" s="48">
        <v>7193333</v>
      </c>
      <c r="X250" s="48">
        <v>75806667</v>
      </c>
      <c r="Y250" s="48"/>
    </row>
    <row r="251" spans="1:25" customFormat="1" ht="15" x14ac:dyDescent="0.25">
      <c r="A251">
        <v>2020</v>
      </c>
      <c r="B251">
        <v>118</v>
      </c>
      <c r="C251">
        <v>1</v>
      </c>
      <c r="D251" s="19">
        <v>43831</v>
      </c>
      <c r="E251" s="19">
        <v>43951</v>
      </c>
      <c r="F251" s="19">
        <v>43951</v>
      </c>
      <c r="G251" t="s">
        <v>128</v>
      </c>
      <c r="H251" t="s">
        <v>129</v>
      </c>
      <c r="I251">
        <v>360</v>
      </c>
      <c r="J251">
        <v>300</v>
      </c>
      <c r="K251" s="19">
        <v>43895</v>
      </c>
      <c r="L251" t="s">
        <v>172</v>
      </c>
      <c r="M251">
        <v>79922316</v>
      </c>
      <c r="N251" t="s">
        <v>1086</v>
      </c>
      <c r="O251" t="s">
        <v>112</v>
      </c>
      <c r="P251">
        <v>225</v>
      </c>
      <c r="Q251" s="19">
        <v>43895</v>
      </c>
      <c r="R251" s="73" t="s">
        <v>1301</v>
      </c>
      <c r="S251" s="71">
        <v>83000000</v>
      </c>
      <c r="T251" s="48">
        <v>0</v>
      </c>
      <c r="U251" s="48">
        <v>0</v>
      </c>
      <c r="V251" s="48">
        <v>83000000</v>
      </c>
      <c r="W251" s="48">
        <v>7470000</v>
      </c>
      <c r="X251" s="48">
        <v>75530000</v>
      </c>
      <c r="Y251" s="48"/>
    </row>
    <row r="252" spans="1:25" customFormat="1" ht="15" x14ac:dyDescent="0.25">
      <c r="A252">
        <v>2020</v>
      </c>
      <c r="B252">
        <v>118</v>
      </c>
      <c r="C252">
        <v>1</v>
      </c>
      <c r="D252" s="19">
        <v>43831</v>
      </c>
      <c r="E252" s="19">
        <v>43951</v>
      </c>
      <c r="F252" s="19">
        <v>43951</v>
      </c>
      <c r="G252" t="s">
        <v>128</v>
      </c>
      <c r="H252" t="s">
        <v>129</v>
      </c>
      <c r="I252">
        <v>358</v>
      </c>
      <c r="J252">
        <v>302</v>
      </c>
      <c r="K252" s="19">
        <v>43895</v>
      </c>
      <c r="L252" t="s">
        <v>172</v>
      </c>
      <c r="M252">
        <v>1024479892</v>
      </c>
      <c r="N252" t="s">
        <v>1087</v>
      </c>
      <c r="O252" t="s">
        <v>112</v>
      </c>
      <c r="P252">
        <v>226</v>
      </c>
      <c r="Q252" s="19">
        <v>43895</v>
      </c>
      <c r="R252" s="73" t="s">
        <v>994</v>
      </c>
      <c r="S252" s="71">
        <v>55500000</v>
      </c>
      <c r="T252" s="48">
        <v>0</v>
      </c>
      <c r="U252" s="48">
        <v>0</v>
      </c>
      <c r="V252" s="48">
        <v>55500000</v>
      </c>
      <c r="W252" s="48">
        <v>4625000</v>
      </c>
      <c r="X252" s="48">
        <v>50875000</v>
      </c>
      <c r="Y252" s="48"/>
    </row>
    <row r="253" spans="1:25" customFormat="1" ht="15" x14ac:dyDescent="0.25">
      <c r="A253">
        <v>2020</v>
      </c>
      <c r="B253">
        <v>118</v>
      </c>
      <c r="C253">
        <v>1</v>
      </c>
      <c r="D253" s="19">
        <v>43831</v>
      </c>
      <c r="E253" s="19">
        <v>43951</v>
      </c>
      <c r="F253" s="19">
        <v>43951</v>
      </c>
      <c r="G253" t="s">
        <v>114</v>
      </c>
      <c r="H253" t="s">
        <v>115</v>
      </c>
      <c r="I253">
        <v>382</v>
      </c>
      <c r="J253">
        <v>298</v>
      </c>
      <c r="K253" s="19">
        <v>43895</v>
      </c>
      <c r="L253" t="s">
        <v>172</v>
      </c>
      <c r="M253">
        <v>79328182</v>
      </c>
      <c r="N253" t="s">
        <v>1299</v>
      </c>
      <c r="O253" t="s">
        <v>112</v>
      </c>
      <c r="P253">
        <v>227</v>
      </c>
      <c r="Q253" s="19">
        <v>43895</v>
      </c>
      <c r="R253" s="73" t="s">
        <v>1016</v>
      </c>
      <c r="S253" s="71">
        <v>59814160</v>
      </c>
      <c r="T253" s="48">
        <v>0</v>
      </c>
      <c r="U253" s="48">
        <v>0</v>
      </c>
      <c r="V253" s="48">
        <v>59814160</v>
      </c>
      <c r="W253" s="48">
        <v>6729093</v>
      </c>
      <c r="X253" s="48">
        <v>53085067</v>
      </c>
      <c r="Y253" s="48"/>
    </row>
    <row r="254" spans="1:25" customFormat="1" ht="15" x14ac:dyDescent="0.25">
      <c r="A254">
        <v>2020</v>
      </c>
      <c r="B254">
        <v>118</v>
      </c>
      <c r="C254">
        <v>1</v>
      </c>
      <c r="D254" s="19">
        <v>43831</v>
      </c>
      <c r="E254" s="19">
        <v>43951</v>
      </c>
      <c r="F254" s="19">
        <v>43951</v>
      </c>
      <c r="G254" t="s">
        <v>114</v>
      </c>
      <c r="H254" t="s">
        <v>115</v>
      </c>
      <c r="I254">
        <v>384</v>
      </c>
      <c r="J254">
        <v>293</v>
      </c>
      <c r="K254" s="19">
        <v>43893</v>
      </c>
      <c r="L254" t="s">
        <v>172</v>
      </c>
      <c r="M254">
        <v>1019029589</v>
      </c>
      <c r="N254" t="s">
        <v>1292</v>
      </c>
      <c r="O254" t="s">
        <v>112</v>
      </c>
      <c r="P254">
        <v>228</v>
      </c>
      <c r="Q254" s="19">
        <v>43864</v>
      </c>
      <c r="R254" s="73" t="s">
        <v>1293</v>
      </c>
      <c r="S254" s="71">
        <v>59814160</v>
      </c>
      <c r="T254" s="48">
        <v>0</v>
      </c>
      <c r="U254" s="48">
        <v>0</v>
      </c>
      <c r="V254" s="48">
        <v>59814160</v>
      </c>
      <c r="W254" s="48">
        <v>6978319</v>
      </c>
      <c r="X254" s="48">
        <v>52835841</v>
      </c>
      <c r="Y254" s="48"/>
    </row>
    <row r="255" spans="1:25" customFormat="1" ht="15" x14ac:dyDescent="0.25">
      <c r="A255">
        <v>2020</v>
      </c>
      <c r="B255">
        <v>118</v>
      </c>
      <c r="C255">
        <v>1</v>
      </c>
      <c r="D255" s="19">
        <v>43831</v>
      </c>
      <c r="E255" s="19">
        <v>43951</v>
      </c>
      <c r="F255" s="19">
        <v>43951</v>
      </c>
      <c r="G255" t="s">
        <v>137</v>
      </c>
      <c r="H255" t="s">
        <v>138</v>
      </c>
      <c r="I255">
        <v>385</v>
      </c>
      <c r="J255">
        <v>292</v>
      </c>
      <c r="K255" s="19">
        <v>43893</v>
      </c>
      <c r="L255" t="s">
        <v>172</v>
      </c>
      <c r="M255">
        <v>52337047</v>
      </c>
      <c r="N255" t="s">
        <v>1090</v>
      </c>
      <c r="O255" t="s">
        <v>112</v>
      </c>
      <c r="P255">
        <v>229</v>
      </c>
      <c r="Q255" s="19">
        <v>43893</v>
      </c>
      <c r="R255" s="73" t="s">
        <v>1297</v>
      </c>
      <c r="S255" s="71">
        <v>63000000</v>
      </c>
      <c r="T255" s="48">
        <v>0</v>
      </c>
      <c r="U255" s="48">
        <v>0</v>
      </c>
      <c r="V255" s="48">
        <v>63000000</v>
      </c>
      <c r="W255" s="48">
        <v>6300000</v>
      </c>
      <c r="X255" s="48">
        <v>56700000</v>
      </c>
      <c r="Y255" s="48"/>
    </row>
    <row r="256" spans="1:25" customFormat="1" ht="15" x14ac:dyDescent="0.25">
      <c r="A256">
        <v>2020</v>
      </c>
      <c r="B256">
        <v>118</v>
      </c>
      <c r="C256">
        <v>1</v>
      </c>
      <c r="D256" s="19">
        <v>43831</v>
      </c>
      <c r="E256" s="19">
        <v>43951</v>
      </c>
      <c r="F256" s="19">
        <v>43951</v>
      </c>
      <c r="G256" t="s">
        <v>123</v>
      </c>
      <c r="H256" t="s">
        <v>124</v>
      </c>
      <c r="I256">
        <v>379</v>
      </c>
      <c r="J256">
        <v>310</v>
      </c>
      <c r="K256" s="19">
        <v>43896</v>
      </c>
      <c r="L256" t="s">
        <v>172</v>
      </c>
      <c r="M256">
        <v>1057594105</v>
      </c>
      <c r="N256" t="s">
        <v>1091</v>
      </c>
      <c r="O256" t="s">
        <v>112</v>
      </c>
      <c r="P256">
        <v>230</v>
      </c>
      <c r="Q256" s="19">
        <v>43896</v>
      </c>
      <c r="R256" s="73" t="s">
        <v>1310</v>
      </c>
      <c r="S256" s="71">
        <v>50000000</v>
      </c>
      <c r="T256" s="48">
        <v>0</v>
      </c>
      <c r="U256" s="48">
        <v>0</v>
      </c>
      <c r="V256" s="48">
        <v>50000000</v>
      </c>
      <c r="W256" s="48">
        <v>4166667</v>
      </c>
      <c r="X256" s="48">
        <v>45833333</v>
      </c>
      <c r="Y256" s="48"/>
    </row>
    <row r="257" spans="1:26" customFormat="1" ht="15" x14ac:dyDescent="0.25">
      <c r="A257">
        <v>2020</v>
      </c>
      <c r="B257">
        <v>118</v>
      </c>
      <c r="C257">
        <v>1</v>
      </c>
      <c r="D257" s="19">
        <v>43831</v>
      </c>
      <c r="E257" s="19">
        <v>43951</v>
      </c>
      <c r="F257" s="19">
        <v>43951</v>
      </c>
      <c r="G257" t="s">
        <v>121</v>
      </c>
      <c r="H257" t="s">
        <v>122</v>
      </c>
      <c r="I257">
        <v>333</v>
      </c>
      <c r="J257">
        <v>341</v>
      </c>
      <c r="K257" s="19">
        <v>43901</v>
      </c>
      <c r="L257" t="s">
        <v>172</v>
      </c>
      <c r="M257">
        <v>52074779</v>
      </c>
      <c r="N257" t="s">
        <v>1093</v>
      </c>
      <c r="O257" t="s">
        <v>112</v>
      </c>
      <c r="P257">
        <v>231</v>
      </c>
      <c r="Q257" s="19">
        <v>43901</v>
      </c>
      <c r="R257" s="73" t="s">
        <v>1319</v>
      </c>
      <c r="S257" s="71">
        <v>49600000</v>
      </c>
      <c r="T257" s="48">
        <v>0</v>
      </c>
      <c r="U257" s="48">
        <v>0</v>
      </c>
      <c r="V257" s="48">
        <v>49600000</v>
      </c>
      <c r="W257" s="48">
        <v>4133333</v>
      </c>
      <c r="X257" s="48">
        <v>45466667</v>
      </c>
      <c r="Y257" s="48"/>
    </row>
    <row r="258" spans="1:26" customFormat="1" ht="15" x14ac:dyDescent="0.25">
      <c r="A258">
        <v>2020</v>
      </c>
      <c r="B258">
        <v>118</v>
      </c>
      <c r="C258">
        <v>1</v>
      </c>
      <c r="D258" s="19">
        <v>43831</v>
      </c>
      <c r="E258" s="19">
        <v>43951</v>
      </c>
      <c r="F258" s="19">
        <v>43951</v>
      </c>
      <c r="G258" t="s">
        <v>128</v>
      </c>
      <c r="H258" t="s">
        <v>129</v>
      </c>
      <c r="I258">
        <v>340</v>
      </c>
      <c r="J258">
        <v>303</v>
      </c>
      <c r="K258" s="19">
        <v>43895</v>
      </c>
      <c r="L258" t="s">
        <v>172</v>
      </c>
      <c r="M258">
        <v>52424447</v>
      </c>
      <c r="N258" t="s">
        <v>1094</v>
      </c>
      <c r="O258" t="s">
        <v>112</v>
      </c>
      <c r="P258">
        <v>232</v>
      </c>
      <c r="Q258" s="19">
        <v>43895</v>
      </c>
      <c r="R258" s="73" t="s">
        <v>945</v>
      </c>
      <c r="S258" s="71">
        <v>55500000</v>
      </c>
      <c r="T258" s="48">
        <v>0</v>
      </c>
      <c r="U258" s="48">
        <v>0</v>
      </c>
      <c r="V258" s="48">
        <v>55500000</v>
      </c>
      <c r="W258" s="48">
        <v>4810000</v>
      </c>
      <c r="X258" s="48">
        <v>50690000</v>
      </c>
      <c r="Y258" s="48"/>
    </row>
    <row r="259" spans="1:26" ht="15" x14ac:dyDescent="0.25">
      <c r="A259">
        <v>2020</v>
      </c>
      <c r="B259">
        <v>118</v>
      </c>
      <c r="C259">
        <v>1</v>
      </c>
      <c r="D259" s="19">
        <v>43831</v>
      </c>
      <c r="E259" s="19">
        <v>43951</v>
      </c>
      <c r="F259" s="19">
        <v>43951</v>
      </c>
      <c r="G259" t="s">
        <v>128</v>
      </c>
      <c r="H259" t="s">
        <v>129</v>
      </c>
      <c r="I259">
        <v>367</v>
      </c>
      <c r="J259">
        <v>325</v>
      </c>
      <c r="K259" s="19">
        <v>43899</v>
      </c>
      <c r="L259" t="s">
        <v>172</v>
      </c>
      <c r="M259">
        <v>1010202591</v>
      </c>
      <c r="N259" t="s">
        <v>1095</v>
      </c>
      <c r="O259" t="s">
        <v>112</v>
      </c>
      <c r="P259">
        <v>233</v>
      </c>
      <c r="Q259" s="19">
        <v>43899</v>
      </c>
      <c r="R259" s="73" t="s">
        <v>1022</v>
      </c>
      <c r="S259" s="71">
        <v>55500000</v>
      </c>
      <c r="T259" s="48">
        <v>0</v>
      </c>
      <c r="U259" s="48">
        <v>0</v>
      </c>
      <c r="V259" s="48">
        <v>55500000</v>
      </c>
      <c r="W259" s="48">
        <v>4070000</v>
      </c>
      <c r="X259" s="48">
        <v>51430000</v>
      </c>
      <c r="Y259" s="48"/>
      <c r="Z259"/>
    </row>
    <row r="260" spans="1:26" customFormat="1" ht="15" x14ac:dyDescent="0.25">
      <c r="A260">
        <v>2020</v>
      </c>
      <c r="B260">
        <v>118</v>
      </c>
      <c r="C260">
        <v>1</v>
      </c>
      <c r="D260" s="19">
        <v>43831</v>
      </c>
      <c r="E260" s="19">
        <v>43951</v>
      </c>
      <c r="F260" s="19">
        <v>43951</v>
      </c>
      <c r="G260" t="s">
        <v>128</v>
      </c>
      <c r="H260" t="s">
        <v>129</v>
      </c>
      <c r="I260">
        <v>357</v>
      </c>
      <c r="J260">
        <v>296</v>
      </c>
      <c r="K260" s="19">
        <v>43894</v>
      </c>
      <c r="L260" t="s">
        <v>172</v>
      </c>
      <c r="M260">
        <v>19475709</v>
      </c>
      <c r="N260" t="s">
        <v>1096</v>
      </c>
      <c r="O260" t="s">
        <v>112</v>
      </c>
      <c r="P260">
        <v>234</v>
      </c>
      <c r="Q260" s="19">
        <v>43894</v>
      </c>
      <c r="R260" s="73" t="s">
        <v>1022</v>
      </c>
      <c r="S260" s="71">
        <v>55500000</v>
      </c>
      <c r="T260" s="48">
        <v>0</v>
      </c>
      <c r="U260" s="48">
        <v>0</v>
      </c>
      <c r="V260" s="48">
        <v>55500000</v>
      </c>
      <c r="W260" s="48">
        <v>4995000</v>
      </c>
      <c r="X260" s="48">
        <v>50505000</v>
      </c>
      <c r="Y260" s="48"/>
    </row>
    <row r="261" spans="1:26" customFormat="1" ht="15" x14ac:dyDescent="0.25">
      <c r="A261">
        <v>2020</v>
      </c>
      <c r="B261">
        <v>118</v>
      </c>
      <c r="C261">
        <v>1</v>
      </c>
      <c r="D261" s="19">
        <v>43831</v>
      </c>
      <c r="E261" s="19">
        <v>43951</v>
      </c>
      <c r="F261" s="19">
        <v>43951</v>
      </c>
      <c r="G261" t="s">
        <v>128</v>
      </c>
      <c r="H261" t="s">
        <v>129</v>
      </c>
      <c r="I261">
        <v>346</v>
      </c>
      <c r="J261">
        <v>295</v>
      </c>
      <c r="K261" s="19">
        <v>43894</v>
      </c>
      <c r="L261" t="s">
        <v>172</v>
      </c>
      <c r="M261">
        <v>53073605</v>
      </c>
      <c r="N261" t="s">
        <v>1298</v>
      </c>
      <c r="O261" t="s">
        <v>112</v>
      </c>
      <c r="P261">
        <v>235</v>
      </c>
      <c r="Q261" s="19">
        <v>43894</v>
      </c>
      <c r="R261" s="73" t="s">
        <v>131</v>
      </c>
      <c r="S261" s="71">
        <v>55500000</v>
      </c>
      <c r="T261" s="48">
        <v>0</v>
      </c>
      <c r="U261" s="48">
        <v>0</v>
      </c>
      <c r="V261" s="48">
        <v>55500000</v>
      </c>
      <c r="W261" s="48">
        <v>4810000</v>
      </c>
      <c r="X261" s="48">
        <v>50690000</v>
      </c>
      <c r="Y261" s="48"/>
    </row>
    <row r="262" spans="1:26" customFormat="1" ht="15" x14ac:dyDescent="0.25">
      <c r="A262">
        <v>2020</v>
      </c>
      <c r="B262">
        <v>118</v>
      </c>
      <c r="C262">
        <v>1</v>
      </c>
      <c r="D262" s="19">
        <v>43831</v>
      </c>
      <c r="E262" s="19">
        <v>43951</v>
      </c>
      <c r="F262" s="19">
        <v>43951</v>
      </c>
      <c r="G262" t="s">
        <v>123</v>
      </c>
      <c r="H262" t="s">
        <v>124</v>
      </c>
      <c r="I262">
        <v>395</v>
      </c>
      <c r="J262">
        <v>309</v>
      </c>
      <c r="K262" s="19">
        <v>43896</v>
      </c>
      <c r="L262" t="s">
        <v>172</v>
      </c>
      <c r="M262">
        <v>80804550</v>
      </c>
      <c r="N262" t="s">
        <v>1308</v>
      </c>
      <c r="O262" t="s">
        <v>112</v>
      </c>
      <c r="P262">
        <v>236</v>
      </c>
      <c r="Q262" s="19">
        <v>43896</v>
      </c>
      <c r="R262" s="73" t="s">
        <v>1309</v>
      </c>
      <c r="S262" s="71">
        <v>83000000</v>
      </c>
      <c r="T262" s="48">
        <v>0</v>
      </c>
      <c r="U262" s="48">
        <v>0</v>
      </c>
      <c r="V262" s="48">
        <v>83000000</v>
      </c>
      <c r="W262" s="48">
        <v>6916667</v>
      </c>
      <c r="X262" s="48">
        <v>76083333</v>
      </c>
      <c r="Y262" s="48"/>
    </row>
    <row r="263" spans="1:26" customFormat="1" ht="15" x14ac:dyDescent="0.25">
      <c r="A263">
        <v>2020</v>
      </c>
      <c r="B263">
        <v>118</v>
      </c>
      <c r="C263">
        <v>1</v>
      </c>
      <c r="D263" s="19">
        <v>43831</v>
      </c>
      <c r="E263" s="19">
        <v>43951</v>
      </c>
      <c r="F263" s="19">
        <v>43951</v>
      </c>
      <c r="G263" t="s">
        <v>128</v>
      </c>
      <c r="H263" t="s">
        <v>129</v>
      </c>
      <c r="I263">
        <v>349</v>
      </c>
      <c r="J263">
        <v>304</v>
      </c>
      <c r="K263" s="19">
        <v>43895</v>
      </c>
      <c r="L263" t="s">
        <v>172</v>
      </c>
      <c r="M263">
        <v>79958101</v>
      </c>
      <c r="N263" t="s">
        <v>1099</v>
      </c>
      <c r="O263" t="s">
        <v>112</v>
      </c>
      <c r="P263">
        <v>237</v>
      </c>
      <c r="Q263" s="19">
        <v>43895</v>
      </c>
      <c r="R263" s="73" t="s">
        <v>1304</v>
      </c>
      <c r="S263" s="71">
        <v>63000000</v>
      </c>
      <c r="T263" s="48">
        <v>0</v>
      </c>
      <c r="U263" s="48">
        <v>0</v>
      </c>
      <c r="V263" s="48">
        <v>63000000</v>
      </c>
      <c r="W263" s="48">
        <v>5460000</v>
      </c>
      <c r="X263" s="48">
        <v>57540000</v>
      </c>
      <c r="Y263" s="48"/>
    </row>
    <row r="264" spans="1:26" customFormat="1" ht="15" x14ac:dyDescent="0.25">
      <c r="A264">
        <v>2020</v>
      </c>
      <c r="B264">
        <v>118</v>
      </c>
      <c r="C264">
        <v>1</v>
      </c>
      <c r="D264" s="19">
        <v>43831</v>
      </c>
      <c r="E264" s="19">
        <v>43951</v>
      </c>
      <c r="F264" s="19">
        <v>43951</v>
      </c>
      <c r="G264" t="s">
        <v>128</v>
      </c>
      <c r="H264" t="s">
        <v>129</v>
      </c>
      <c r="I264">
        <v>318</v>
      </c>
      <c r="J264">
        <v>305</v>
      </c>
      <c r="K264" s="19">
        <v>43895</v>
      </c>
      <c r="L264" t="s">
        <v>172</v>
      </c>
      <c r="M264">
        <v>1072920640</v>
      </c>
      <c r="N264" t="s">
        <v>1100</v>
      </c>
      <c r="O264" t="s">
        <v>112</v>
      </c>
      <c r="P264">
        <v>238</v>
      </c>
      <c r="Q264" s="19">
        <v>43895</v>
      </c>
      <c r="R264" s="73" t="s">
        <v>994</v>
      </c>
      <c r="S264" s="71">
        <v>55500000</v>
      </c>
      <c r="T264" s="48">
        <v>0</v>
      </c>
      <c r="U264" s="48">
        <v>0</v>
      </c>
      <c r="V264" s="48">
        <v>55500000</v>
      </c>
      <c r="W264" s="48">
        <v>4070000</v>
      </c>
      <c r="X264" s="48">
        <v>51430000</v>
      </c>
      <c r="Y264" s="48"/>
    </row>
    <row r="265" spans="1:26" customFormat="1" ht="15" x14ac:dyDescent="0.25">
      <c r="A265">
        <v>2020</v>
      </c>
      <c r="B265">
        <v>118</v>
      </c>
      <c r="C265">
        <v>1</v>
      </c>
      <c r="D265" s="19">
        <v>43831</v>
      </c>
      <c r="E265" s="19">
        <v>43951</v>
      </c>
      <c r="F265" s="19">
        <v>43951</v>
      </c>
      <c r="G265" t="s">
        <v>128</v>
      </c>
      <c r="H265" t="s">
        <v>129</v>
      </c>
      <c r="I265">
        <v>372</v>
      </c>
      <c r="J265">
        <v>297</v>
      </c>
      <c r="K265" s="19">
        <v>43895</v>
      </c>
      <c r="L265" t="s">
        <v>172</v>
      </c>
      <c r="M265">
        <v>74370660</v>
      </c>
      <c r="N265" t="s">
        <v>1101</v>
      </c>
      <c r="O265" t="s">
        <v>112</v>
      </c>
      <c r="P265">
        <v>239</v>
      </c>
      <c r="Q265" s="19">
        <v>43895</v>
      </c>
      <c r="R265" s="73" t="s">
        <v>1300</v>
      </c>
      <c r="S265" s="71">
        <v>68500000</v>
      </c>
      <c r="T265" s="48">
        <v>0</v>
      </c>
      <c r="U265" s="48">
        <v>0</v>
      </c>
      <c r="V265" s="48">
        <v>68500000</v>
      </c>
      <c r="W265" s="48">
        <v>5708333</v>
      </c>
      <c r="X265" s="48">
        <v>62791667</v>
      </c>
      <c r="Y265" s="48"/>
    </row>
    <row r="266" spans="1:26" customFormat="1" ht="15" x14ac:dyDescent="0.25">
      <c r="A266">
        <v>2020</v>
      </c>
      <c r="B266">
        <v>118</v>
      </c>
      <c r="C266">
        <v>1</v>
      </c>
      <c r="D266" s="19">
        <v>43831</v>
      </c>
      <c r="E266" s="19">
        <v>43951</v>
      </c>
      <c r="F266" s="19">
        <v>43951</v>
      </c>
      <c r="G266" t="s">
        <v>128</v>
      </c>
      <c r="H266" t="s">
        <v>129</v>
      </c>
      <c r="I266">
        <v>317</v>
      </c>
      <c r="J266">
        <v>306</v>
      </c>
      <c r="K266" s="19">
        <v>43895</v>
      </c>
      <c r="L266" t="s">
        <v>172</v>
      </c>
      <c r="M266">
        <v>1022334496</v>
      </c>
      <c r="N266" t="s">
        <v>1103</v>
      </c>
      <c r="O266" t="s">
        <v>112</v>
      </c>
      <c r="P266">
        <v>241</v>
      </c>
      <c r="Q266" s="19">
        <v>43895</v>
      </c>
      <c r="R266" s="73" t="s">
        <v>994</v>
      </c>
      <c r="S266" s="71">
        <v>55500000</v>
      </c>
      <c r="T266" s="48">
        <v>0</v>
      </c>
      <c r="U266" s="48">
        <v>0</v>
      </c>
      <c r="V266" s="48">
        <v>55500000</v>
      </c>
      <c r="W266" s="48">
        <v>2405000</v>
      </c>
      <c r="X266" s="48">
        <v>53095000</v>
      </c>
      <c r="Y266" s="48"/>
    </row>
    <row r="267" spans="1:26" customFormat="1" ht="15" x14ac:dyDescent="0.25">
      <c r="A267">
        <v>2020</v>
      </c>
      <c r="B267">
        <v>118</v>
      </c>
      <c r="C267">
        <v>1</v>
      </c>
      <c r="D267" s="19">
        <v>43831</v>
      </c>
      <c r="E267" s="19">
        <v>43951</v>
      </c>
      <c r="F267" s="19">
        <v>43951</v>
      </c>
      <c r="G267" t="s">
        <v>141</v>
      </c>
      <c r="H267" t="s">
        <v>142</v>
      </c>
      <c r="I267">
        <v>414</v>
      </c>
      <c r="J267">
        <v>352</v>
      </c>
      <c r="K267" s="19">
        <v>43907</v>
      </c>
      <c r="L267" t="s">
        <v>172</v>
      </c>
      <c r="M267">
        <v>1098625296</v>
      </c>
      <c r="N267" t="s">
        <v>1105</v>
      </c>
      <c r="O267" t="s">
        <v>112</v>
      </c>
      <c r="P267">
        <v>243</v>
      </c>
      <c r="Q267" s="19">
        <v>43907</v>
      </c>
      <c r="R267" s="73" t="s">
        <v>1324</v>
      </c>
      <c r="S267" s="71">
        <v>59500000</v>
      </c>
      <c r="T267" s="48">
        <v>0</v>
      </c>
      <c r="U267" s="48">
        <v>0</v>
      </c>
      <c r="V267" s="48">
        <v>59500000</v>
      </c>
      <c r="W267" s="48">
        <v>3683333</v>
      </c>
      <c r="X267" s="48">
        <v>55816667</v>
      </c>
      <c r="Y267" s="48"/>
    </row>
    <row r="268" spans="1:26" customFormat="1" ht="15" x14ac:dyDescent="0.25">
      <c r="A268">
        <v>2020</v>
      </c>
      <c r="B268">
        <v>118</v>
      </c>
      <c r="C268">
        <v>1</v>
      </c>
      <c r="D268" s="19">
        <v>43831</v>
      </c>
      <c r="E268" s="19">
        <v>43951</v>
      </c>
      <c r="F268" s="19">
        <v>43951</v>
      </c>
      <c r="G268" t="s">
        <v>114</v>
      </c>
      <c r="H268" t="s">
        <v>115</v>
      </c>
      <c r="I268">
        <v>203</v>
      </c>
      <c r="J268">
        <v>326</v>
      </c>
      <c r="K268" s="19">
        <v>43899</v>
      </c>
      <c r="L268" t="s">
        <v>172</v>
      </c>
      <c r="M268">
        <v>52469988</v>
      </c>
      <c r="N268" t="s">
        <v>1106</v>
      </c>
      <c r="O268" t="s">
        <v>112</v>
      </c>
      <c r="P268">
        <v>244</v>
      </c>
      <c r="Q268" s="19">
        <v>43899</v>
      </c>
      <c r="R268" s="73" t="s">
        <v>954</v>
      </c>
      <c r="S268" s="71">
        <v>49600000</v>
      </c>
      <c r="T268" s="48">
        <v>0</v>
      </c>
      <c r="U268" s="48">
        <v>0</v>
      </c>
      <c r="V268" s="48">
        <v>49600000</v>
      </c>
      <c r="W268" s="48">
        <v>4546667</v>
      </c>
      <c r="X268" s="48">
        <v>45053333</v>
      </c>
      <c r="Y268" s="48"/>
    </row>
    <row r="269" spans="1:26" customFormat="1" ht="15" x14ac:dyDescent="0.25">
      <c r="A269">
        <v>2020</v>
      </c>
      <c r="B269">
        <v>118</v>
      </c>
      <c r="C269">
        <v>1</v>
      </c>
      <c r="D269" s="19">
        <v>43831</v>
      </c>
      <c r="E269" s="19">
        <v>43951</v>
      </c>
      <c r="F269" s="19">
        <v>43951</v>
      </c>
      <c r="G269" t="s">
        <v>128</v>
      </c>
      <c r="H269" t="s">
        <v>129</v>
      </c>
      <c r="I269">
        <v>314</v>
      </c>
      <c r="J269">
        <v>331</v>
      </c>
      <c r="K269" s="19">
        <v>43900</v>
      </c>
      <c r="L269" t="s">
        <v>172</v>
      </c>
      <c r="M269">
        <v>24713115</v>
      </c>
      <c r="N269" t="s">
        <v>1313</v>
      </c>
      <c r="O269" t="s">
        <v>112</v>
      </c>
      <c r="P269">
        <v>245</v>
      </c>
      <c r="Q269" s="19">
        <v>43900</v>
      </c>
      <c r="R269" s="73" t="s">
        <v>994</v>
      </c>
      <c r="S269" s="71">
        <v>52725000</v>
      </c>
      <c r="T269" s="48">
        <v>0</v>
      </c>
      <c r="U269" s="48">
        <v>0</v>
      </c>
      <c r="V269" s="48">
        <v>52725000</v>
      </c>
      <c r="W269" s="48">
        <v>3700000</v>
      </c>
      <c r="X269" s="48">
        <v>49025000</v>
      </c>
      <c r="Y269" s="48"/>
    </row>
    <row r="270" spans="1:26" customFormat="1" ht="15" x14ac:dyDescent="0.25">
      <c r="A270">
        <v>2020</v>
      </c>
      <c r="B270">
        <v>118</v>
      </c>
      <c r="C270">
        <v>1</v>
      </c>
      <c r="D270" s="19">
        <v>43831</v>
      </c>
      <c r="E270" s="19">
        <v>43951</v>
      </c>
      <c r="F270" s="19">
        <v>43951</v>
      </c>
      <c r="G270" t="s">
        <v>128</v>
      </c>
      <c r="H270" t="s">
        <v>129</v>
      </c>
      <c r="I270">
        <v>390</v>
      </c>
      <c r="J270">
        <v>311</v>
      </c>
      <c r="K270" s="19">
        <v>43896</v>
      </c>
      <c r="L270" t="s">
        <v>172</v>
      </c>
      <c r="M270">
        <v>80087435</v>
      </c>
      <c r="N270" t="s">
        <v>1108</v>
      </c>
      <c r="O270" t="s">
        <v>112</v>
      </c>
      <c r="P270">
        <v>246</v>
      </c>
      <c r="Q270" s="19">
        <v>43896</v>
      </c>
      <c r="R270" s="73" t="s">
        <v>1177</v>
      </c>
      <c r="S270" s="71">
        <v>70000000</v>
      </c>
      <c r="T270" s="48">
        <v>0</v>
      </c>
      <c r="U270" s="48">
        <v>0</v>
      </c>
      <c r="V270" s="48">
        <v>70000000</v>
      </c>
      <c r="W270" s="48">
        <v>5833333</v>
      </c>
      <c r="X270" s="48">
        <v>64166667</v>
      </c>
      <c r="Y270" s="48"/>
    </row>
    <row r="271" spans="1:26" customFormat="1" ht="15" x14ac:dyDescent="0.25">
      <c r="A271">
        <v>2020</v>
      </c>
      <c r="B271">
        <v>118</v>
      </c>
      <c r="C271">
        <v>1</v>
      </c>
      <c r="D271" s="19">
        <v>43831</v>
      </c>
      <c r="E271" s="19">
        <v>43951</v>
      </c>
      <c r="F271" s="19">
        <v>43951</v>
      </c>
      <c r="G271" t="s">
        <v>114</v>
      </c>
      <c r="H271" t="s">
        <v>115</v>
      </c>
      <c r="I271">
        <v>386</v>
      </c>
      <c r="J271">
        <v>307</v>
      </c>
      <c r="K271" s="19">
        <v>43896</v>
      </c>
      <c r="L271" t="s">
        <v>172</v>
      </c>
      <c r="M271">
        <v>1026273088</v>
      </c>
      <c r="N271" t="s">
        <v>34</v>
      </c>
      <c r="O271" t="s">
        <v>112</v>
      </c>
      <c r="P271">
        <v>247</v>
      </c>
      <c r="Q271" s="19">
        <v>43896</v>
      </c>
      <c r="R271" s="73" t="s">
        <v>1307</v>
      </c>
      <c r="S271" s="71">
        <v>62000000</v>
      </c>
      <c r="T271" s="48">
        <v>0</v>
      </c>
      <c r="U271" s="48">
        <v>0</v>
      </c>
      <c r="V271" s="48">
        <v>62000000</v>
      </c>
      <c r="W271" s="48">
        <v>5166667</v>
      </c>
      <c r="X271" s="48">
        <v>56833333</v>
      </c>
      <c r="Y271" s="48"/>
    </row>
    <row r="272" spans="1:26" customFormat="1" ht="15" x14ac:dyDescent="0.25">
      <c r="A272">
        <v>2020</v>
      </c>
      <c r="B272">
        <v>118</v>
      </c>
      <c r="C272">
        <v>1</v>
      </c>
      <c r="D272" s="19">
        <v>43831</v>
      </c>
      <c r="E272" s="19">
        <v>43951</v>
      </c>
      <c r="F272" s="19">
        <v>43951</v>
      </c>
      <c r="G272" t="s">
        <v>121</v>
      </c>
      <c r="H272" t="s">
        <v>122</v>
      </c>
      <c r="I272">
        <v>388</v>
      </c>
      <c r="J272">
        <v>347</v>
      </c>
      <c r="K272" s="19">
        <v>43902</v>
      </c>
      <c r="L272" t="s">
        <v>172</v>
      </c>
      <c r="M272">
        <v>1020744128</v>
      </c>
      <c r="N272" t="s">
        <v>1320</v>
      </c>
      <c r="O272" t="s">
        <v>112</v>
      </c>
      <c r="P272">
        <v>249</v>
      </c>
      <c r="Q272" s="19">
        <v>43902</v>
      </c>
      <c r="R272" s="73" t="s">
        <v>1321</v>
      </c>
      <c r="S272" s="71">
        <v>38250000</v>
      </c>
      <c r="T272" s="48">
        <v>0</v>
      </c>
      <c r="U272" s="48">
        <v>0</v>
      </c>
      <c r="V272" s="48">
        <v>38250000</v>
      </c>
      <c r="W272" s="48">
        <v>3060000</v>
      </c>
      <c r="X272" s="48">
        <v>35190000</v>
      </c>
      <c r="Y272" s="48"/>
    </row>
    <row r="273" spans="1:25" customFormat="1" ht="15" x14ac:dyDescent="0.25">
      <c r="A273">
        <v>2020</v>
      </c>
      <c r="B273">
        <v>118</v>
      </c>
      <c r="C273">
        <v>1</v>
      </c>
      <c r="D273" s="19">
        <v>43831</v>
      </c>
      <c r="E273" s="19">
        <v>43951</v>
      </c>
      <c r="F273" s="19">
        <v>43951</v>
      </c>
      <c r="G273" t="s">
        <v>128</v>
      </c>
      <c r="H273" t="s">
        <v>129</v>
      </c>
      <c r="I273">
        <v>347</v>
      </c>
      <c r="J273">
        <v>330</v>
      </c>
      <c r="K273" s="19">
        <v>43900</v>
      </c>
      <c r="L273" t="s">
        <v>172</v>
      </c>
      <c r="M273">
        <v>11365785</v>
      </c>
      <c r="N273" t="s">
        <v>1112</v>
      </c>
      <c r="O273" t="s">
        <v>112</v>
      </c>
      <c r="P273">
        <v>251</v>
      </c>
      <c r="Q273" s="19">
        <v>43900</v>
      </c>
      <c r="R273" s="73" t="s">
        <v>994</v>
      </c>
      <c r="S273" s="71">
        <v>55500000</v>
      </c>
      <c r="T273" s="48">
        <v>0</v>
      </c>
      <c r="U273" s="48">
        <v>0</v>
      </c>
      <c r="V273" s="48">
        <v>55500000</v>
      </c>
      <c r="W273" s="48">
        <v>3515000</v>
      </c>
      <c r="X273" s="48">
        <v>51985000</v>
      </c>
      <c r="Y273" s="48"/>
    </row>
    <row r="274" spans="1:25" customFormat="1" ht="15" x14ac:dyDescent="0.25">
      <c r="A274">
        <v>2020</v>
      </c>
      <c r="B274">
        <v>118</v>
      </c>
      <c r="C274">
        <v>1</v>
      </c>
      <c r="D274" s="19">
        <v>43831</v>
      </c>
      <c r="E274" s="19">
        <v>43951</v>
      </c>
      <c r="F274" s="19">
        <v>43951</v>
      </c>
      <c r="G274" t="s">
        <v>128</v>
      </c>
      <c r="H274" t="s">
        <v>129</v>
      </c>
      <c r="I274">
        <v>391</v>
      </c>
      <c r="J274">
        <v>333</v>
      </c>
      <c r="K274" s="19">
        <v>43900</v>
      </c>
      <c r="L274" t="s">
        <v>172</v>
      </c>
      <c r="M274">
        <v>79317008</v>
      </c>
      <c r="N274" t="s">
        <v>1113</v>
      </c>
      <c r="O274" t="s">
        <v>112</v>
      </c>
      <c r="P274">
        <v>252</v>
      </c>
      <c r="Q274" s="19">
        <v>43900</v>
      </c>
      <c r="R274" s="73" t="s">
        <v>1314</v>
      </c>
      <c r="S274" s="71">
        <v>100000000</v>
      </c>
      <c r="T274" s="48">
        <v>0</v>
      </c>
      <c r="U274" s="48">
        <v>0</v>
      </c>
      <c r="V274" s="48">
        <v>100000000</v>
      </c>
      <c r="W274" s="48">
        <v>0</v>
      </c>
      <c r="X274" s="48">
        <v>100000000</v>
      </c>
      <c r="Y274" s="48"/>
    </row>
    <row r="275" spans="1:25" customFormat="1" ht="15" x14ac:dyDescent="0.25">
      <c r="A275">
        <v>2020</v>
      </c>
      <c r="B275">
        <v>118</v>
      </c>
      <c r="C275">
        <v>1</v>
      </c>
      <c r="D275" s="19">
        <v>43831</v>
      </c>
      <c r="E275" s="19">
        <v>43951</v>
      </c>
      <c r="F275" s="19">
        <v>43951</v>
      </c>
      <c r="G275" t="s">
        <v>128</v>
      </c>
      <c r="H275" t="s">
        <v>129</v>
      </c>
      <c r="I275">
        <v>341</v>
      </c>
      <c r="J275">
        <v>334</v>
      </c>
      <c r="K275" s="19">
        <v>43900</v>
      </c>
      <c r="L275" t="s">
        <v>172</v>
      </c>
      <c r="M275">
        <v>52349463</v>
      </c>
      <c r="N275" t="s">
        <v>1115</v>
      </c>
      <c r="O275" t="s">
        <v>112</v>
      </c>
      <c r="P275">
        <v>254</v>
      </c>
      <c r="Q275" s="19">
        <v>43900</v>
      </c>
      <c r="R275" s="73" t="s">
        <v>1315</v>
      </c>
      <c r="S275" s="71">
        <v>68500000</v>
      </c>
      <c r="T275" s="48">
        <v>0</v>
      </c>
      <c r="U275" s="48">
        <v>0</v>
      </c>
      <c r="V275" s="48">
        <v>68500000</v>
      </c>
      <c r="W275" s="48">
        <v>4566667</v>
      </c>
      <c r="X275" s="48">
        <v>63933333</v>
      </c>
      <c r="Y275" s="48"/>
    </row>
    <row r="276" spans="1:25" customFormat="1" ht="15" x14ac:dyDescent="0.25">
      <c r="A276">
        <v>2020</v>
      </c>
      <c r="B276">
        <v>118</v>
      </c>
      <c r="C276">
        <v>1</v>
      </c>
      <c r="D276" s="19">
        <v>43831</v>
      </c>
      <c r="E276" s="19">
        <v>43951</v>
      </c>
      <c r="F276" s="19">
        <v>43951</v>
      </c>
      <c r="G276" t="s">
        <v>128</v>
      </c>
      <c r="H276" t="s">
        <v>129</v>
      </c>
      <c r="I276">
        <v>459</v>
      </c>
      <c r="J276">
        <v>399</v>
      </c>
      <c r="K276" s="19">
        <v>43927</v>
      </c>
      <c r="L276" t="s">
        <v>172</v>
      </c>
      <c r="M276">
        <v>52849652</v>
      </c>
      <c r="N276" t="s">
        <v>1391</v>
      </c>
      <c r="O276" t="s">
        <v>112</v>
      </c>
      <c r="P276">
        <v>256</v>
      </c>
      <c r="Q276" s="19">
        <v>43926</v>
      </c>
      <c r="R276" s="73" t="s">
        <v>1573</v>
      </c>
      <c r="S276" s="80">
        <v>49800000</v>
      </c>
      <c r="T276" s="48">
        <v>0</v>
      </c>
      <c r="U276" s="48">
        <v>0</v>
      </c>
      <c r="V276" s="48">
        <v>49800000</v>
      </c>
      <c r="W276" s="48">
        <v>0</v>
      </c>
      <c r="X276" s="48">
        <v>49800000</v>
      </c>
      <c r="Y276" s="48"/>
    </row>
    <row r="277" spans="1:25" customFormat="1" ht="15" x14ac:dyDescent="0.25">
      <c r="A277">
        <v>2020</v>
      </c>
      <c r="B277">
        <v>118</v>
      </c>
      <c r="C277">
        <v>1</v>
      </c>
      <c r="D277" s="19">
        <v>43831</v>
      </c>
      <c r="E277" s="19">
        <v>43951</v>
      </c>
      <c r="F277" s="19">
        <v>43951</v>
      </c>
      <c r="G277" t="s">
        <v>879</v>
      </c>
      <c r="H277" t="s">
        <v>880</v>
      </c>
      <c r="I277">
        <v>400</v>
      </c>
      <c r="J277">
        <v>340</v>
      </c>
      <c r="K277" s="19">
        <v>43901</v>
      </c>
      <c r="L277" t="s">
        <v>172</v>
      </c>
      <c r="M277">
        <v>1018415212</v>
      </c>
      <c r="N277" t="s">
        <v>1116</v>
      </c>
      <c r="O277" t="s">
        <v>112</v>
      </c>
      <c r="P277">
        <v>257</v>
      </c>
      <c r="Q277" s="19">
        <v>43901</v>
      </c>
      <c r="R277" s="73" t="s">
        <v>1316</v>
      </c>
      <c r="S277" s="71">
        <v>77600000</v>
      </c>
      <c r="T277" s="48">
        <v>0</v>
      </c>
      <c r="U277" s="48">
        <v>0</v>
      </c>
      <c r="V277" s="48">
        <v>77600000</v>
      </c>
      <c r="W277" s="48">
        <v>5333333</v>
      </c>
      <c r="X277" s="48">
        <v>72266667</v>
      </c>
      <c r="Y277" s="48"/>
    </row>
    <row r="278" spans="1:25" customFormat="1" ht="15" x14ac:dyDescent="0.25">
      <c r="A278">
        <v>2020</v>
      </c>
      <c r="B278">
        <v>118</v>
      </c>
      <c r="C278">
        <v>1</v>
      </c>
      <c r="D278" s="19">
        <v>43831</v>
      </c>
      <c r="E278" s="19">
        <v>43951</v>
      </c>
      <c r="F278" s="19">
        <v>43951</v>
      </c>
      <c r="G278" t="s">
        <v>128</v>
      </c>
      <c r="H278" t="s">
        <v>129</v>
      </c>
      <c r="I278">
        <v>373</v>
      </c>
      <c r="J278">
        <v>332</v>
      </c>
      <c r="K278" s="19">
        <v>43900</v>
      </c>
      <c r="L278" t="s">
        <v>172</v>
      </c>
      <c r="M278">
        <v>52810239</v>
      </c>
      <c r="N278" t="s">
        <v>1117</v>
      </c>
      <c r="O278" t="s">
        <v>112</v>
      </c>
      <c r="P278">
        <v>259</v>
      </c>
      <c r="Q278" s="19">
        <v>43900</v>
      </c>
      <c r="R278" s="73" t="s">
        <v>1300</v>
      </c>
      <c r="S278" s="71">
        <v>68500000</v>
      </c>
      <c r="T278" s="48">
        <v>0</v>
      </c>
      <c r="U278" s="48">
        <v>0</v>
      </c>
      <c r="V278" s="48">
        <v>68500000</v>
      </c>
      <c r="W278" s="48">
        <v>3196667</v>
      </c>
      <c r="X278" s="48">
        <v>65303333</v>
      </c>
      <c r="Y278" s="48"/>
    </row>
    <row r="279" spans="1:25" customFormat="1" ht="15" x14ac:dyDescent="0.25">
      <c r="A279">
        <v>2020</v>
      </c>
      <c r="B279">
        <v>118</v>
      </c>
      <c r="C279">
        <v>1</v>
      </c>
      <c r="D279" s="19">
        <v>43831</v>
      </c>
      <c r="E279" s="19">
        <v>43951</v>
      </c>
      <c r="F279" s="19">
        <v>43951</v>
      </c>
      <c r="G279" t="s">
        <v>128</v>
      </c>
      <c r="H279" t="s">
        <v>129</v>
      </c>
      <c r="I279">
        <v>359</v>
      </c>
      <c r="J279">
        <v>329</v>
      </c>
      <c r="K279" s="19">
        <v>43900</v>
      </c>
      <c r="L279" t="s">
        <v>172</v>
      </c>
      <c r="M279">
        <v>1010170645</v>
      </c>
      <c r="N279" t="s">
        <v>1118</v>
      </c>
      <c r="O279" t="s">
        <v>112</v>
      </c>
      <c r="P279">
        <v>260</v>
      </c>
      <c r="Q279" s="19">
        <v>43900</v>
      </c>
      <c r="R279" s="73" t="s">
        <v>994</v>
      </c>
      <c r="S279" s="71">
        <v>55500000</v>
      </c>
      <c r="T279" s="48">
        <v>0</v>
      </c>
      <c r="U279" s="48">
        <v>0</v>
      </c>
      <c r="V279" s="48">
        <v>55500000</v>
      </c>
      <c r="W279" s="48">
        <v>3515000</v>
      </c>
      <c r="X279" s="48">
        <v>51985000</v>
      </c>
      <c r="Y279" s="48"/>
    </row>
    <row r="280" spans="1:25" customFormat="1" ht="15" x14ac:dyDescent="0.25">
      <c r="A280">
        <v>2020</v>
      </c>
      <c r="B280">
        <v>118</v>
      </c>
      <c r="C280">
        <v>1</v>
      </c>
      <c r="D280" s="19">
        <v>43831</v>
      </c>
      <c r="E280" s="19">
        <v>43951</v>
      </c>
      <c r="F280" s="19">
        <v>43951</v>
      </c>
      <c r="G280" t="s">
        <v>128</v>
      </c>
      <c r="H280" t="s">
        <v>129</v>
      </c>
      <c r="I280">
        <v>366</v>
      </c>
      <c r="J280">
        <v>328</v>
      </c>
      <c r="K280" s="19">
        <v>43900</v>
      </c>
      <c r="L280" t="s">
        <v>172</v>
      </c>
      <c r="M280">
        <v>1047482440</v>
      </c>
      <c r="N280" t="s">
        <v>1119</v>
      </c>
      <c r="O280" t="s">
        <v>112</v>
      </c>
      <c r="P280">
        <v>261</v>
      </c>
      <c r="Q280" s="19">
        <v>43900</v>
      </c>
      <c r="R280" s="73" t="s">
        <v>994</v>
      </c>
      <c r="S280" s="71">
        <v>55500000</v>
      </c>
      <c r="T280" s="48">
        <v>0</v>
      </c>
      <c r="U280" s="48">
        <v>0</v>
      </c>
      <c r="V280" s="48">
        <v>55500000</v>
      </c>
      <c r="W280" s="48">
        <v>3700000</v>
      </c>
      <c r="X280" s="48">
        <v>51800000</v>
      </c>
      <c r="Y280" s="48"/>
    </row>
    <row r="281" spans="1:25" customFormat="1" ht="15" x14ac:dyDescent="0.25">
      <c r="A281">
        <v>2020</v>
      </c>
      <c r="B281">
        <v>118</v>
      </c>
      <c r="C281">
        <v>1</v>
      </c>
      <c r="D281" s="19">
        <v>43831</v>
      </c>
      <c r="E281" s="19">
        <v>43951</v>
      </c>
      <c r="F281" s="19">
        <v>43951</v>
      </c>
      <c r="G281" t="s">
        <v>121</v>
      </c>
      <c r="H281" t="s">
        <v>122</v>
      </c>
      <c r="I281">
        <v>399</v>
      </c>
      <c r="J281">
        <v>344</v>
      </c>
      <c r="K281" s="19">
        <v>43901</v>
      </c>
      <c r="L281" t="s">
        <v>172</v>
      </c>
      <c r="M281">
        <v>79654753</v>
      </c>
      <c r="N281" t="s">
        <v>1317</v>
      </c>
      <c r="O281" t="s">
        <v>112</v>
      </c>
      <c r="P281">
        <v>262</v>
      </c>
      <c r="Q281" s="19">
        <v>43901</v>
      </c>
      <c r="R281" s="73" t="s">
        <v>1318</v>
      </c>
      <c r="S281" s="71">
        <v>81000000</v>
      </c>
      <c r="T281" s="48">
        <v>0</v>
      </c>
      <c r="U281" s="48">
        <v>0</v>
      </c>
      <c r="V281" s="48">
        <v>81000000</v>
      </c>
      <c r="W281" s="48">
        <v>6000000</v>
      </c>
      <c r="X281" s="48">
        <v>75000000</v>
      </c>
      <c r="Y281" s="48"/>
    </row>
    <row r="282" spans="1:25" customFormat="1" ht="15" x14ac:dyDescent="0.25">
      <c r="A282">
        <v>2020</v>
      </c>
      <c r="B282">
        <v>118</v>
      </c>
      <c r="C282">
        <v>1</v>
      </c>
      <c r="D282" s="19">
        <v>43831</v>
      </c>
      <c r="E282" s="19">
        <v>43951</v>
      </c>
      <c r="F282" s="19">
        <v>43951</v>
      </c>
      <c r="G282" t="s">
        <v>123</v>
      </c>
      <c r="H282" t="s">
        <v>124</v>
      </c>
      <c r="I282">
        <v>294</v>
      </c>
      <c r="J282">
        <v>348</v>
      </c>
      <c r="K282" s="19">
        <v>43906</v>
      </c>
      <c r="L282" t="s">
        <v>172</v>
      </c>
      <c r="M282">
        <v>53119058</v>
      </c>
      <c r="N282" t="s">
        <v>1121</v>
      </c>
      <c r="O282" t="s">
        <v>112</v>
      </c>
      <c r="P282">
        <v>264</v>
      </c>
      <c r="Q282" s="19">
        <v>43906</v>
      </c>
      <c r="R282" s="73" t="s">
        <v>1322</v>
      </c>
      <c r="S282" s="71">
        <v>72590000</v>
      </c>
      <c r="T282" s="48">
        <v>0</v>
      </c>
      <c r="U282" s="48">
        <v>0</v>
      </c>
      <c r="V282" s="48">
        <v>72590000</v>
      </c>
      <c r="W282" s="48">
        <v>3387533</v>
      </c>
      <c r="X282" s="48">
        <v>69202467</v>
      </c>
      <c r="Y282" s="48"/>
    </row>
    <row r="283" spans="1:25" customFormat="1" ht="15" x14ac:dyDescent="0.25">
      <c r="A283">
        <v>2020</v>
      </c>
      <c r="B283">
        <v>118</v>
      </c>
      <c r="C283">
        <v>1</v>
      </c>
      <c r="D283" s="19">
        <v>43831</v>
      </c>
      <c r="E283" s="19">
        <v>43951</v>
      </c>
      <c r="F283" s="19">
        <v>43951</v>
      </c>
      <c r="G283" t="s">
        <v>123</v>
      </c>
      <c r="H283" t="s">
        <v>124</v>
      </c>
      <c r="I283">
        <v>378</v>
      </c>
      <c r="J283">
        <v>366</v>
      </c>
      <c r="K283" s="19">
        <v>43909</v>
      </c>
      <c r="L283" t="s">
        <v>172</v>
      </c>
      <c r="M283">
        <v>79647943</v>
      </c>
      <c r="N283" t="s">
        <v>1122</v>
      </c>
      <c r="O283" t="s">
        <v>112</v>
      </c>
      <c r="P283">
        <v>265</v>
      </c>
      <c r="Q283" s="19">
        <v>43909</v>
      </c>
      <c r="R283" s="73" t="s">
        <v>1328</v>
      </c>
      <c r="S283" s="71">
        <v>56700000</v>
      </c>
      <c r="T283" s="48">
        <v>0</v>
      </c>
      <c r="U283" s="48">
        <v>0</v>
      </c>
      <c r="V283" s="48">
        <v>56700000</v>
      </c>
      <c r="W283" s="48">
        <v>2520000</v>
      </c>
      <c r="X283" s="48">
        <v>54180000</v>
      </c>
      <c r="Y283" s="48"/>
    </row>
    <row r="284" spans="1:25" customFormat="1" ht="15" x14ac:dyDescent="0.25">
      <c r="A284">
        <v>2020</v>
      </c>
      <c r="B284">
        <v>118</v>
      </c>
      <c r="C284">
        <v>1</v>
      </c>
      <c r="D284" s="19">
        <v>43831</v>
      </c>
      <c r="E284" s="19">
        <v>43951</v>
      </c>
      <c r="F284" s="19">
        <v>43951</v>
      </c>
      <c r="G284" t="s">
        <v>123</v>
      </c>
      <c r="H284" t="s">
        <v>124</v>
      </c>
      <c r="I284">
        <v>418</v>
      </c>
      <c r="J284">
        <v>357</v>
      </c>
      <c r="K284" s="19">
        <v>43907</v>
      </c>
      <c r="L284" t="s">
        <v>172</v>
      </c>
      <c r="M284">
        <v>75090431</v>
      </c>
      <c r="N284" t="s">
        <v>126</v>
      </c>
      <c r="O284" t="s">
        <v>112</v>
      </c>
      <c r="P284">
        <v>266</v>
      </c>
      <c r="Q284" s="19">
        <v>43907</v>
      </c>
      <c r="R284" s="73" t="s">
        <v>1323</v>
      </c>
      <c r="S284" s="71">
        <v>66215000</v>
      </c>
      <c r="T284" s="48">
        <v>0</v>
      </c>
      <c r="U284" s="48">
        <v>0</v>
      </c>
      <c r="V284" s="48">
        <v>66215000</v>
      </c>
      <c r="W284" s="48">
        <v>3252667</v>
      </c>
      <c r="X284" s="48">
        <v>62962333</v>
      </c>
      <c r="Y284" s="48"/>
    </row>
    <row r="285" spans="1:25" customFormat="1" ht="15" x14ac:dyDescent="0.25">
      <c r="A285">
        <v>2020</v>
      </c>
      <c r="B285">
        <v>118</v>
      </c>
      <c r="C285">
        <v>1</v>
      </c>
      <c r="D285" s="19">
        <v>43831</v>
      </c>
      <c r="E285" s="19">
        <v>43951</v>
      </c>
      <c r="F285" s="19">
        <v>43951</v>
      </c>
      <c r="G285" t="s">
        <v>123</v>
      </c>
      <c r="H285" t="s">
        <v>124</v>
      </c>
      <c r="I285">
        <v>377</v>
      </c>
      <c r="J285">
        <v>365</v>
      </c>
      <c r="K285" s="19">
        <v>43909</v>
      </c>
      <c r="L285" t="s">
        <v>172</v>
      </c>
      <c r="M285">
        <v>79762451</v>
      </c>
      <c r="N285" t="s">
        <v>1124</v>
      </c>
      <c r="O285" t="s">
        <v>112</v>
      </c>
      <c r="P285">
        <v>267</v>
      </c>
      <c r="Q285" s="19">
        <v>43909</v>
      </c>
      <c r="R285" s="73" t="s">
        <v>1332</v>
      </c>
      <c r="S285" s="71">
        <v>66025000</v>
      </c>
      <c r="T285" s="48">
        <v>0</v>
      </c>
      <c r="U285" s="48">
        <v>0</v>
      </c>
      <c r="V285" s="48">
        <v>66025000</v>
      </c>
      <c r="W285" s="48">
        <v>2780000</v>
      </c>
      <c r="X285" s="48">
        <v>63245000</v>
      </c>
      <c r="Y285" s="48"/>
    </row>
    <row r="286" spans="1:25" customFormat="1" ht="15" x14ac:dyDescent="0.25">
      <c r="A286">
        <v>2020</v>
      </c>
      <c r="B286">
        <v>118</v>
      </c>
      <c r="C286">
        <v>1</v>
      </c>
      <c r="D286" s="19">
        <v>43831</v>
      </c>
      <c r="E286" s="19">
        <v>43951</v>
      </c>
      <c r="F286" s="19">
        <v>43951</v>
      </c>
      <c r="G286" t="s">
        <v>879</v>
      </c>
      <c r="H286" t="s">
        <v>880</v>
      </c>
      <c r="I286">
        <v>139</v>
      </c>
      <c r="J286">
        <v>361</v>
      </c>
      <c r="K286" s="19">
        <v>43908</v>
      </c>
      <c r="L286" t="s">
        <v>172</v>
      </c>
      <c r="M286">
        <v>1129565422</v>
      </c>
      <c r="N286" t="s">
        <v>1125</v>
      </c>
      <c r="O286" t="s">
        <v>112</v>
      </c>
      <c r="P286">
        <v>268</v>
      </c>
      <c r="Q286" s="19">
        <v>43908</v>
      </c>
      <c r="R286" s="73" t="s">
        <v>1327</v>
      </c>
      <c r="S286" s="71">
        <v>18600000</v>
      </c>
      <c r="T286" s="48">
        <v>0</v>
      </c>
      <c r="U286" s="48">
        <v>0</v>
      </c>
      <c r="V286" s="48">
        <v>18600000</v>
      </c>
      <c r="W286" s="48">
        <v>2480000</v>
      </c>
      <c r="X286" s="48">
        <v>16120000</v>
      </c>
      <c r="Y286" s="48"/>
    </row>
    <row r="287" spans="1:25" customFormat="1" ht="15" x14ac:dyDescent="0.25">
      <c r="A287">
        <v>2020</v>
      </c>
      <c r="B287">
        <v>118</v>
      </c>
      <c r="C287">
        <v>1</v>
      </c>
      <c r="D287" s="19">
        <v>43831</v>
      </c>
      <c r="E287" s="19">
        <v>43951</v>
      </c>
      <c r="F287" s="19">
        <v>43951</v>
      </c>
      <c r="G287" t="s">
        <v>123</v>
      </c>
      <c r="H287" t="s">
        <v>124</v>
      </c>
      <c r="I287">
        <v>419</v>
      </c>
      <c r="J287">
        <v>362</v>
      </c>
      <c r="K287" s="19">
        <v>43908</v>
      </c>
      <c r="L287" t="s">
        <v>172</v>
      </c>
      <c r="M287">
        <v>1016042982</v>
      </c>
      <c r="N287" t="s">
        <v>1126</v>
      </c>
      <c r="O287" t="s">
        <v>112</v>
      </c>
      <c r="P287">
        <v>269</v>
      </c>
      <c r="Q287" s="19">
        <v>43908</v>
      </c>
      <c r="R287" s="73" t="s">
        <v>1328</v>
      </c>
      <c r="S287" s="71">
        <v>54000000</v>
      </c>
      <c r="T287" s="48">
        <v>0</v>
      </c>
      <c r="U287" s="48">
        <v>0</v>
      </c>
      <c r="V287" s="48">
        <v>54000000</v>
      </c>
      <c r="W287" s="48">
        <v>2400000</v>
      </c>
      <c r="X287" s="48">
        <v>51600000</v>
      </c>
      <c r="Y287" s="48"/>
    </row>
    <row r="288" spans="1:25" customFormat="1" ht="15" x14ac:dyDescent="0.25">
      <c r="A288">
        <v>2020</v>
      </c>
      <c r="B288">
        <v>118</v>
      </c>
      <c r="C288">
        <v>1</v>
      </c>
      <c r="D288" s="19">
        <v>43831</v>
      </c>
      <c r="E288" s="19">
        <v>43951</v>
      </c>
      <c r="F288" s="19">
        <v>43951</v>
      </c>
      <c r="G288" t="s">
        <v>128</v>
      </c>
      <c r="H288" t="s">
        <v>129</v>
      </c>
      <c r="I288">
        <v>411</v>
      </c>
      <c r="J288">
        <v>440</v>
      </c>
      <c r="K288" s="19">
        <v>43938</v>
      </c>
      <c r="L288" t="s">
        <v>172</v>
      </c>
      <c r="M288">
        <v>1033701208</v>
      </c>
      <c r="N288" t="s">
        <v>1392</v>
      </c>
      <c r="O288" t="s">
        <v>112</v>
      </c>
      <c r="P288">
        <v>271</v>
      </c>
      <c r="Q288" s="19">
        <v>43938</v>
      </c>
      <c r="R288" s="73" t="s">
        <v>945</v>
      </c>
      <c r="S288" s="80">
        <v>33300000</v>
      </c>
      <c r="T288" s="48">
        <v>0</v>
      </c>
      <c r="U288" s="48">
        <v>0</v>
      </c>
      <c r="V288" s="48">
        <v>33300000</v>
      </c>
      <c r="W288" s="48">
        <v>0</v>
      </c>
      <c r="X288" s="48">
        <v>33300000</v>
      </c>
      <c r="Y288" s="48"/>
    </row>
    <row r="289" spans="1:26" customFormat="1" ht="15" x14ac:dyDescent="0.25">
      <c r="A289">
        <v>2020</v>
      </c>
      <c r="B289">
        <v>118</v>
      </c>
      <c r="C289">
        <v>1</v>
      </c>
      <c r="D289" s="19">
        <v>43831</v>
      </c>
      <c r="E289" s="19">
        <v>43951</v>
      </c>
      <c r="F289" s="19">
        <v>43951</v>
      </c>
      <c r="G289" t="s">
        <v>128</v>
      </c>
      <c r="H289" t="s">
        <v>129</v>
      </c>
      <c r="I289">
        <v>344</v>
      </c>
      <c r="J289">
        <v>370</v>
      </c>
      <c r="K289" s="19">
        <v>43909</v>
      </c>
      <c r="L289" t="s">
        <v>172</v>
      </c>
      <c r="M289">
        <v>55172908</v>
      </c>
      <c r="N289" t="s">
        <v>1128</v>
      </c>
      <c r="O289" t="s">
        <v>112</v>
      </c>
      <c r="P289">
        <v>273</v>
      </c>
      <c r="Q289" s="19">
        <v>43909</v>
      </c>
      <c r="R289" s="73" t="s">
        <v>1336</v>
      </c>
      <c r="S289" s="71">
        <v>60666667</v>
      </c>
      <c r="T289" s="48">
        <v>0</v>
      </c>
      <c r="U289" s="48">
        <v>0</v>
      </c>
      <c r="V289" s="48">
        <v>60666667</v>
      </c>
      <c r="W289" s="48">
        <v>1516667</v>
      </c>
      <c r="X289" s="48">
        <v>59150000</v>
      </c>
      <c r="Y289" s="48"/>
      <c r="Z289" s="48"/>
    </row>
    <row r="290" spans="1:26" customFormat="1" ht="15" x14ac:dyDescent="0.25">
      <c r="A290">
        <v>2020</v>
      </c>
      <c r="B290">
        <v>118</v>
      </c>
      <c r="C290">
        <v>1</v>
      </c>
      <c r="D290" s="19">
        <v>43831</v>
      </c>
      <c r="E290" s="19">
        <v>43951</v>
      </c>
      <c r="F290" s="19">
        <v>43951</v>
      </c>
      <c r="G290" t="s">
        <v>128</v>
      </c>
      <c r="H290" t="s">
        <v>129</v>
      </c>
      <c r="I290">
        <v>332</v>
      </c>
      <c r="J290">
        <v>371</v>
      </c>
      <c r="K290" s="19">
        <v>43909</v>
      </c>
      <c r="L290" t="s">
        <v>172</v>
      </c>
      <c r="M290">
        <v>39568911</v>
      </c>
      <c r="N290" t="s">
        <v>1337</v>
      </c>
      <c r="O290" t="s">
        <v>112</v>
      </c>
      <c r="P290">
        <v>276</v>
      </c>
      <c r="Q290" s="19">
        <v>43909</v>
      </c>
      <c r="R290" s="73" t="s">
        <v>1338</v>
      </c>
      <c r="S290" s="71">
        <v>60666667</v>
      </c>
      <c r="T290" s="48">
        <v>0</v>
      </c>
      <c r="U290" s="48">
        <v>0</v>
      </c>
      <c r="V290" s="48">
        <v>60666667</v>
      </c>
      <c r="W290" s="48">
        <v>2166667</v>
      </c>
      <c r="X290" s="48">
        <v>58500000</v>
      </c>
      <c r="Y290" s="48"/>
      <c r="Z290" s="48"/>
    </row>
    <row r="291" spans="1:26" customFormat="1" ht="15" x14ac:dyDescent="0.25">
      <c r="A291">
        <v>2020</v>
      </c>
      <c r="B291">
        <v>118</v>
      </c>
      <c r="C291">
        <v>1</v>
      </c>
      <c r="D291" s="19">
        <v>43831</v>
      </c>
      <c r="E291" s="19">
        <v>43951</v>
      </c>
      <c r="F291" s="19">
        <v>43951</v>
      </c>
      <c r="G291" t="s">
        <v>141</v>
      </c>
      <c r="H291" t="s">
        <v>142</v>
      </c>
      <c r="I291">
        <v>429</v>
      </c>
      <c r="J291">
        <v>353</v>
      </c>
      <c r="K291" s="19">
        <v>43907</v>
      </c>
      <c r="L291" t="s">
        <v>172</v>
      </c>
      <c r="M291">
        <v>1026266171</v>
      </c>
      <c r="N291" t="s">
        <v>19</v>
      </c>
      <c r="O291" t="s">
        <v>112</v>
      </c>
      <c r="P291">
        <v>278</v>
      </c>
      <c r="Q291" s="19">
        <v>43907</v>
      </c>
      <c r="R291" s="73" t="s">
        <v>1325</v>
      </c>
      <c r="S291" s="71">
        <v>52250000</v>
      </c>
      <c r="T291" s="48">
        <v>0</v>
      </c>
      <c r="U291" s="48">
        <v>0</v>
      </c>
      <c r="V291" s="48">
        <v>52250000</v>
      </c>
      <c r="W291" s="48">
        <v>2750000</v>
      </c>
      <c r="X291" s="48">
        <v>49500000</v>
      </c>
      <c r="Y291" s="48"/>
    </row>
    <row r="292" spans="1:26" customFormat="1" ht="15" x14ac:dyDescent="0.25">
      <c r="A292">
        <v>2020</v>
      </c>
      <c r="B292">
        <v>118</v>
      </c>
      <c r="C292">
        <v>1</v>
      </c>
      <c r="D292" s="19">
        <v>43831</v>
      </c>
      <c r="E292" s="19">
        <v>43951</v>
      </c>
      <c r="F292" s="19">
        <v>43951</v>
      </c>
      <c r="G292" t="s">
        <v>141</v>
      </c>
      <c r="H292" t="s">
        <v>142</v>
      </c>
      <c r="I292">
        <v>426</v>
      </c>
      <c r="J292">
        <v>354</v>
      </c>
      <c r="K292" s="19">
        <v>43907</v>
      </c>
      <c r="L292" t="s">
        <v>172</v>
      </c>
      <c r="M292">
        <v>1026287609</v>
      </c>
      <c r="N292" t="s">
        <v>32</v>
      </c>
      <c r="O292" t="s">
        <v>112</v>
      </c>
      <c r="P292">
        <v>279</v>
      </c>
      <c r="Q292" s="19">
        <v>43907</v>
      </c>
      <c r="R292" s="73" t="s">
        <v>1326</v>
      </c>
      <c r="S292" s="71">
        <v>57000000</v>
      </c>
      <c r="T292" s="48">
        <v>0</v>
      </c>
      <c r="U292" s="48">
        <v>0</v>
      </c>
      <c r="V292" s="48">
        <v>57000000</v>
      </c>
      <c r="W292" s="48">
        <v>3000000</v>
      </c>
      <c r="X292" s="48">
        <v>54000000</v>
      </c>
      <c r="Y292" s="48"/>
    </row>
    <row r="293" spans="1:26" customFormat="1" ht="15" x14ac:dyDescent="0.25">
      <c r="A293">
        <v>2020</v>
      </c>
      <c r="B293">
        <v>118</v>
      </c>
      <c r="C293">
        <v>1</v>
      </c>
      <c r="D293" s="19">
        <v>43831</v>
      </c>
      <c r="E293" s="19">
        <v>43951</v>
      </c>
      <c r="F293" s="19">
        <v>43951</v>
      </c>
      <c r="G293" t="s">
        <v>141</v>
      </c>
      <c r="H293" t="s">
        <v>142</v>
      </c>
      <c r="I293">
        <v>427</v>
      </c>
      <c r="J293">
        <v>363</v>
      </c>
      <c r="K293" s="19">
        <v>43908</v>
      </c>
      <c r="L293" t="s">
        <v>172</v>
      </c>
      <c r="M293">
        <v>53167119</v>
      </c>
      <c r="N293" t="s">
        <v>22</v>
      </c>
      <c r="O293" t="s">
        <v>112</v>
      </c>
      <c r="P293">
        <v>280</v>
      </c>
      <c r="Q293" s="19">
        <v>43908</v>
      </c>
      <c r="R293" s="73" t="s">
        <v>1329</v>
      </c>
      <c r="S293" s="71">
        <v>42000000</v>
      </c>
      <c r="T293" s="48">
        <v>0</v>
      </c>
      <c r="U293" s="48">
        <v>0</v>
      </c>
      <c r="V293" s="48">
        <v>42000000</v>
      </c>
      <c r="W293" s="48">
        <v>2600000</v>
      </c>
      <c r="X293" s="48">
        <v>39400000</v>
      </c>
      <c r="Y293" s="48"/>
    </row>
    <row r="294" spans="1:26" customFormat="1" ht="15" x14ac:dyDescent="0.25">
      <c r="A294">
        <v>2020</v>
      </c>
      <c r="B294">
        <v>118</v>
      </c>
      <c r="C294">
        <v>1</v>
      </c>
      <c r="D294" s="19">
        <v>43831</v>
      </c>
      <c r="E294" s="19">
        <v>43951</v>
      </c>
      <c r="F294" s="19">
        <v>43951</v>
      </c>
      <c r="G294" t="s">
        <v>121</v>
      </c>
      <c r="H294" t="s">
        <v>122</v>
      </c>
      <c r="I294">
        <v>422</v>
      </c>
      <c r="J294">
        <v>369</v>
      </c>
      <c r="K294" s="19">
        <v>43909</v>
      </c>
      <c r="L294" t="s">
        <v>172</v>
      </c>
      <c r="M294">
        <v>35427539</v>
      </c>
      <c r="N294" t="s">
        <v>1330</v>
      </c>
      <c r="O294" t="s">
        <v>112</v>
      </c>
      <c r="P294">
        <v>282</v>
      </c>
      <c r="Q294" s="19">
        <v>43909</v>
      </c>
      <c r="R294" s="73" t="s">
        <v>1331</v>
      </c>
      <c r="S294" s="71">
        <v>66500000</v>
      </c>
      <c r="T294" s="48">
        <v>0</v>
      </c>
      <c r="U294" s="48">
        <v>0</v>
      </c>
      <c r="V294" s="48">
        <v>66500000</v>
      </c>
      <c r="W294" s="48">
        <v>2800000</v>
      </c>
      <c r="X294" s="48">
        <v>63700000</v>
      </c>
      <c r="Y294" s="48"/>
      <c r="Z294" s="48"/>
    </row>
    <row r="295" spans="1:26" customFormat="1" ht="15" x14ac:dyDescent="0.25">
      <c r="A295">
        <v>2020</v>
      </c>
      <c r="B295">
        <v>118</v>
      </c>
      <c r="C295">
        <v>1</v>
      </c>
      <c r="D295" s="19">
        <v>43831</v>
      </c>
      <c r="E295" s="19">
        <v>43951</v>
      </c>
      <c r="F295" s="19">
        <v>43951</v>
      </c>
      <c r="G295" t="s">
        <v>123</v>
      </c>
      <c r="H295" t="s">
        <v>124</v>
      </c>
      <c r="I295">
        <v>456</v>
      </c>
      <c r="J295">
        <v>367</v>
      </c>
      <c r="K295" s="19">
        <v>43909</v>
      </c>
      <c r="L295" t="s">
        <v>172</v>
      </c>
      <c r="M295">
        <v>52526577</v>
      </c>
      <c r="N295" t="s">
        <v>1333</v>
      </c>
      <c r="O295" t="s">
        <v>112</v>
      </c>
      <c r="P295">
        <v>283</v>
      </c>
      <c r="Q295" s="19">
        <v>43909</v>
      </c>
      <c r="R295" s="73" t="s">
        <v>1334</v>
      </c>
      <c r="S295" s="71">
        <v>61200000</v>
      </c>
      <c r="T295" s="48">
        <v>0</v>
      </c>
      <c r="U295" s="48">
        <v>0</v>
      </c>
      <c r="V295" s="48">
        <v>61200000</v>
      </c>
      <c r="W295" s="48">
        <v>2720000</v>
      </c>
      <c r="X295" s="48">
        <v>58480000</v>
      </c>
      <c r="Y295" s="48"/>
      <c r="Z295" s="48"/>
    </row>
    <row r="296" spans="1:26" customFormat="1" ht="15" x14ac:dyDescent="0.25">
      <c r="A296">
        <v>2020</v>
      </c>
      <c r="B296">
        <v>118</v>
      </c>
      <c r="C296">
        <v>1</v>
      </c>
      <c r="D296" s="19">
        <v>43831</v>
      </c>
      <c r="E296" s="19">
        <v>43951</v>
      </c>
      <c r="F296" s="19">
        <v>43951</v>
      </c>
      <c r="G296" t="s">
        <v>123</v>
      </c>
      <c r="H296" t="s">
        <v>124</v>
      </c>
      <c r="I296">
        <v>455</v>
      </c>
      <c r="J296">
        <v>372</v>
      </c>
      <c r="K296" s="19">
        <v>43909</v>
      </c>
      <c r="L296" t="s">
        <v>172</v>
      </c>
      <c r="M296">
        <v>1047392346</v>
      </c>
      <c r="N296" t="s">
        <v>1134</v>
      </c>
      <c r="O296" t="s">
        <v>112</v>
      </c>
      <c r="P296">
        <v>285</v>
      </c>
      <c r="Q296" s="19">
        <v>43909</v>
      </c>
      <c r="R296" s="73" t="s">
        <v>1335</v>
      </c>
      <c r="S296" s="71">
        <v>71250000</v>
      </c>
      <c r="T296" s="48">
        <v>0</v>
      </c>
      <c r="U296" s="48">
        <v>0</v>
      </c>
      <c r="V296" s="48">
        <v>71250000</v>
      </c>
      <c r="W296" s="48">
        <v>3000000</v>
      </c>
      <c r="X296" s="48">
        <v>68250000</v>
      </c>
      <c r="Y296" s="48"/>
      <c r="Z296" s="48"/>
    </row>
    <row r="297" spans="1:26" customFormat="1" ht="15" x14ac:dyDescent="0.25">
      <c r="A297">
        <v>2020</v>
      </c>
      <c r="B297">
        <v>118</v>
      </c>
      <c r="C297">
        <v>1</v>
      </c>
      <c r="D297" s="19">
        <v>43831</v>
      </c>
      <c r="E297" s="19">
        <v>43951</v>
      </c>
      <c r="F297" s="19">
        <v>43951</v>
      </c>
      <c r="G297" t="s">
        <v>123</v>
      </c>
      <c r="H297" t="s">
        <v>124</v>
      </c>
      <c r="I297">
        <v>420</v>
      </c>
      <c r="J297">
        <v>406</v>
      </c>
      <c r="K297" s="19">
        <v>43928</v>
      </c>
      <c r="L297" t="s">
        <v>172</v>
      </c>
      <c r="M297">
        <v>1022394980</v>
      </c>
      <c r="N297" t="s">
        <v>1393</v>
      </c>
      <c r="O297" t="s">
        <v>112</v>
      </c>
      <c r="P297">
        <v>286</v>
      </c>
      <c r="Q297" s="19">
        <v>43928</v>
      </c>
      <c r="R297" s="73" t="s">
        <v>1574</v>
      </c>
      <c r="S297" s="80">
        <v>40500000</v>
      </c>
      <c r="T297" s="48">
        <v>0</v>
      </c>
      <c r="U297" s="48">
        <v>0</v>
      </c>
      <c r="V297" s="48">
        <v>40500000</v>
      </c>
      <c r="W297" s="48">
        <v>0</v>
      </c>
      <c r="X297" s="48">
        <v>40500000</v>
      </c>
      <c r="Y297" s="48"/>
    </row>
    <row r="298" spans="1:26" customFormat="1" ht="15" x14ac:dyDescent="0.25">
      <c r="A298">
        <v>2020</v>
      </c>
      <c r="B298">
        <v>118</v>
      </c>
      <c r="C298">
        <v>1</v>
      </c>
      <c r="D298" s="19">
        <v>43831</v>
      </c>
      <c r="E298" s="19">
        <v>43951</v>
      </c>
      <c r="F298" s="19">
        <v>43951</v>
      </c>
      <c r="G298" t="s">
        <v>123</v>
      </c>
      <c r="H298" t="s">
        <v>124</v>
      </c>
      <c r="I298">
        <v>421</v>
      </c>
      <c r="J298">
        <v>441</v>
      </c>
      <c r="K298" s="19">
        <v>43941</v>
      </c>
      <c r="L298" t="s">
        <v>172</v>
      </c>
      <c r="M298">
        <v>1026258684</v>
      </c>
      <c r="N298" t="s">
        <v>1394</v>
      </c>
      <c r="O298" t="s">
        <v>112</v>
      </c>
      <c r="P298">
        <v>287</v>
      </c>
      <c r="Q298" s="19">
        <v>43941</v>
      </c>
      <c r="R298" s="73" t="s">
        <v>1575</v>
      </c>
      <c r="S298" s="80">
        <v>54000000</v>
      </c>
      <c r="T298" s="48">
        <v>0</v>
      </c>
      <c r="U298" s="48">
        <v>0</v>
      </c>
      <c r="V298" s="48">
        <v>54000000</v>
      </c>
      <c r="W298" s="48">
        <v>0</v>
      </c>
      <c r="X298" s="48">
        <v>54000000</v>
      </c>
      <c r="Y298" s="48"/>
    </row>
    <row r="299" spans="1:26" customFormat="1" ht="15" x14ac:dyDescent="0.25">
      <c r="A299">
        <v>2020</v>
      </c>
      <c r="B299">
        <v>118</v>
      </c>
      <c r="C299">
        <v>1</v>
      </c>
      <c r="D299" s="19">
        <v>43831</v>
      </c>
      <c r="E299" s="19">
        <v>43951</v>
      </c>
      <c r="F299" s="19">
        <v>43951</v>
      </c>
      <c r="G299" t="s">
        <v>968</v>
      </c>
      <c r="H299" t="s">
        <v>969</v>
      </c>
      <c r="I299">
        <v>296</v>
      </c>
      <c r="J299">
        <v>373</v>
      </c>
      <c r="K299" s="19">
        <v>43909</v>
      </c>
      <c r="L299" t="s">
        <v>172</v>
      </c>
      <c r="M299">
        <v>9867577</v>
      </c>
      <c r="N299" t="s">
        <v>1135</v>
      </c>
      <c r="O299" t="s">
        <v>112</v>
      </c>
      <c r="P299">
        <v>288</v>
      </c>
      <c r="Q299" s="19">
        <v>43909</v>
      </c>
      <c r="R299" s="73" t="s">
        <v>1339</v>
      </c>
      <c r="S299" s="71">
        <v>104500000</v>
      </c>
      <c r="T299" s="48">
        <v>0</v>
      </c>
      <c r="U299" s="48">
        <v>0</v>
      </c>
      <c r="V299" s="48">
        <v>104500000</v>
      </c>
      <c r="W299" s="48">
        <v>4400000</v>
      </c>
      <c r="X299" s="48">
        <v>100100000</v>
      </c>
      <c r="Y299" s="48"/>
      <c r="Z299" s="48"/>
    </row>
    <row r="300" spans="1:26" customFormat="1" ht="15" x14ac:dyDescent="0.25">
      <c r="A300">
        <v>2020</v>
      </c>
      <c r="B300">
        <v>118</v>
      </c>
      <c r="C300">
        <v>1</v>
      </c>
      <c r="D300" s="19">
        <v>43831</v>
      </c>
      <c r="E300" s="19">
        <v>43951</v>
      </c>
      <c r="F300" s="19">
        <v>43951</v>
      </c>
      <c r="G300" t="s">
        <v>123</v>
      </c>
      <c r="H300" t="s">
        <v>124</v>
      </c>
      <c r="I300">
        <v>448</v>
      </c>
      <c r="J300">
        <v>392</v>
      </c>
      <c r="K300" s="19">
        <v>43924</v>
      </c>
      <c r="L300" t="s">
        <v>172</v>
      </c>
      <c r="M300">
        <v>79950166</v>
      </c>
      <c r="N300" t="s">
        <v>125</v>
      </c>
      <c r="O300" t="s">
        <v>112</v>
      </c>
      <c r="P300">
        <v>289</v>
      </c>
      <c r="Q300" s="19">
        <v>43924</v>
      </c>
      <c r="R300" s="73" t="s">
        <v>1576</v>
      </c>
      <c r="S300" s="80">
        <v>66215000</v>
      </c>
      <c r="T300" s="48">
        <v>0</v>
      </c>
      <c r="U300" s="48">
        <v>0</v>
      </c>
      <c r="V300" s="48">
        <v>66215000</v>
      </c>
      <c r="W300" s="48">
        <v>0</v>
      </c>
      <c r="X300" s="48">
        <v>66215000</v>
      </c>
      <c r="Y300" s="48"/>
    </row>
    <row r="301" spans="1:26" customFormat="1" ht="15" x14ac:dyDescent="0.25">
      <c r="A301">
        <v>2020</v>
      </c>
      <c r="B301">
        <v>118</v>
      </c>
      <c r="C301">
        <v>1</v>
      </c>
      <c r="D301" s="19">
        <v>43831</v>
      </c>
      <c r="E301" s="19">
        <v>43951</v>
      </c>
      <c r="F301" s="19">
        <v>43951</v>
      </c>
      <c r="G301" t="s">
        <v>123</v>
      </c>
      <c r="H301" t="s">
        <v>124</v>
      </c>
      <c r="I301">
        <v>473</v>
      </c>
      <c r="J301">
        <v>404</v>
      </c>
      <c r="K301" s="19">
        <v>43928</v>
      </c>
      <c r="L301" t="s">
        <v>172</v>
      </c>
      <c r="M301">
        <v>52888049</v>
      </c>
      <c r="N301" t="s">
        <v>1395</v>
      </c>
      <c r="O301" t="s">
        <v>112</v>
      </c>
      <c r="P301">
        <v>290</v>
      </c>
      <c r="Q301" s="19">
        <v>43928</v>
      </c>
      <c r="R301" s="73" t="s">
        <v>1294</v>
      </c>
      <c r="S301" s="80">
        <v>62550000</v>
      </c>
      <c r="T301" s="48">
        <v>0</v>
      </c>
      <c r="U301" s="48">
        <v>0</v>
      </c>
      <c r="V301" s="48">
        <v>62550000</v>
      </c>
      <c r="W301" s="48">
        <v>0</v>
      </c>
      <c r="X301" s="48">
        <v>62550000</v>
      </c>
      <c r="Y301" s="48"/>
    </row>
    <row r="302" spans="1:26" customFormat="1" ht="15" x14ac:dyDescent="0.25">
      <c r="A302">
        <v>2020</v>
      </c>
      <c r="B302">
        <v>118</v>
      </c>
      <c r="C302">
        <v>1</v>
      </c>
      <c r="D302" s="19">
        <v>43831</v>
      </c>
      <c r="E302" s="19">
        <v>43951</v>
      </c>
      <c r="F302" s="19">
        <v>43951</v>
      </c>
      <c r="G302" t="s">
        <v>123</v>
      </c>
      <c r="H302" t="s">
        <v>124</v>
      </c>
      <c r="I302">
        <v>446</v>
      </c>
      <c r="J302">
        <v>397</v>
      </c>
      <c r="K302" s="19">
        <v>43925</v>
      </c>
      <c r="L302" t="s">
        <v>172</v>
      </c>
      <c r="M302">
        <v>52544666</v>
      </c>
      <c r="N302" t="s">
        <v>28</v>
      </c>
      <c r="O302" t="s">
        <v>112</v>
      </c>
      <c r="P302">
        <v>291</v>
      </c>
      <c r="Q302" s="19">
        <v>43894</v>
      </c>
      <c r="R302" s="73" t="s">
        <v>1312</v>
      </c>
      <c r="S302" s="80">
        <v>66025000</v>
      </c>
      <c r="T302" s="48">
        <v>0</v>
      </c>
      <c r="U302" s="48">
        <v>0</v>
      </c>
      <c r="V302" s="48">
        <v>66025000</v>
      </c>
      <c r="W302" s="48">
        <v>0</v>
      </c>
      <c r="X302" s="48">
        <v>66025000</v>
      </c>
      <c r="Y302" s="48"/>
    </row>
    <row r="303" spans="1:26" customFormat="1" ht="15" x14ac:dyDescent="0.25">
      <c r="A303">
        <v>2020</v>
      </c>
      <c r="B303">
        <v>118</v>
      </c>
      <c r="C303">
        <v>1</v>
      </c>
      <c r="D303" s="19">
        <v>43831</v>
      </c>
      <c r="E303" s="19">
        <v>43951</v>
      </c>
      <c r="F303" s="19">
        <v>43951</v>
      </c>
      <c r="G303" t="s">
        <v>123</v>
      </c>
      <c r="H303" t="s">
        <v>124</v>
      </c>
      <c r="I303">
        <v>450</v>
      </c>
      <c r="J303">
        <v>413</v>
      </c>
      <c r="K303" s="19">
        <v>43929</v>
      </c>
      <c r="L303" t="s">
        <v>172</v>
      </c>
      <c r="M303">
        <v>1018416451</v>
      </c>
      <c r="N303" t="s">
        <v>1396</v>
      </c>
      <c r="O303" t="s">
        <v>112</v>
      </c>
      <c r="P303">
        <v>292</v>
      </c>
      <c r="Q303" s="19">
        <v>43929</v>
      </c>
      <c r="R303" s="73" t="s">
        <v>1323</v>
      </c>
      <c r="S303" s="80">
        <v>64000000</v>
      </c>
      <c r="T303" s="48">
        <v>0</v>
      </c>
      <c r="U303" s="48">
        <v>0</v>
      </c>
      <c r="V303" s="48">
        <v>64000000</v>
      </c>
      <c r="W303" s="48">
        <v>0</v>
      </c>
      <c r="X303" s="48">
        <v>64000000</v>
      </c>
    </row>
    <row r="304" spans="1:26" customFormat="1" ht="15" x14ac:dyDescent="0.25">
      <c r="A304">
        <v>2020</v>
      </c>
      <c r="B304">
        <v>118</v>
      </c>
      <c r="C304">
        <v>1</v>
      </c>
      <c r="D304" s="19">
        <v>43831</v>
      </c>
      <c r="E304" s="19">
        <v>43951</v>
      </c>
      <c r="F304" s="19">
        <v>43951</v>
      </c>
      <c r="G304" t="s">
        <v>114</v>
      </c>
      <c r="H304" t="s">
        <v>115</v>
      </c>
      <c r="I304">
        <v>435</v>
      </c>
      <c r="J304">
        <v>379</v>
      </c>
      <c r="K304" s="19">
        <v>43914</v>
      </c>
      <c r="L304" t="s">
        <v>172</v>
      </c>
      <c r="M304">
        <v>1073165323</v>
      </c>
      <c r="N304" t="s">
        <v>1136</v>
      </c>
      <c r="O304" t="s">
        <v>112</v>
      </c>
      <c r="P304">
        <v>293</v>
      </c>
      <c r="Q304" s="19">
        <v>43914</v>
      </c>
      <c r="R304" s="73" t="s">
        <v>954</v>
      </c>
      <c r="S304" s="71">
        <v>49600000</v>
      </c>
      <c r="T304" s="48">
        <v>0</v>
      </c>
      <c r="U304" s="48">
        <v>0</v>
      </c>
      <c r="V304" s="48">
        <v>49600000</v>
      </c>
      <c r="W304" s="48">
        <v>1446667</v>
      </c>
      <c r="X304" s="48">
        <v>48153333</v>
      </c>
      <c r="Y304" s="48"/>
    </row>
    <row r="305" spans="1:25" customFormat="1" ht="15" x14ac:dyDescent="0.25">
      <c r="A305">
        <v>2020</v>
      </c>
      <c r="B305">
        <v>118</v>
      </c>
      <c r="C305">
        <v>1</v>
      </c>
      <c r="D305" s="19">
        <v>43831</v>
      </c>
      <c r="E305" s="19">
        <v>43951</v>
      </c>
      <c r="F305" s="19">
        <v>43951</v>
      </c>
      <c r="G305" t="s">
        <v>123</v>
      </c>
      <c r="H305" t="s">
        <v>124</v>
      </c>
      <c r="I305">
        <v>447</v>
      </c>
      <c r="J305">
        <v>426</v>
      </c>
      <c r="K305" s="19">
        <v>43936</v>
      </c>
      <c r="L305" t="s">
        <v>172</v>
      </c>
      <c r="M305">
        <v>1030538677</v>
      </c>
      <c r="N305" t="s">
        <v>1397</v>
      </c>
      <c r="O305" t="s">
        <v>112</v>
      </c>
      <c r="P305">
        <v>295</v>
      </c>
      <c r="Q305" s="19">
        <v>43936</v>
      </c>
      <c r="R305" s="73" t="s">
        <v>1034</v>
      </c>
      <c r="S305" s="80">
        <v>54000000</v>
      </c>
      <c r="T305" s="48">
        <v>0</v>
      </c>
      <c r="U305" s="48">
        <v>0</v>
      </c>
      <c r="V305" s="48">
        <v>54000000</v>
      </c>
      <c r="W305" s="48">
        <v>0</v>
      </c>
      <c r="X305" s="48">
        <v>54000000</v>
      </c>
      <c r="Y305" s="48"/>
    </row>
    <row r="306" spans="1:25" customFormat="1" ht="15" x14ac:dyDescent="0.25">
      <c r="A306">
        <v>2020</v>
      </c>
      <c r="B306">
        <v>118</v>
      </c>
      <c r="C306">
        <v>1</v>
      </c>
      <c r="D306" s="19">
        <v>43831</v>
      </c>
      <c r="E306" s="19">
        <v>43951</v>
      </c>
      <c r="F306" s="19">
        <v>43951</v>
      </c>
      <c r="G306" t="s">
        <v>123</v>
      </c>
      <c r="H306" t="s">
        <v>124</v>
      </c>
      <c r="I306">
        <v>445</v>
      </c>
      <c r="J306">
        <v>391</v>
      </c>
      <c r="K306" s="19">
        <v>43924</v>
      </c>
      <c r="L306" t="s">
        <v>172</v>
      </c>
      <c r="M306">
        <v>79573549</v>
      </c>
      <c r="N306" t="s">
        <v>21</v>
      </c>
      <c r="O306" t="s">
        <v>112</v>
      </c>
      <c r="P306">
        <v>296</v>
      </c>
      <c r="Q306" s="19">
        <v>43924</v>
      </c>
      <c r="R306" s="73" t="s">
        <v>1312</v>
      </c>
      <c r="S306" s="80">
        <v>66025000</v>
      </c>
      <c r="T306" s="48">
        <v>0</v>
      </c>
      <c r="U306" s="48">
        <v>0</v>
      </c>
      <c r="V306" s="48">
        <v>66025000</v>
      </c>
      <c r="W306" s="48">
        <v>0</v>
      </c>
      <c r="X306" s="48">
        <v>66025000</v>
      </c>
      <c r="Y306" s="48"/>
    </row>
    <row r="307" spans="1:25" customFormat="1" ht="15" x14ac:dyDescent="0.25">
      <c r="A307">
        <v>2020</v>
      </c>
      <c r="B307">
        <v>118</v>
      </c>
      <c r="C307">
        <v>1</v>
      </c>
      <c r="D307" s="19">
        <v>43831</v>
      </c>
      <c r="E307" s="19">
        <v>43951</v>
      </c>
      <c r="F307" s="19">
        <v>43951</v>
      </c>
      <c r="G307" t="s">
        <v>123</v>
      </c>
      <c r="H307" t="s">
        <v>124</v>
      </c>
      <c r="I307">
        <v>449</v>
      </c>
      <c r="J307">
        <v>394</v>
      </c>
      <c r="K307" s="19">
        <v>43924</v>
      </c>
      <c r="L307" t="s">
        <v>172</v>
      </c>
      <c r="M307">
        <v>1032417870</v>
      </c>
      <c r="N307" t="s">
        <v>1577</v>
      </c>
      <c r="O307" t="s">
        <v>112</v>
      </c>
      <c r="P307">
        <v>297</v>
      </c>
      <c r="Q307" s="19">
        <v>43924</v>
      </c>
      <c r="R307" s="73" t="s">
        <v>1578</v>
      </c>
      <c r="S307" s="80">
        <v>72000000</v>
      </c>
      <c r="T307" s="48">
        <v>0</v>
      </c>
      <c r="U307" s="48">
        <v>0</v>
      </c>
      <c r="V307" s="48">
        <v>72000000</v>
      </c>
      <c r="W307" s="48">
        <v>0</v>
      </c>
      <c r="X307" s="48">
        <v>72000000</v>
      </c>
      <c r="Y307" s="48"/>
    </row>
    <row r="308" spans="1:25" customFormat="1" ht="15" x14ac:dyDescent="0.25">
      <c r="A308">
        <v>2020</v>
      </c>
      <c r="B308">
        <v>118</v>
      </c>
      <c r="C308">
        <v>1</v>
      </c>
      <c r="D308" s="19">
        <v>43831</v>
      </c>
      <c r="E308" s="19">
        <v>43951</v>
      </c>
      <c r="F308" s="19">
        <v>43951</v>
      </c>
      <c r="G308" t="s">
        <v>128</v>
      </c>
      <c r="H308" t="s">
        <v>129</v>
      </c>
      <c r="I308">
        <v>458</v>
      </c>
      <c r="J308">
        <v>387</v>
      </c>
      <c r="K308" s="19">
        <v>43924</v>
      </c>
      <c r="L308" t="s">
        <v>172</v>
      </c>
      <c r="M308">
        <v>1020753733</v>
      </c>
      <c r="N308" t="s">
        <v>1399</v>
      </c>
      <c r="O308" t="s">
        <v>112</v>
      </c>
      <c r="P308">
        <v>298</v>
      </c>
      <c r="Q308" s="19">
        <v>43924</v>
      </c>
      <c r="R308" s="73" t="s">
        <v>1579</v>
      </c>
      <c r="S308" s="80">
        <v>49950000</v>
      </c>
      <c r="T308" s="48">
        <v>0</v>
      </c>
      <c r="U308" s="48">
        <v>0</v>
      </c>
      <c r="V308" s="48">
        <v>49950000</v>
      </c>
      <c r="W308" s="48">
        <v>0</v>
      </c>
      <c r="X308" s="48">
        <v>49950000</v>
      </c>
      <c r="Y308" s="48"/>
    </row>
    <row r="309" spans="1:25" customFormat="1" ht="15" x14ac:dyDescent="0.25">
      <c r="A309">
        <v>2020</v>
      </c>
      <c r="B309">
        <v>118</v>
      </c>
      <c r="C309">
        <v>1</v>
      </c>
      <c r="D309" s="19">
        <v>43831</v>
      </c>
      <c r="E309" s="19">
        <v>43951</v>
      </c>
      <c r="F309" s="19">
        <v>43951</v>
      </c>
      <c r="G309" t="s">
        <v>128</v>
      </c>
      <c r="H309" t="s">
        <v>129</v>
      </c>
      <c r="I309">
        <v>462</v>
      </c>
      <c r="J309">
        <v>388</v>
      </c>
      <c r="K309" s="19">
        <v>43924</v>
      </c>
      <c r="L309" t="s">
        <v>172</v>
      </c>
      <c r="M309">
        <v>1140853985</v>
      </c>
      <c r="N309" t="s">
        <v>1400</v>
      </c>
      <c r="O309" t="s">
        <v>112</v>
      </c>
      <c r="P309">
        <v>299</v>
      </c>
      <c r="Q309" s="19">
        <v>43924</v>
      </c>
      <c r="R309" s="73" t="s">
        <v>994</v>
      </c>
      <c r="S309" s="80">
        <v>49950000</v>
      </c>
      <c r="T309" s="48">
        <v>0</v>
      </c>
      <c r="U309" s="48">
        <v>0</v>
      </c>
      <c r="V309" s="48">
        <v>49950000</v>
      </c>
      <c r="W309" s="48">
        <v>0</v>
      </c>
      <c r="X309" s="48">
        <v>49950000</v>
      </c>
      <c r="Y309" s="48"/>
    </row>
    <row r="310" spans="1:25" customFormat="1" ht="15" x14ac:dyDescent="0.25">
      <c r="A310">
        <v>2020</v>
      </c>
      <c r="B310">
        <v>118</v>
      </c>
      <c r="C310">
        <v>1</v>
      </c>
      <c r="D310" s="19">
        <v>43831</v>
      </c>
      <c r="E310" s="19">
        <v>43951</v>
      </c>
      <c r="F310" s="19">
        <v>43951</v>
      </c>
      <c r="G310" t="s">
        <v>114</v>
      </c>
      <c r="H310" t="s">
        <v>115</v>
      </c>
      <c r="I310">
        <v>436</v>
      </c>
      <c r="J310">
        <v>395</v>
      </c>
      <c r="K310" s="19">
        <v>43924</v>
      </c>
      <c r="L310" t="s">
        <v>172</v>
      </c>
      <c r="M310">
        <v>1032419724</v>
      </c>
      <c r="N310" t="s">
        <v>1401</v>
      </c>
      <c r="O310" t="s">
        <v>112</v>
      </c>
      <c r="P310">
        <v>301</v>
      </c>
      <c r="Q310" s="19">
        <v>43924</v>
      </c>
      <c r="R310" s="73" t="s">
        <v>954</v>
      </c>
      <c r="S310" s="80">
        <v>40300000</v>
      </c>
      <c r="T310" s="48">
        <v>0</v>
      </c>
      <c r="U310" s="48">
        <v>0</v>
      </c>
      <c r="V310" s="48">
        <v>40300000</v>
      </c>
      <c r="W310" s="48">
        <v>0</v>
      </c>
      <c r="X310" s="48">
        <v>40300000</v>
      </c>
      <c r="Y310" s="48"/>
    </row>
    <row r="311" spans="1:25" customFormat="1" ht="15" x14ac:dyDescent="0.25">
      <c r="A311">
        <v>2020</v>
      </c>
      <c r="B311">
        <v>118</v>
      </c>
      <c r="C311">
        <v>1</v>
      </c>
      <c r="D311" s="19">
        <v>43831</v>
      </c>
      <c r="E311" s="19">
        <v>43951</v>
      </c>
      <c r="F311" s="19">
        <v>43951</v>
      </c>
      <c r="G311" t="s">
        <v>123</v>
      </c>
      <c r="H311" t="s">
        <v>124</v>
      </c>
      <c r="I311">
        <v>475</v>
      </c>
      <c r="J311">
        <v>405</v>
      </c>
      <c r="K311" s="19">
        <v>43928</v>
      </c>
      <c r="L311" t="s">
        <v>172</v>
      </c>
      <c r="M311">
        <v>80220975</v>
      </c>
      <c r="N311" t="s">
        <v>1403</v>
      </c>
      <c r="O311" t="s">
        <v>112</v>
      </c>
      <c r="P311">
        <v>304</v>
      </c>
      <c r="Q311" s="19">
        <v>43928</v>
      </c>
      <c r="R311" s="73" t="s">
        <v>1580</v>
      </c>
      <c r="S311" s="80">
        <v>54000000</v>
      </c>
      <c r="T311" s="48">
        <v>0</v>
      </c>
      <c r="U311" s="48">
        <v>0</v>
      </c>
      <c r="V311" s="48">
        <v>54000000</v>
      </c>
      <c r="W311" s="48">
        <v>0</v>
      </c>
      <c r="X311" s="48">
        <v>54000000</v>
      </c>
      <c r="Y311" s="48"/>
    </row>
    <row r="312" spans="1:25" customFormat="1" ht="15" x14ac:dyDescent="0.25">
      <c r="A312">
        <v>2020</v>
      </c>
      <c r="B312">
        <v>118</v>
      </c>
      <c r="C312">
        <v>1</v>
      </c>
      <c r="D312" s="19">
        <v>43831</v>
      </c>
      <c r="E312" s="19">
        <v>43951</v>
      </c>
      <c r="F312" s="19">
        <v>43951</v>
      </c>
      <c r="G312" t="s">
        <v>123</v>
      </c>
      <c r="H312" t="s">
        <v>124</v>
      </c>
      <c r="I312">
        <v>483</v>
      </c>
      <c r="J312">
        <v>430</v>
      </c>
      <c r="K312" s="19">
        <v>43937</v>
      </c>
      <c r="L312" t="s">
        <v>172</v>
      </c>
      <c r="M312">
        <v>1032448161</v>
      </c>
      <c r="N312" t="s">
        <v>1581</v>
      </c>
      <c r="O312" t="s">
        <v>112</v>
      </c>
      <c r="P312">
        <v>306</v>
      </c>
      <c r="Q312" s="19">
        <v>43937</v>
      </c>
      <c r="R312" s="73" t="s">
        <v>1582</v>
      </c>
      <c r="S312" s="80">
        <v>55600000</v>
      </c>
      <c r="T312" s="48">
        <v>0</v>
      </c>
      <c r="U312" s="48">
        <v>0</v>
      </c>
      <c r="V312" s="48">
        <v>55600000</v>
      </c>
      <c r="W312" s="48">
        <v>0</v>
      </c>
      <c r="X312" s="48">
        <v>55600000</v>
      </c>
      <c r="Y312" s="48"/>
    </row>
    <row r="313" spans="1:25" customFormat="1" ht="15" x14ac:dyDescent="0.25">
      <c r="A313">
        <v>2020</v>
      </c>
      <c r="B313">
        <v>118</v>
      </c>
      <c r="C313">
        <v>1</v>
      </c>
      <c r="D313" s="19">
        <v>43831</v>
      </c>
      <c r="E313" s="19">
        <v>43951</v>
      </c>
      <c r="F313" s="19">
        <v>43951</v>
      </c>
      <c r="G313" t="s">
        <v>114</v>
      </c>
      <c r="H313" t="s">
        <v>115</v>
      </c>
      <c r="I313">
        <v>431</v>
      </c>
      <c r="J313">
        <v>400</v>
      </c>
      <c r="K313" s="19">
        <v>43927</v>
      </c>
      <c r="L313" t="s">
        <v>172</v>
      </c>
      <c r="M313">
        <v>1115068646</v>
      </c>
      <c r="N313" t="s">
        <v>1405</v>
      </c>
      <c r="O313" t="s">
        <v>112</v>
      </c>
      <c r="P313">
        <v>307</v>
      </c>
      <c r="Q313" s="19">
        <v>43927</v>
      </c>
      <c r="R313" s="73" t="s">
        <v>954</v>
      </c>
      <c r="S313" s="80">
        <v>49600000</v>
      </c>
      <c r="T313" s="48">
        <v>0</v>
      </c>
      <c r="U313" s="48">
        <v>0</v>
      </c>
      <c r="V313" s="48">
        <v>49600000</v>
      </c>
      <c r="W313" s="48">
        <v>0</v>
      </c>
      <c r="X313" s="48">
        <v>49600000</v>
      </c>
      <c r="Y313" s="48"/>
    </row>
    <row r="314" spans="1:25" customFormat="1" ht="15" x14ac:dyDescent="0.25">
      <c r="A314">
        <v>2020</v>
      </c>
      <c r="B314">
        <v>118</v>
      </c>
      <c r="C314">
        <v>1</v>
      </c>
      <c r="D314" s="19">
        <v>43831</v>
      </c>
      <c r="E314" s="19">
        <v>43951</v>
      </c>
      <c r="F314" s="19">
        <v>43951</v>
      </c>
      <c r="G314" t="s">
        <v>123</v>
      </c>
      <c r="H314" t="s">
        <v>124</v>
      </c>
      <c r="I314">
        <v>495</v>
      </c>
      <c r="J314">
        <v>403</v>
      </c>
      <c r="K314" s="19">
        <v>43928</v>
      </c>
      <c r="L314" t="s">
        <v>172</v>
      </c>
      <c r="M314">
        <v>1075244725</v>
      </c>
      <c r="N314" t="s">
        <v>36</v>
      </c>
      <c r="O314" t="s">
        <v>112</v>
      </c>
      <c r="P314">
        <v>309</v>
      </c>
      <c r="Q314" s="19">
        <v>43928</v>
      </c>
      <c r="R314" s="73" t="s">
        <v>1583</v>
      </c>
      <c r="S314" s="80">
        <v>42900000</v>
      </c>
      <c r="T314" s="48">
        <v>0</v>
      </c>
      <c r="U314" s="48">
        <v>0</v>
      </c>
      <c r="V314" s="48">
        <v>42900000</v>
      </c>
      <c r="W314" s="48">
        <v>0</v>
      </c>
      <c r="X314" s="48">
        <v>42900000</v>
      </c>
    </row>
    <row r="315" spans="1:25" customFormat="1" ht="15" x14ac:dyDescent="0.25">
      <c r="A315">
        <v>2020</v>
      </c>
      <c r="B315">
        <v>118</v>
      </c>
      <c r="C315">
        <v>1</v>
      </c>
      <c r="D315" s="19">
        <v>43831</v>
      </c>
      <c r="E315" s="19">
        <v>43951</v>
      </c>
      <c r="F315" s="19">
        <v>43951</v>
      </c>
      <c r="G315" t="s">
        <v>123</v>
      </c>
      <c r="H315" t="s">
        <v>124</v>
      </c>
      <c r="I315">
        <v>477</v>
      </c>
      <c r="J315">
        <v>401</v>
      </c>
      <c r="K315" s="19">
        <v>43927</v>
      </c>
      <c r="L315" t="s">
        <v>172</v>
      </c>
      <c r="M315">
        <v>20892364</v>
      </c>
      <c r="N315" t="s">
        <v>1406</v>
      </c>
      <c r="O315" t="s">
        <v>112</v>
      </c>
      <c r="P315">
        <v>310</v>
      </c>
      <c r="Q315" s="19">
        <v>43927</v>
      </c>
      <c r="R315" s="73" t="s">
        <v>1584</v>
      </c>
      <c r="S315" s="80">
        <v>55600000</v>
      </c>
      <c r="T315" s="48">
        <v>0</v>
      </c>
      <c r="U315" s="48">
        <v>0</v>
      </c>
      <c r="V315" s="48">
        <v>55600000</v>
      </c>
      <c r="W315" s="48">
        <v>0</v>
      </c>
      <c r="X315" s="48">
        <v>55600000</v>
      </c>
      <c r="Y315" s="48"/>
    </row>
    <row r="316" spans="1:25" customFormat="1" ht="15" x14ac:dyDescent="0.25">
      <c r="A316">
        <v>2020</v>
      </c>
      <c r="B316">
        <v>118</v>
      </c>
      <c r="C316">
        <v>1</v>
      </c>
      <c r="D316" s="19">
        <v>43831</v>
      </c>
      <c r="E316" s="19">
        <v>43951</v>
      </c>
      <c r="F316" s="19">
        <v>43951</v>
      </c>
      <c r="G316" t="s">
        <v>123</v>
      </c>
      <c r="H316" t="s">
        <v>124</v>
      </c>
      <c r="I316">
        <v>494</v>
      </c>
      <c r="J316">
        <v>389</v>
      </c>
      <c r="K316" s="19">
        <v>43924</v>
      </c>
      <c r="L316" t="s">
        <v>172</v>
      </c>
      <c r="M316">
        <v>7228685</v>
      </c>
      <c r="N316" t="s">
        <v>1407</v>
      </c>
      <c r="O316" t="s">
        <v>112</v>
      </c>
      <c r="P316">
        <v>311</v>
      </c>
      <c r="Q316" s="19">
        <v>43924</v>
      </c>
      <c r="R316" s="73" t="s">
        <v>1585</v>
      </c>
      <c r="S316" s="80">
        <v>83250000</v>
      </c>
      <c r="T316" s="48">
        <v>0</v>
      </c>
      <c r="U316" s="48">
        <v>0</v>
      </c>
      <c r="V316" s="48">
        <v>83250000</v>
      </c>
      <c r="W316" s="48">
        <v>0</v>
      </c>
      <c r="X316" s="48">
        <v>83250000</v>
      </c>
      <c r="Y316" s="48"/>
    </row>
    <row r="317" spans="1:25" customFormat="1" ht="15" x14ac:dyDescent="0.25">
      <c r="A317">
        <v>2020</v>
      </c>
      <c r="B317">
        <v>118</v>
      </c>
      <c r="C317">
        <v>1</v>
      </c>
      <c r="D317" s="19">
        <v>43831</v>
      </c>
      <c r="E317" s="19">
        <v>43951</v>
      </c>
      <c r="F317" s="19">
        <v>43951</v>
      </c>
      <c r="G317" t="s">
        <v>123</v>
      </c>
      <c r="H317" t="s">
        <v>124</v>
      </c>
      <c r="I317">
        <v>508</v>
      </c>
      <c r="J317">
        <v>414</v>
      </c>
      <c r="K317" s="19">
        <v>43929</v>
      </c>
      <c r="L317" t="s">
        <v>172</v>
      </c>
      <c r="M317">
        <v>1024479821</v>
      </c>
      <c r="N317" t="s">
        <v>1586</v>
      </c>
      <c r="O317" t="s">
        <v>112</v>
      </c>
      <c r="P317">
        <v>314</v>
      </c>
      <c r="Q317" s="19">
        <v>43929</v>
      </c>
      <c r="R317" s="73" t="s">
        <v>1334</v>
      </c>
      <c r="S317" s="80">
        <v>45000000</v>
      </c>
      <c r="T317" s="48">
        <v>0</v>
      </c>
      <c r="U317" s="48">
        <v>0</v>
      </c>
      <c r="V317" s="48">
        <v>45000000</v>
      </c>
      <c r="W317" s="48">
        <v>0</v>
      </c>
      <c r="X317" s="48">
        <v>45000000</v>
      </c>
    </row>
    <row r="318" spans="1:25" customFormat="1" ht="15" x14ac:dyDescent="0.25">
      <c r="A318">
        <v>2020</v>
      </c>
      <c r="B318">
        <v>118</v>
      </c>
      <c r="C318">
        <v>1</v>
      </c>
      <c r="D318" s="19">
        <v>43831</v>
      </c>
      <c r="E318" s="19">
        <v>43951</v>
      </c>
      <c r="F318" s="19">
        <v>43951</v>
      </c>
      <c r="G318" t="s">
        <v>968</v>
      </c>
      <c r="H318" t="s">
        <v>969</v>
      </c>
      <c r="I318">
        <v>528</v>
      </c>
      <c r="J318">
        <v>390</v>
      </c>
      <c r="K318" s="19">
        <v>43924</v>
      </c>
      <c r="L318" t="s">
        <v>172</v>
      </c>
      <c r="M318">
        <v>1020757975</v>
      </c>
      <c r="N318" t="s">
        <v>1411</v>
      </c>
      <c r="O318" t="s">
        <v>112</v>
      </c>
      <c r="P318">
        <v>315</v>
      </c>
      <c r="Q318" s="19">
        <v>43924</v>
      </c>
      <c r="R318" s="73" t="s">
        <v>1461</v>
      </c>
      <c r="S318" s="80">
        <v>81000000</v>
      </c>
      <c r="T318" s="48">
        <v>0</v>
      </c>
      <c r="U318" s="48">
        <v>0</v>
      </c>
      <c r="V318" s="48">
        <v>81000000</v>
      </c>
      <c r="W318" s="48">
        <v>0</v>
      </c>
      <c r="X318" s="48">
        <v>81000000</v>
      </c>
      <c r="Y318" s="48"/>
    </row>
    <row r="319" spans="1:25" customFormat="1" ht="15" x14ac:dyDescent="0.25">
      <c r="A319">
        <v>2020</v>
      </c>
      <c r="B319">
        <v>118</v>
      </c>
      <c r="C319">
        <v>1</v>
      </c>
      <c r="D319" s="19">
        <v>43831</v>
      </c>
      <c r="E319" s="19">
        <v>43951</v>
      </c>
      <c r="F319" s="19">
        <v>43951</v>
      </c>
      <c r="G319" t="s">
        <v>137</v>
      </c>
      <c r="H319" t="s">
        <v>138</v>
      </c>
      <c r="I319">
        <v>519</v>
      </c>
      <c r="J319">
        <v>408</v>
      </c>
      <c r="K319" s="19">
        <v>43929</v>
      </c>
      <c r="L319" t="s">
        <v>172</v>
      </c>
      <c r="M319">
        <v>37559325</v>
      </c>
      <c r="N319" t="s">
        <v>1412</v>
      </c>
      <c r="O319" t="s">
        <v>112</v>
      </c>
      <c r="P319">
        <v>316</v>
      </c>
      <c r="Q319" s="19">
        <v>43929</v>
      </c>
      <c r="R319" s="73" t="s">
        <v>1587</v>
      </c>
      <c r="S319" s="80">
        <v>72000000</v>
      </c>
      <c r="T319" s="48">
        <v>0</v>
      </c>
      <c r="U319" s="48">
        <v>0</v>
      </c>
      <c r="V319" s="48">
        <v>72000000</v>
      </c>
      <c r="W319" s="48">
        <v>0</v>
      </c>
      <c r="X319" s="48">
        <v>72000000</v>
      </c>
      <c r="Y319" s="48"/>
    </row>
    <row r="320" spans="1:25" customFormat="1" ht="15" x14ac:dyDescent="0.25">
      <c r="A320">
        <v>2020</v>
      </c>
      <c r="B320">
        <v>118</v>
      </c>
      <c r="C320">
        <v>1</v>
      </c>
      <c r="D320" s="19">
        <v>43831</v>
      </c>
      <c r="E320" s="19">
        <v>43951</v>
      </c>
      <c r="F320" s="19">
        <v>43951</v>
      </c>
      <c r="G320" t="s">
        <v>123</v>
      </c>
      <c r="H320" t="s">
        <v>124</v>
      </c>
      <c r="I320">
        <v>478</v>
      </c>
      <c r="J320">
        <v>427</v>
      </c>
      <c r="K320" s="19">
        <v>43936</v>
      </c>
      <c r="L320" t="s">
        <v>172</v>
      </c>
      <c r="M320">
        <v>12546334</v>
      </c>
      <c r="N320" t="s">
        <v>1413</v>
      </c>
      <c r="O320" t="s">
        <v>112</v>
      </c>
      <c r="P320">
        <v>317</v>
      </c>
      <c r="Q320" s="19">
        <v>43936</v>
      </c>
      <c r="R320" s="73" t="s">
        <v>1294</v>
      </c>
      <c r="S320" s="80">
        <v>55600000</v>
      </c>
      <c r="T320" s="48">
        <v>0</v>
      </c>
      <c r="U320" s="48">
        <v>0</v>
      </c>
      <c r="V320" s="48">
        <v>55600000</v>
      </c>
      <c r="W320" s="48">
        <v>0</v>
      </c>
      <c r="X320" s="48">
        <v>55600000</v>
      </c>
      <c r="Y320" s="48"/>
    </row>
    <row r="321" spans="1:25" customFormat="1" ht="15" x14ac:dyDescent="0.25">
      <c r="A321">
        <v>2020</v>
      </c>
      <c r="B321">
        <v>118</v>
      </c>
      <c r="C321">
        <v>1</v>
      </c>
      <c r="D321" s="19">
        <v>43831</v>
      </c>
      <c r="E321" s="19">
        <v>43951</v>
      </c>
      <c r="F321" s="19">
        <v>43951</v>
      </c>
      <c r="G321" t="s">
        <v>123</v>
      </c>
      <c r="H321" t="s">
        <v>124</v>
      </c>
      <c r="I321">
        <v>493</v>
      </c>
      <c r="J321">
        <v>417</v>
      </c>
      <c r="K321" s="19">
        <v>43934</v>
      </c>
      <c r="L321" t="s">
        <v>172</v>
      </c>
      <c r="M321">
        <v>30404170</v>
      </c>
      <c r="N321" t="s">
        <v>1414</v>
      </c>
      <c r="O321" t="s">
        <v>112</v>
      </c>
      <c r="P321">
        <v>318</v>
      </c>
      <c r="Q321" s="19">
        <v>43934</v>
      </c>
      <c r="R321" s="73" t="s">
        <v>1588</v>
      </c>
      <c r="S321" s="80">
        <v>56000000</v>
      </c>
      <c r="T321" s="48">
        <v>0</v>
      </c>
      <c r="U321" s="48">
        <v>0</v>
      </c>
      <c r="V321" s="48">
        <v>56000000</v>
      </c>
      <c r="W321" s="48">
        <v>0</v>
      </c>
      <c r="X321" s="48">
        <v>56000000</v>
      </c>
      <c r="Y321" s="48"/>
    </row>
    <row r="322" spans="1:25" customFormat="1" ht="15" x14ac:dyDescent="0.25">
      <c r="A322">
        <v>2020</v>
      </c>
      <c r="B322">
        <v>118</v>
      </c>
      <c r="C322">
        <v>1</v>
      </c>
      <c r="D322" s="19">
        <v>43831</v>
      </c>
      <c r="E322" s="19">
        <v>43951</v>
      </c>
      <c r="F322" s="19">
        <v>43951</v>
      </c>
      <c r="G322" t="s">
        <v>123</v>
      </c>
      <c r="H322" t="s">
        <v>124</v>
      </c>
      <c r="I322">
        <v>496</v>
      </c>
      <c r="J322">
        <v>424</v>
      </c>
      <c r="K322" s="19">
        <v>43935</v>
      </c>
      <c r="L322" t="s">
        <v>172</v>
      </c>
      <c r="M322">
        <v>1020733229</v>
      </c>
      <c r="N322" t="s">
        <v>1415</v>
      </c>
      <c r="O322" t="s">
        <v>112</v>
      </c>
      <c r="P322">
        <v>319</v>
      </c>
      <c r="Q322" s="19">
        <v>43935</v>
      </c>
      <c r="R322" s="73" t="s">
        <v>1580</v>
      </c>
      <c r="S322" s="80">
        <v>54000000</v>
      </c>
      <c r="T322" s="48">
        <v>0</v>
      </c>
      <c r="U322" s="48">
        <v>0</v>
      </c>
      <c r="V322" s="48">
        <v>54000000</v>
      </c>
      <c r="W322" s="48">
        <v>0</v>
      </c>
      <c r="X322" s="48">
        <v>54000000</v>
      </c>
      <c r="Y322" s="48"/>
    </row>
    <row r="323" spans="1:25" customFormat="1" ht="15" x14ac:dyDescent="0.25">
      <c r="A323">
        <v>2020</v>
      </c>
      <c r="B323">
        <v>118</v>
      </c>
      <c r="C323">
        <v>1</v>
      </c>
      <c r="D323" s="19">
        <v>43831</v>
      </c>
      <c r="E323" s="19">
        <v>43951</v>
      </c>
      <c r="F323" s="19">
        <v>43951</v>
      </c>
      <c r="G323" t="s">
        <v>137</v>
      </c>
      <c r="H323" t="s">
        <v>138</v>
      </c>
      <c r="I323">
        <v>520</v>
      </c>
      <c r="J323">
        <v>407</v>
      </c>
      <c r="K323" s="19">
        <v>43929</v>
      </c>
      <c r="L323" t="s">
        <v>172</v>
      </c>
      <c r="M323">
        <v>1026558469</v>
      </c>
      <c r="N323" t="s">
        <v>1416</v>
      </c>
      <c r="O323" t="s">
        <v>112</v>
      </c>
      <c r="P323">
        <v>320</v>
      </c>
      <c r="Q323" s="19">
        <v>43929</v>
      </c>
      <c r="R323" s="73" t="s">
        <v>1465</v>
      </c>
      <c r="S323" s="80">
        <v>54000000</v>
      </c>
      <c r="T323" s="48">
        <v>0</v>
      </c>
      <c r="U323" s="48">
        <v>0</v>
      </c>
      <c r="V323" s="48">
        <v>54000000</v>
      </c>
      <c r="W323" s="48">
        <v>0</v>
      </c>
      <c r="X323" s="48">
        <v>54000000</v>
      </c>
      <c r="Y323" s="48"/>
    </row>
    <row r="324" spans="1:25" customFormat="1" ht="15" x14ac:dyDescent="0.25">
      <c r="A324">
        <v>2020</v>
      </c>
      <c r="B324">
        <v>118</v>
      </c>
      <c r="C324">
        <v>1</v>
      </c>
      <c r="D324" s="19">
        <v>43831</v>
      </c>
      <c r="E324" s="19">
        <v>43951</v>
      </c>
      <c r="F324" s="19">
        <v>43951</v>
      </c>
      <c r="G324" t="s">
        <v>137</v>
      </c>
      <c r="H324" t="s">
        <v>138</v>
      </c>
      <c r="I324">
        <v>530</v>
      </c>
      <c r="J324">
        <v>409</v>
      </c>
      <c r="K324" s="19">
        <v>43929</v>
      </c>
      <c r="L324" t="s">
        <v>172</v>
      </c>
      <c r="M324">
        <v>30233064</v>
      </c>
      <c r="N324" t="s">
        <v>1418</v>
      </c>
      <c r="O324" t="s">
        <v>112</v>
      </c>
      <c r="P324">
        <v>322</v>
      </c>
      <c r="Q324" s="19">
        <v>43929</v>
      </c>
      <c r="R324" s="73" t="s">
        <v>1589</v>
      </c>
      <c r="S324" s="80">
        <v>72000000</v>
      </c>
      <c r="T324" s="48">
        <v>0</v>
      </c>
      <c r="U324" s="48">
        <v>0</v>
      </c>
      <c r="V324" s="48">
        <v>72000000</v>
      </c>
      <c r="W324" s="48">
        <v>0</v>
      </c>
      <c r="X324" s="48">
        <v>72000000</v>
      </c>
      <c r="Y324" s="48"/>
    </row>
    <row r="325" spans="1:25" customFormat="1" ht="15" x14ac:dyDescent="0.25">
      <c r="A325">
        <v>2020</v>
      </c>
      <c r="B325">
        <v>118</v>
      </c>
      <c r="C325">
        <v>1</v>
      </c>
      <c r="D325" s="19">
        <v>43831</v>
      </c>
      <c r="E325" s="19">
        <v>43951</v>
      </c>
      <c r="F325" s="19">
        <v>43951</v>
      </c>
      <c r="G325" t="s">
        <v>123</v>
      </c>
      <c r="H325" t="s">
        <v>124</v>
      </c>
      <c r="I325">
        <v>479</v>
      </c>
      <c r="J325">
        <v>410</v>
      </c>
      <c r="K325" s="19">
        <v>43929</v>
      </c>
      <c r="L325" t="s">
        <v>172</v>
      </c>
      <c r="M325">
        <v>52738795</v>
      </c>
      <c r="N325" t="s">
        <v>1419</v>
      </c>
      <c r="O325" t="s">
        <v>112</v>
      </c>
      <c r="P325">
        <v>323</v>
      </c>
      <c r="Q325" s="19">
        <v>43929</v>
      </c>
      <c r="R325" s="73" t="s">
        <v>1590</v>
      </c>
      <c r="S325" s="80">
        <v>55600000</v>
      </c>
      <c r="T325" s="48">
        <v>0</v>
      </c>
      <c r="U325" s="48">
        <v>0</v>
      </c>
      <c r="V325" s="48">
        <v>55600000</v>
      </c>
      <c r="W325" s="48">
        <v>0</v>
      </c>
      <c r="X325" s="48">
        <v>55600000</v>
      </c>
      <c r="Y325" s="48"/>
    </row>
    <row r="326" spans="1:25" customFormat="1" ht="15" x14ac:dyDescent="0.25">
      <c r="A326">
        <v>2020</v>
      </c>
      <c r="B326">
        <v>118</v>
      </c>
      <c r="C326">
        <v>1</v>
      </c>
      <c r="D326" s="19">
        <v>43831</v>
      </c>
      <c r="E326" s="19">
        <v>43951</v>
      </c>
      <c r="F326" s="19">
        <v>43951</v>
      </c>
      <c r="G326" t="s">
        <v>123</v>
      </c>
      <c r="H326" t="s">
        <v>124</v>
      </c>
      <c r="I326">
        <v>480</v>
      </c>
      <c r="J326">
        <v>415</v>
      </c>
      <c r="K326" s="19">
        <v>43934</v>
      </c>
      <c r="L326" t="s">
        <v>172</v>
      </c>
      <c r="M326">
        <v>11187170</v>
      </c>
      <c r="N326" t="s">
        <v>1420</v>
      </c>
      <c r="O326" t="s">
        <v>112</v>
      </c>
      <c r="P326">
        <v>324</v>
      </c>
      <c r="Q326" s="19">
        <v>43934</v>
      </c>
      <c r="R326" s="73" t="s">
        <v>1591</v>
      </c>
      <c r="S326" s="80">
        <v>55600000</v>
      </c>
      <c r="T326" s="48">
        <v>0</v>
      </c>
      <c r="U326" s="48">
        <v>0</v>
      </c>
      <c r="V326" s="48">
        <v>55600000</v>
      </c>
      <c r="W326" s="48">
        <v>0</v>
      </c>
      <c r="X326" s="48">
        <v>55600000</v>
      </c>
      <c r="Y326" s="48"/>
    </row>
    <row r="327" spans="1:25" customFormat="1" ht="15" x14ac:dyDescent="0.25">
      <c r="A327">
        <v>2020</v>
      </c>
      <c r="B327">
        <v>118</v>
      </c>
      <c r="C327">
        <v>1</v>
      </c>
      <c r="D327" s="19">
        <v>43831</v>
      </c>
      <c r="E327" s="19">
        <v>43951</v>
      </c>
      <c r="F327" s="19">
        <v>43951</v>
      </c>
      <c r="G327" t="s">
        <v>123</v>
      </c>
      <c r="H327" t="s">
        <v>124</v>
      </c>
      <c r="I327">
        <v>524</v>
      </c>
      <c r="J327">
        <v>436</v>
      </c>
      <c r="K327" s="19">
        <v>43938</v>
      </c>
      <c r="L327" t="s">
        <v>172</v>
      </c>
      <c r="M327">
        <v>1023864603</v>
      </c>
      <c r="N327" t="s">
        <v>39</v>
      </c>
      <c r="O327" t="s">
        <v>112</v>
      </c>
      <c r="P327">
        <v>330</v>
      </c>
      <c r="Q327" s="19">
        <v>43938</v>
      </c>
      <c r="R327" s="73" t="s">
        <v>1592</v>
      </c>
      <c r="S327" s="80">
        <v>24900000</v>
      </c>
      <c r="T327" s="48">
        <v>0</v>
      </c>
      <c r="U327" s="48">
        <v>0</v>
      </c>
      <c r="V327" s="48">
        <v>24900000</v>
      </c>
      <c r="W327" s="48">
        <v>0</v>
      </c>
      <c r="X327" s="48">
        <v>24900000</v>
      </c>
      <c r="Y327" s="48"/>
    </row>
    <row r="328" spans="1:25" customFormat="1" ht="15" x14ac:dyDescent="0.25">
      <c r="A328">
        <v>2020</v>
      </c>
      <c r="B328">
        <v>118</v>
      </c>
      <c r="C328">
        <v>1</v>
      </c>
      <c r="D328" s="19">
        <v>43831</v>
      </c>
      <c r="E328" s="19">
        <v>43951</v>
      </c>
      <c r="F328" s="19">
        <v>43951</v>
      </c>
      <c r="G328" t="s">
        <v>121</v>
      </c>
      <c r="H328" t="s">
        <v>122</v>
      </c>
      <c r="I328">
        <v>527</v>
      </c>
      <c r="J328">
        <v>462</v>
      </c>
      <c r="K328" s="19">
        <v>43945</v>
      </c>
      <c r="L328" t="s">
        <v>172</v>
      </c>
      <c r="M328">
        <v>55158583</v>
      </c>
      <c r="N328" t="s">
        <v>1425</v>
      </c>
      <c r="O328" t="s">
        <v>112</v>
      </c>
      <c r="P328">
        <v>331</v>
      </c>
      <c r="Q328" s="19">
        <v>43945</v>
      </c>
      <c r="R328" s="73" t="s">
        <v>1593</v>
      </c>
      <c r="S328" s="80">
        <v>90000000</v>
      </c>
      <c r="T328" s="48">
        <v>0</v>
      </c>
      <c r="U328" s="48">
        <v>0</v>
      </c>
      <c r="V328" s="48">
        <v>90000000</v>
      </c>
      <c r="W328" s="48">
        <v>0</v>
      </c>
      <c r="X328" s="48">
        <v>90000000</v>
      </c>
      <c r="Y328" s="48"/>
    </row>
    <row r="329" spans="1:25" customFormat="1" ht="15" x14ac:dyDescent="0.25">
      <c r="A329">
        <v>2020</v>
      </c>
      <c r="B329">
        <v>118</v>
      </c>
      <c r="C329">
        <v>1</v>
      </c>
      <c r="D329" s="19">
        <v>43831</v>
      </c>
      <c r="E329" s="19">
        <v>43951</v>
      </c>
      <c r="F329" s="19">
        <v>43951</v>
      </c>
      <c r="G329" t="s">
        <v>123</v>
      </c>
      <c r="H329" t="s">
        <v>124</v>
      </c>
      <c r="I329">
        <v>523</v>
      </c>
      <c r="J329">
        <v>437</v>
      </c>
      <c r="K329" s="19">
        <v>43938</v>
      </c>
      <c r="L329" t="s">
        <v>172</v>
      </c>
      <c r="M329">
        <v>39787965</v>
      </c>
      <c r="N329" t="s">
        <v>1426</v>
      </c>
      <c r="O329" t="s">
        <v>112</v>
      </c>
      <c r="P329">
        <v>332</v>
      </c>
      <c r="Q329" s="19">
        <v>43938</v>
      </c>
      <c r="R329" s="73" t="s">
        <v>1594</v>
      </c>
      <c r="S329" s="80">
        <v>117000000</v>
      </c>
      <c r="T329" s="48">
        <v>0</v>
      </c>
      <c r="U329" s="48">
        <v>0</v>
      </c>
      <c r="V329" s="48">
        <v>117000000</v>
      </c>
      <c r="W329" s="48">
        <v>0</v>
      </c>
      <c r="X329" s="48">
        <v>117000000</v>
      </c>
      <c r="Y329" s="48"/>
    </row>
    <row r="330" spans="1:25" customFormat="1" ht="15" x14ac:dyDescent="0.25">
      <c r="A330">
        <v>2020</v>
      </c>
      <c r="B330">
        <v>118</v>
      </c>
      <c r="C330">
        <v>1</v>
      </c>
      <c r="D330" s="19">
        <v>43831</v>
      </c>
      <c r="E330" s="19">
        <v>43951</v>
      </c>
      <c r="F330" s="19">
        <v>43951</v>
      </c>
      <c r="G330" t="s">
        <v>123</v>
      </c>
      <c r="H330" t="s">
        <v>124</v>
      </c>
      <c r="I330">
        <v>522</v>
      </c>
      <c r="J330">
        <v>439</v>
      </c>
      <c r="K330" s="19">
        <v>43938</v>
      </c>
      <c r="L330" t="s">
        <v>172</v>
      </c>
      <c r="M330">
        <v>52867844</v>
      </c>
      <c r="N330" t="s">
        <v>1427</v>
      </c>
      <c r="O330" t="s">
        <v>112</v>
      </c>
      <c r="P330">
        <v>333</v>
      </c>
      <c r="Q330" s="19">
        <v>43938</v>
      </c>
      <c r="R330" s="73" t="s">
        <v>1595</v>
      </c>
      <c r="S330" s="80">
        <v>34000000</v>
      </c>
      <c r="T330" s="48">
        <v>0</v>
      </c>
      <c r="U330" s="48">
        <v>0</v>
      </c>
      <c r="V330" s="48">
        <v>34000000</v>
      </c>
      <c r="W330" s="48">
        <v>0</v>
      </c>
      <c r="X330" s="48">
        <v>34000000</v>
      </c>
      <c r="Y330" s="48"/>
    </row>
    <row r="331" spans="1:25" customFormat="1" ht="15" x14ac:dyDescent="0.25">
      <c r="A331">
        <v>2020</v>
      </c>
      <c r="B331">
        <v>118</v>
      </c>
      <c r="C331">
        <v>1</v>
      </c>
      <c r="D331" s="19">
        <v>43831</v>
      </c>
      <c r="E331" s="19">
        <v>43951</v>
      </c>
      <c r="F331" s="19">
        <v>43951</v>
      </c>
      <c r="G331" t="s">
        <v>123</v>
      </c>
      <c r="H331" t="s">
        <v>124</v>
      </c>
      <c r="I331">
        <v>521</v>
      </c>
      <c r="J331">
        <v>438</v>
      </c>
      <c r="K331" s="19">
        <v>43938</v>
      </c>
      <c r="L331" t="s">
        <v>172</v>
      </c>
      <c r="M331">
        <v>1030545677</v>
      </c>
      <c r="N331" t="s">
        <v>24</v>
      </c>
      <c r="O331" t="s">
        <v>112</v>
      </c>
      <c r="P331">
        <v>334</v>
      </c>
      <c r="Q331" s="19">
        <v>43938</v>
      </c>
      <c r="R331" s="73" t="s">
        <v>1596</v>
      </c>
      <c r="S331" s="80">
        <v>24900000</v>
      </c>
      <c r="T331" s="48">
        <v>0</v>
      </c>
      <c r="U331" s="48">
        <v>0</v>
      </c>
      <c r="V331" s="48">
        <v>24900000</v>
      </c>
      <c r="W331" s="48">
        <v>0</v>
      </c>
      <c r="X331" s="48">
        <v>24900000</v>
      </c>
      <c r="Y331" s="48"/>
    </row>
    <row r="332" spans="1:25" customFormat="1" ht="15" x14ac:dyDescent="0.25">
      <c r="A332">
        <v>2020</v>
      </c>
      <c r="B332">
        <v>118</v>
      </c>
      <c r="C332">
        <v>1</v>
      </c>
      <c r="D332" s="19">
        <v>43831</v>
      </c>
      <c r="E332" s="19">
        <v>43951</v>
      </c>
      <c r="F332" s="19">
        <v>43951</v>
      </c>
      <c r="G332" t="s">
        <v>141</v>
      </c>
      <c r="H332" t="s">
        <v>142</v>
      </c>
      <c r="I332">
        <v>506</v>
      </c>
      <c r="J332">
        <v>431</v>
      </c>
      <c r="K332" s="19">
        <v>43937</v>
      </c>
      <c r="L332" t="s">
        <v>172</v>
      </c>
      <c r="M332">
        <v>52515314</v>
      </c>
      <c r="N332" t="s">
        <v>1428</v>
      </c>
      <c r="O332" t="s">
        <v>112</v>
      </c>
      <c r="P332">
        <v>335</v>
      </c>
      <c r="Q332" s="19">
        <v>43937</v>
      </c>
      <c r="R332" s="73" t="s">
        <v>1597</v>
      </c>
      <c r="S332" s="80">
        <v>76500000</v>
      </c>
      <c r="T332" s="48">
        <v>0</v>
      </c>
      <c r="U332" s="48">
        <v>0</v>
      </c>
      <c r="V332" s="48">
        <v>76500000</v>
      </c>
      <c r="W332" s="48">
        <v>0</v>
      </c>
      <c r="X332" s="48">
        <v>76500000</v>
      </c>
      <c r="Y332" s="48"/>
    </row>
    <row r="333" spans="1:25" customFormat="1" ht="15" x14ac:dyDescent="0.25">
      <c r="A333">
        <v>2020</v>
      </c>
      <c r="B333">
        <v>118</v>
      </c>
      <c r="C333">
        <v>1</v>
      </c>
      <c r="D333" s="19">
        <v>43831</v>
      </c>
      <c r="E333" s="19">
        <v>43951</v>
      </c>
      <c r="F333" s="19">
        <v>43951</v>
      </c>
      <c r="G333" t="s">
        <v>121</v>
      </c>
      <c r="H333" t="s">
        <v>122</v>
      </c>
      <c r="I333">
        <v>544</v>
      </c>
      <c r="J333">
        <v>458</v>
      </c>
      <c r="K333" s="19">
        <v>43945</v>
      </c>
      <c r="L333" t="s">
        <v>172</v>
      </c>
      <c r="M333">
        <v>52957057</v>
      </c>
      <c r="N333" t="s">
        <v>389</v>
      </c>
      <c r="O333" t="s">
        <v>112</v>
      </c>
      <c r="P333">
        <v>336</v>
      </c>
      <c r="Q333" s="19">
        <v>43945</v>
      </c>
      <c r="R333" s="73" t="s">
        <v>1598</v>
      </c>
      <c r="S333" s="80">
        <v>46920000</v>
      </c>
      <c r="T333" s="48">
        <v>0</v>
      </c>
      <c r="U333" s="48">
        <v>0</v>
      </c>
      <c r="V333" s="48">
        <v>46920000</v>
      </c>
      <c r="W333" s="48">
        <v>0</v>
      </c>
      <c r="X333" s="48">
        <v>46920000</v>
      </c>
      <c r="Y333" s="48"/>
    </row>
    <row r="334" spans="1:25" customFormat="1" ht="15" x14ac:dyDescent="0.25">
      <c r="A334">
        <v>2020</v>
      </c>
      <c r="B334">
        <v>118</v>
      </c>
      <c r="C334">
        <v>1</v>
      </c>
      <c r="D334" s="19">
        <v>43831</v>
      </c>
      <c r="E334" s="19">
        <v>43951</v>
      </c>
      <c r="F334" s="19">
        <v>43951</v>
      </c>
      <c r="G334" t="s">
        <v>134</v>
      </c>
      <c r="H334" t="s">
        <v>135</v>
      </c>
      <c r="I334">
        <v>545</v>
      </c>
      <c r="J334">
        <v>459</v>
      </c>
      <c r="K334" s="19">
        <v>43945</v>
      </c>
      <c r="L334" t="s">
        <v>172</v>
      </c>
      <c r="M334">
        <v>79473893</v>
      </c>
      <c r="N334" t="s">
        <v>360</v>
      </c>
      <c r="O334" t="s">
        <v>112</v>
      </c>
      <c r="P334">
        <v>337</v>
      </c>
      <c r="Q334" s="19">
        <v>43945</v>
      </c>
      <c r="R334" s="73" t="s">
        <v>1478</v>
      </c>
      <c r="S334" s="80">
        <v>57516667</v>
      </c>
      <c r="T334" s="48">
        <v>0</v>
      </c>
      <c r="U334" s="48">
        <v>0</v>
      </c>
      <c r="V334" s="48">
        <v>57516667</v>
      </c>
      <c r="W334" s="48">
        <v>0</v>
      </c>
      <c r="X334" s="48">
        <v>57516667</v>
      </c>
      <c r="Y334" s="48"/>
    </row>
    <row r="335" spans="1:25" customFormat="1" ht="15" x14ac:dyDescent="0.25">
      <c r="A335">
        <v>2020</v>
      </c>
      <c r="B335">
        <v>118</v>
      </c>
      <c r="C335">
        <v>1</v>
      </c>
      <c r="D335" s="19">
        <v>43831</v>
      </c>
      <c r="E335" s="19">
        <v>43951</v>
      </c>
      <c r="F335" s="19">
        <v>43951</v>
      </c>
      <c r="G335" t="s">
        <v>128</v>
      </c>
      <c r="H335" t="s">
        <v>129</v>
      </c>
      <c r="I335">
        <v>461</v>
      </c>
      <c r="J335">
        <v>468</v>
      </c>
      <c r="K335" s="19">
        <v>43949</v>
      </c>
      <c r="L335" t="s">
        <v>172</v>
      </c>
      <c r="M335">
        <v>1033729255</v>
      </c>
      <c r="N335" t="s">
        <v>1429</v>
      </c>
      <c r="O335" t="s">
        <v>112</v>
      </c>
      <c r="P335">
        <v>338</v>
      </c>
      <c r="Q335" s="19">
        <v>43949</v>
      </c>
      <c r="R335" s="73" t="s">
        <v>994</v>
      </c>
      <c r="S335" s="80">
        <v>33300000</v>
      </c>
      <c r="T335" s="48">
        <v>0</v>
      </c>
      <c r="U335" s="48">
        <v>0</v>
      </c>
      <c r="V335" s="48">
        <v>33300000</v>
      </c>
      <c r="W335" s="48">
        <v>0</v>
      </c>
      <c r="X335" s="48">
        <v>33300000</v>
      </c>
      <c r="Y335" s="48"/>
    </row>
    <row r="336" spans="1:25" customFormat="1" ht="15" x14ac:dyDescent="0.25">
      <c r="A336">
        <v>2020</v>
      </c>
      <c r="B336">
        <v>118</v>
      </c>
      <c r="C336">
        <v>1</v>
      </c>
      <c r="D336" s="19">
        <v>43831</v>
      </c>
      <c r="E336" s="19">
        <v>43951</v>
      </c>
      <c r="F336" s="19">
        <v>43951</v>
      </c>
      <c r="G336" t="s">
        <v>128</v>
      </c>
      <c r="H336" t="s">
        <v>129</v>
      </c>
      <c r="I336">
        <v>551</v>
      </c>
      <c r="J336">
        <v>461</v>
      </c>
      <c r="K336" s="19">
        <v>43945</v>
      </c>
      <c r="L336" t="s">
        <v>172</v>
      </c>
      <c r="M336">
        <v>52963232</v>
      </c>
      <c r="N336" t="s">
        <v>1430</v>
      </c>
      <c r="O336" t="s">
        <v>112</v>
      </c>
      <c r="P336">
        <v>340</v>
      </c>
      <c r="Q336" s="19">
        <v>43945</v>
      </c>
      <c r="R336" s="73" t="s">
        <v>1599</v>
      </c>
      <c r="S336" s="80">
        <v>33300000</v>
      </c>
      <c r="T336" s="48">
        <v>0</v>
      </c>
      <c r="U336" s="48">
        <v>0</v>
      </c>
      <c r="V336" s="48">
        <v>33300000</v>
      </c>
      <c r="W336" s="48">
        <v>0</v>
      </c>
      <c r="X336" s="48">
        <v>33300000</v>
      </c>
      <c r="Y336" s="48"/>
    </row>
    <row r="337" spans="1:26" customFormat="1" ht="15" x14ac:dyDescent="0.25">
      <c r="A337">
        <v>2020</v>
      </c>
      <c r="B337">
        <v>118</v>
      </c>
      <c r="C337">
        <v>1</v>
      </c>
      <c r="D337" s="19">
        <v>43831</v>
      </c>
      <c r="E337" s="19">
        <v>43951</v>
      </c>
      <c r="F337" s="19">
        <v>43951</v>
      </c>
      <c r="G337" t="s">
        <v>137</v>
      </c>
      <c r="H337" t="s">
        <v>138</v>
      </c>
      <c r="I337">
        <v>541</v>
      </c>
      <c r="J337">
        <v>466</v>
      </c>
      <c r="K337" s="19">
        <v>43949</v>
      </c>
      <c r="L337" t="s">
        <v>172</v>
      </c>
      <c r="M337">
        <v>1010162216</v>
      </c>
      <c r="N337" t="s">
        <v>1431</v>
      </c>
      <c r="O337" t="s">
        <v>112</v>
      </c>
      <c r="P337">
        <v>341</v>
      </c>
      <c r="Q337" s="19">
        <v>43949</v>
      </c>
      <c r="R337" s="73" t="s">
        <v>1600</v>
      </c>
      <c r="S337" s="80">
        <v>19200000</v>
      </c>
      <c r="T337" s="48">
        <v>0</v>
      </c>
      <c r="U337" s="48">
        <v>0</v>
      </c>
      <c r="V337" s="48">
        <v>19200000</v>
      </c>
      <c r="W337" s="48">
        <v>0</v>
      </c>
      <c r="X337" s="48">
        <v>19200000</v>
      </c>
      <c r="Y337" s="48"/>
    </row>
    <row r="338" spans="1:26" customFormat="1" ht="15" x14ac:dyDescent="0.25">
      <c r="A338">
        <v>2020</v>
      </c>
      <c r="B338">
        <v>118</v>
      </c>
      <c r="C338">
        <v>1</v>
      </c>
      <c r="D338" s="19">
        <v>43831</v>
      </c>
      <c r="E338" s="19">
        <v>43951</v>
      </c>
      <c r="F338" s="19">
        <v>43951</v>
      </c>
      <c r="G338" t="s">
        <v>123</v>
      </c>
      <c r="H338" t="s">
        <v>124</v>
      </c>
      <c r="I338">
        <v>548</v>
      </c>
      <c r="J338">
        <v>460</v>
      </c>
      <c r="K338" s="19">
        <v>43945</v>
      </c>
      <c r="L338" t="s">
        <v>172</v>
      </c>
      <c r="M338">
        <v>1032410096</v>
      </c>
      <c r="N338" t="s">
        <v>1432</v>
      </c>
      <c r="O338" t="s">
        <v>112</v>
      </c>
      <c r="P338">
        <v>342</v>
      </c>
      <c r="Q338" s="19">
        <v>43945</v>
      </c>
      <c r="R338" s="73" t="s">
        <v>1601</v>
      </c>
      <c r="S338" s="80">
        <v>27200000</v>
      </c>
      <c r="T338" s="48">
        <v>0</v>
      </c>
      <c r="U338" s="48">
        <v>0</v>
      </c>
      <c r="V338" s="48">
        <v>27200000</v>
      </c>
      <c r="W338" s="48">
        <v>0</v>
      </c>
      <c r="X338" s="48">
        <v>27200000</v>
      </c>
      <c r="Y338" s="48"/>
    </row>
    <row r="339" spans="1:26" customFormat="1" ht="15" x14ac:dyDescent="0.25">
      <c r="A339">
        <v>2020</v>
      </c>
      <c r="B339">
        <v>118</v>
      </c>
      <c r="C339">
        <v>1</v>
      </c>
      <c r="D339" s="19">
        <v>43831</v>
      </c>
      <c r="E339" s="19">
        <v>43951</v>
      </c>
      <c r="F339" s="19">
        <v>43951</v>
      </c>
      <c r="G339" t="s">
        <v>137</v>
      </c>
      <c r="H339" t="s">
        <v>138</v>
      </c>
      <c r="I339">
        <v>517</v>
      </c>
      <c r="J339">
        <v>473</v>
      </c>
      <c r="K339" s="19">
        <v>43951</v>
      </c>
      <c r="L339" t="s">
        <v>172</v>
      </c>
      <c r="M339">
        <v>1014239405</v>
      </c>
      <c r="N339" t="s">
        <v>1433</v>
      </c>
      <c r="O339" t="s">
        <v>112</v>
      </c>
      <c r="P339">
        <v>344</v>
      </c>
      <c r="Q339" s="19">
        <v>43951</v>
      </c>
      <c r="R339" s="73" t="s">
        <v>1602</v>
      </c>
      <c r="S339" s="80">
        <v>27000000</v>
      </c>
      <c r="T339" s="48">
        <v>0</v>
      </c>
      <c r="U339" s="48">
        <v>0</v>
      </c>
      <c r="V339" s="48">
        <v>27000000</v>
      </c>
      <c r="W339" s="48">
        <v>0</v>
      </c>
      <c r="X339" s="48">
        <v>27000000</v>
      </c>
      <c r="Y339" s="48"/>
    </row>
    <row r="340" spans="1:26" customFormat="1" ht="15" x14ac:dyDescent="0.25">
      <c r="A340">
        <v>2020</v>
      </c>
      <c r="B340">
        <v>118</v>
      </c>
      <c r="C340">
        <v>1</v>
      </c>
      <c r="D340" s="19">
        <v>43831</v>
      </c>
      <c r="E340" s="19">
        <v>43951</v>
      </c>
      <c r="F340" s="19">
        <v>43951</v>
      </c>
      <c r="G340" t="s">
        <v>128</v>
      </c>
      <c r="H340" t="s">
        <v>129</v>
      </c>
      <c r="I340">
        <v>574</v>
      </c>
      <c r="J340">
        <v>469</v>
      </c>
      <c r="K340" s="19">
        <v>43949</v>
      </c>
      <c r="L340" t="s">
        <v>172</v>
      </c>
      <c r="M340">
        <v>1018471036</v>
      </c>
      <c r="N340" t="s">
        <v>1437</v>
      </c>
      <c r="O340" t="s">
        <v>112</v>
      </c>
      <c r="P340">
        <v>350</v>
      </c>
      <c r="Q340" s="19">
        <v>43949</v>
      </c>
      <c r="R340" s="73" t="s">
        <v>1022</v>
      </c>
      <c r="S340" s="80">
        <v>44400000</v>
      </c>
      <c r="T340" s="48">
        <v>0</v>
      </c>
      <c r="U340" s="48">
        <v>0</v>
      </c>
      <c r="V340" s="48">
        <v>44400000</v>
      </c>
      <c r="W340" s="48">
        <v>0</v>
      </c>
      <c r="X340" s="48">
        <v>44400000</v>
      </c>
      <c r="Y340" s="48"/>
    </row>
    <row r="341" spans="1:26" customFormat="1" ht="15" x14ac:dyDescent="0.25">
      <c r="A341" s="78">
        <v>2020</v>
      </c>
      <c r="B341" s="78">
        <v>118</v>
      </c>
      <c r="C341" s="78">
        <v>1</v>
      </c>
      <c r="D341" s="79">
        <v>43831</v>
      </c>
      <c r="E341" s="79">
        <v>43951</v>
      </c>
      <c r="F341" s="79">
        <v>43951</v>
      </c>
      <c r="G341" s="78" t="s">
        <v>968</v>
      </c>
      <c r="H341" s="78" t="s">
        <v>969</v>
      </c>
      <c r="I341" s="78">
        <v>499</v>
      </c>
      <c r="J341" s="78">
        <v>480</v>
      </c>
      <c r="K341" s="79">
        <v>43951</v>
      </c>
      <c r="L341" s="78" t="s">
        <v>172</v>
      </c>
      <c r="M341" s="78">
        <v>53000743</v>
      </c>
      <c r="N341" s="78" t="s">
        <v>1440</v>
      </c>
      <c r="O341" s="78" t="s">
        <v>112</v>
      </c>
      <c r="P341" s="78">
        <v>352</v>
      </c>
      <c r="Q341" s="79">
        <v>43951</v>
      </c>
      <c r="R341" s="73" t="s">
        <v>1603</v>
      </c>
      <c r="S341" s="72">
        <v>60000000</v>
      </c>
      <c r="T341" s="78">
        <v>0</v>
      </c>
      <c r="U341" s="78">
        <v>0</v>
      </c>
      <c r="V341" s="78">
        <v>60000000</v>
      </c>
      <c r="W341" s="78">
        <v>0</v>
      </c>
      <c r="X341" s="78">
        <v>60000000</v>
      </c>
      <c r="Y341" s="78"/>
      <c r="Z341" s="78"/>
    </row>
    <row r="342" spans="1:26" customFormat="1" ht="15" x14ac:dyDescent="0.25">
      <c r="A342">
        <v>2020</v>
      </c>
      <c r="B342">
        <v>118</v>
      </c>
      <c r="C342">
        <v>1</v>
      </c>
      <c r="D342" s="19">
        <v>43831</v>
      </c>
      <c r="E342" s="19">
        <v>43951</v>
      </c>
      <c r="F342" s="19">
        <v>43951</v>
      </c>
      <c r="G342" t="s">
        <v>137</v>
      </c>
      <c r="H342" t="s">
        <v>138</v>
      </c>
      <c r="I342">
        <v>142</v>
      </c>
      <c r="J342">
        <v>145</v>
      </c>
      <c r="K342" s="19">
        <v>43872</v>
      </c>
      <c r="L342" t="s">
        <v>171</v>
      </c>
      <c r="M342">
        <v>802018262</v>
      </c>
      <c r="N342" t="s">
        <v>911</v>
      </c>
      <c r="O342" t="s">
        <v>912</v>
      </c>
      <c r="P342">
        <v>81</v>
      </c>
      <c r="Q342" s="19">
        <v>43872</v>
      </c>
      <c r="R342" s="73" t="s">
        <v>556</v>
      </c>
      <c r="S342" s="71">
        <v>117370000</v>
      </c>
      <c r="T342" s="48">
        <v>0</v>
      </c>
      <c r="U342" s="48">
        <v>0</v>
      </c>
      <c r="V342" s="48">
        <v>117370000</v>
      </c>
      <c r="W342" s="48">
        <v>6757666</v>
      </c>
      <c r="X342" s="48">
        <v>110612334</v>
      </c>
      <c r="Y342" s="48"/>
    </row>
    <row r="343" spans="1:26" customFormat="1" ht="15" x14ac:dyDescent="0.25">
      <c r="A343">
        <v>2020</v>
      </c>
      <c r="B343">
        <v>118</v>
      </c>
      <c r="C343">
        <v>1</v>
      </c>
      <c r="D343" s="19">
        <v>43831</v>
      </c>
      <c r="E343" s="19">
        <v>43951</v>
      </c>
      <c r="F343" s="19">
        <v>43951</v>
      </c>
      <c r="G343" t="s">
        <v>137</v>
      </c>
      <c r="H343" t="s">
        <v>138</v>
      </c>
      <c r="I343">
        <v>224</v>
      </c>
      <c r="J343">
        <v>443</v>
      </c>
      <c r="K343" s="19">
        <v>43941</v>
      </c>
      <c r="L343" t="s">
        <v>171</v>
      </c>
      <c r="M343">
        <v>830090037</v>
      </c>
      <c r="N343" t="s">
        <v>1604</v>
      </c>
      <c r="O343" t="s">
        <v>1605</v>
      </c>
      <c r="P343">
        <v>345</v>
      </c>
      <c r="Q343" s="19">
        <v>43941</v>
      </c>
      <c r="R343" s="73" t="s">
        <v>1606</v>
      </c>
      <c r="S343" s="80">
        <v>679439000</v>
      </c>
      <c r="T343" s="48">
        <v>0</v>
      </c>
      <c r="U343" s="48">
        <v>0</v>
      </c>
      <c r="V343" s="48">
        <v>679439000</v>
      </c>
      <c r="W343" s="48">
        <v>0</v>
      </c>
      <c r="X343" s="48">
        <v>679439000</v>
      </c>
      <c r="Y343" s="48"/>
    </row>
    <row r="344" spans="1:26" customFormat="1" ht="15" x14ac:dyDescent="0.25">
      <c r="A344">
        <v>2020</v>
      </c>
      <c r="B344">
        <v>118</v>
      </c>
      <c r="C344">
        <v>1</v>
      </c>
      <c r="D344" s="19">
        <v>43831</v>
      </c>
      <c r="E344" s="19">
        <v>43951</v>
      </c>
      <c r="F344" s="19">
        <v>43951</v>
      </c>
      <c r="G344" t="s">
        <v>1607</v>
      </c>
      <c r="H344" t="s">
        <v>1608</v>
      </c>
      <c r="I344">
        <v>503</v>
      </c>
      <c r="J344">
        <v>396</v>
      </c>
      <c r="K344" s="19">
        <v>43924</v>
      </c>
      <c r="L344" t="s">
        <v>171</v>
      </c>
      <c r="M344">
        <v>900062917</v>
      </c>
      <c r="N344" t="s">
        <v>94</v>
      </c>
      <c r="O344" t="s">
        <v>95</v>
      </c>
      <c r="P344">
        <v>313</v>
      </c>
      <c r="Q344" s="19">
        <v>43924</v>
      </c>
      <c r="R344" s="73" t="s">
        <v>1609</v>
      </c>
      <c r="S344" s="80">
        <v>281490826</v>
      </c>
      <c r="T344" s="48">
        <v>0</v>
      </c>
      <c r="U344" s="48">
        <v>0</v>
      </c>
      <c r="V344" s="48">
        <v>281490826</v>
      </c>
      <c r="W344" s="48">
        <v>0</v>
      </c>
      <c r="X344" s="48">
        <v>281490826</v>
      </c>
      <c r="Y344" s="48"/>
      <c r="Z344" s="50"/>
    </row>
    <row r="345" spans="1:26" customFormat="1" ht="15" x14ac:dyDescent="0.25">
      <c r="A345">
        <v>2020</v>
      </c>
      <c r="B345">
        <v>118</v>
      </c>
      <c r="C345">
        <v>1</v>
      </c>
      <c r="D345" s="19">
        <v>43831</v>
      </c>
      <c r="E345" s="19">
        <v>43951</v>
      </c>
      <c r="F345" s="19">
        <v>43951</v>
      </c>
      <c r="G345" t="s">
        <v>137</v>
      </c>
      <c r="H345" t="s">
        <v>138</v>
      </c>
      <c r="I345">
        <v>503</v>
      </c>
      <c r="J345">
        <v>396</v>
      </c>
      <c r="K345" s="19">
        <v>43924</v>
      </c>
      <c r="L345" t="s">
        <v>171</v>
      </c>
      <c r="M345">
        <v>900062917</v>
      </c>
      <c r="N345" t="s">
        <v>94</v>
      </c>
      <c r="O345" t="s">
        <v>95</v>
      </c>
      <c r="P345">
        <v>313</v>
      </c>
      <c r="Q345" s="19">
        <v>43924</v>
      </c>
      <c r="R345" s="73" t="s">
        <v>1609</v>
      </c>
      <c r="S345" s="80">
        <v>270231192</v>
      </c>
      <c r="T345" s="48">
        <v>0</v>
      </c>
      <c r="U345" s="48">
        <v>0</v>
      </c>
      <c r="V345" s="48">
        <v>270231192</v>
      </c>
      <c r="W345" s="48">
        <v>0</v>
      </c>
      <c r="X345" s="48">
        <v>270231192</v>
      </c>
      <c r="Y345" s="48"/>
      <c r="Z345" s="50"/>
    </row>
    <row r="346" spans="1:26" s="78" customFormat="1" ht="15" x14ac:dyDescent="0.25">
      <c r="A346">
        <v>2020</v>
      </c>
      <c r="B346">
        <v>118</v>
      </c>
      <c r="C346">
        <v>1</v>
      </c>
      <c r="D346" s="19">
        <v>43831</v>
      </c>
      <c r="E346" s="19">
        <v>43951</v>
      </c>
      <c r="F346" s="19">
        <v>43951</v>
      </c>
      <c r="G346" t="s">
        <v>137</v>
      </c>
      <c r="H346" t="s">
        <v>138</v>
      </c>
      <c r="I346">
        <v>502</v>
      </c>
      <c r="J346">
        <v>464</v>
      </c>
      <c r="K346" s="19">
        <v>43945</v>
      </c>
      <c r="L346" t="s">
        <v>171</v>
      </c>
      <c r="M346">
        <v>900062917</v>
      </c>
      <c r="N346" t="s">
        <v>94</v>
      </c>
      <c r="O346" t="s">
        <v>95</v>
      </c>
      <c r="P346">
        <v>347</v>
      </c>
      <c r="Q346" s="19">
        <v>43945</v>
      </c>
      <c r="R346" s="73" t="s">
        <v>1610</v>
      </c>
      <c r="S346" s="80">
        <v>439105302</v>
      </c>
      <c r="T346" s="48">
        <v>0</v>
      </c>
      <c r="U346" s="48">
        <v>0</v>
      </c>
      <c r="V346" s="48">
        <v>439105302</v>
      </c>
      <c r="W346" s="48">
        <v>0</v>
      </c>
      <c r="X346" s="48">
        <v>439105302</v>
      </c>
      <c r="Y346" s="48"/>
      <c r="Z346"/>
    </row>
    <row r="347" spans="1:26" customFormat="1" ht="15" x14ac:dyDescent="0.25">
      <c r="A347">
        <v>2020</v>
      </c>
      <c r="B347">
        <v>118</v>
      </c>
      <c r="C347">
        <v>1</v>
      </c>
      <c r="D347" s="19">
        <v>43831</v>
      </c>
      <c r="E347" s="19">
        <v>43951</v>
      </c>
      <c r="F347" s="19">
        <v>43951</v>
      </c>
      <c r="G347" t="s">
        <v>1047</v>
      </c>
      <c r="H347" t="s">
        <v>1048</v>
      </c>
      <c r="I347">
        <v>128</v>
      </c>
      <c r="J347">
        <v>106</v>
      </c>
      <c r="K347" s="19">
        <v>43865</v>
      </c>
      <c r="L347" t="s">
        <v>171</v>
      </c>
      <c r="M347">
        <v>900459737</v>
      </c>
      <c r="N347" t="s">
        <v>396</v>
      </c>
      <c r="O347" t="s">
        <v>1040</v>
      </c>
      <c r="P347">
        <v>44793</v>
      </c>
      <c r="Q347" s="19">
        <v>43865</v>
      </c>
      <c r="R347" s="73" t="s">
        <v>1049</v>
      </c>
      <c r="S347" s="71">
        <v>40000000</v>
      </c>
      <c r="T347" s="48">
        <v>0</v>
      </c>
      <c r="U347" s="48">
        <v>0</v>
      </c>
      <c r="V347" s="48">
        <v>40000000</v>
      </c>
      <c r="W347" s="48">
        <v>0</v>
      </c>
      <c r="X347" s="48">
        <v>40000000</v>
      </c>
      <c r="Y347" s="48"/>
    </row>
    <row r="348" spans="1:26" customFormat="1" ht="15" x14ac:dyDescent="0.25">
      <c r="A348">
        <v>2020</v>
      </c>
      <c r="B348">
        <v>118</v>
      </c>
      <c r="C348">
        <v>1</v>
      </c>
      <c r="D348" s="19">
        <v>43831</v>
      </c>
      <c r="E348" s="19">
        <v>43951</v>
      </c>
      <c r="F348" s="19">
        <v>43951</v>
      </c>
      <c r="G348" t="s">
        <v>1050</v>
      </c>
      <c r="H348" t="s">
        <v>1051</v>
      </c>
      <c r="I348">
        <v>127</v>
      </c>
      <c r="J348">
        <v>196</v>
      </c>
      <c r="K348" s="19">
        <v>43880</v>
      </c>
      <c r="L348" t="s">
        <v>171</v>
      </c>
      <c r="M348">
        <v>901351386</v>
      </c>
      <c r="N348" t="s">
        <v>1052</v>
      </c>
      <c r="O348" t="s">
        <v>1040</v>
      </c>
      <c r="P348">
        <v>45066</v>
      </c>
      <c r="Q348" s="19">
        <v>43880</v>
      </c>
      <c r="R348" s="73" t="s">
        <v>1053</v>
      </c>
      <c r="S348" s="71">
        <v>34860572</v>
      </c>
      <c r="T348" s="48">
        <v>0</v>
      </c>
      <c r="U348" s="48">
        <v>0</v>
      </c>
      <c r="V348" s="48">
        <v>34860572</v>
      </c>
      <c r="W348" s="48">
        <v>2770222</v>
      </c>
      <c r="X348" s="48">
        <v>32090350</v>
      </c>
      <c r="Y348" s="48"/>
    </row>
    <row r="349" spans="1:26" customFormat="1" ht="15" x14ac:dyDescent="0.25">
      <c r="A349">
        <v>2020</v>
      </c>
      <c r="B349">
        <v>118</v>
      </c>
      <c r="C349">
        <v>1</v>
      </c>
      <c r="D349" s="19">
        <v>43831</v>
      </c>
      <c r="E349" s="19">
        <v>43951</v>
      </c>
      <c r="F349" s="19">
        <v>43951</v>
      </c>
      <c r="G349" t="s">
        <v>1054</v>
      </c>
      <c r="H349" t="s">
        <v>1055</v>
      </c>
      <c r="I349">
        <v>127</v>
      </c>
      <c r="J349">
        <v>196</v>
      </c>
      <c r="K349" s="19">
        <v>43880</v>
      </c>
      <c r="L349" t="s">
        <v>171</v>
      </c>
      <c r="M349">
        <v>901351386</v>
      </c>
      <c r="N349" t="s">
        <v>1052</v>
      </c>
      <c r="O349" t="s">
        <v>1040</v>
      </c>
      <c r="P349">
        <v>45066</v>
      </c>
      <c r="Q349" s="19">
        <v>43880</v>
      </c>
      <c r="R349" s="73" t="s">
        <v>1053</v>
      </c>
      <c r="S349" s="71">
        <v>194690672</v>
      </c>
      <c r="T349" s="48">
        <v>0</v>
      </c>
      <c r="U349" s="48">
        <v>0</v>
      </c>
      <c r="V349" s="48">
        <v>194690672</v>
      </c>
      <c r="W349" s="48">
        <v>45393866</v>
      </c>
      <c r="X349" s="48">
        <v>149296806</v>
      </c>
      <c r="Y349" s="48"/>
    </row>
    <row r="350" spans="1:26" customFormat="1" ht="15" x14ac:dyDescent="0.25">
      <c r="A350">
        <v>2020</v>
      </c>
      <c r="B350">
        <v>118</v>
      </c>
      <c r="C350">
        <v>1</v>
      </c>
      <c r="D350" s="19">
        <v>43831</v>
      </c>
      <c r="E350" s="19">
        <v>43951</v>
      </c>
      <c r="F350" s="19">
        <v>43951</v>
      </c>
      <c r="G350" t="s">
        <v>137</v>
      </c>
      <c r="H350" t="s">
        <v>138</v>
      </c>
      <c r="I350">
        <v>342</v>
      </c>
      <c r="J350">
        <v>283</v>
      </c>
      <c r="K350" s="19">
        <v>43889</v>
      </c>
      <c r="L350" t="s">
        <v>171</v>
      </c>
      <c r="M350">
        <v>830122983</v>
      </c>
      <c r="N350" t="s">
        <v>1056</v>
      </c>
      <c r="O350" t="s">
        <v>1040</v>
      </c>
      <c r="P350">
        <v>45630</v>
      </c>
      <c r="Q350" s="19">
        <v>43889</v>
      </c>
      <c r="R350" s="73" t="s">
        <v>1057</v>
      </c>
      <c r="S350" s="71">
        <v>154793725</v>
      </c>
      <c r="T350" s="48">
        <v>0</v>
      </c>
      <c r="U350" s="48">
        <v>0</v>
      </c>
      <c r="V350" s="48">
        <v>154793725</v>
      </c>
      <c r="W350" s="48">
        <v>154793725</v>
      </c>
      <c r="X350" s="48">
        <v>0</v>
      </c>
      <c r="Y350" s="48"/>
    </row>
    <row r="351" spans="1:26" customFormat="1" ht="15" x14ac:dyDescent="0.25">
      <c r="A351">
        <v>2020</v>
      </c>
      <c r="B351">
        <v>118</v>
      </c>
      <c r="C351">
        <v>1</v>
      </c>
      <c r="D351" s="19">
        <v>43831</v>
      </c>
      <c r="E351" s="19">
        <v>43951</v>
      </c>
      <c r="F351" s="19">
        <v>43951</v>
      </c>
      <c r="G351" t="s">
        <v>109</v>
      </c>
      <c r="H351" t="s">
        <v>110</v>
      </c>
      <c r="I351">
        <v>516</v>
      </c>
      <c r="J351">
        <v>428</v>
      </c>
      <c r="K351" s="19">
        <v>43937</v>
      </c>
      <c r="L351" t="s">
        <v>171</v>
      </c>
      <c r="M351">
        <v>901010523</v>
      </c>
      <c r="N351" t="s">
        <v>1438</v>
      </c>
      <c r="O351" t="s">
        <v>1040</v>
      </c>
      <c r="P351">
        <v>47242</v>
      </c>
      <c r="Q351" s="19">
        <v>43937</v>
      </c>
      <c r="R351" s="73" t="s">
        <v>1611</v>
      </c>
      <c r="S351" s="80">
        <v>47031607</v>
      </c>
      <c r="T351" s="48">
        <v>0</v>
      </c>
      <c r="U351" s="48">
        <v>0</v>
      </c>
      <c r="V351" s="48">
        <v>47031607</v>
      </c>
      <c r="W351" s="48">
        <v>0</v>
      </c>
      <c r="X351" s="48">
        <v>47031607</v>
      </c>
      <c r="Y351" s="48"/>
    </row>
    <row r="352" spans="1:26" customFormat="1" ht="15" x14ac:dyDescent="0.25">
      <c r="A352">
        <v>2020</v>
      </c>
      <c r="B352">
        <v>118</v>
      </c>
      <c r="C352">
        <v>1</v>
      </c>
      <c r="D352" s="19">
        <v>43831</v>
      </c>
      <c r="E352" s="19">
        <v>43951</v>
      </c>
      <c r="F352" s="19">
        <v>43951</v>
      </c>
      <c r="G352" t="s">
        <v>1042</v>
      </c>
      <c r="H352" t="s">
        <v>1043</v>
      </c>
      <c r="I352">
        <v>228</v>
      </c>
      <c r="J352">
        <v>429</v>
      </c>
      <c r="K352" s="19">
        <v>43937</v>
      </c>
      <c r="L352" t="s">
        <v>171</v>
      </c>
      <c r="M352">
        <v>899999115</v>
      </c>
      <c r="N352" t="s">
        <v>111</v>
      </c>
      <c r="O352" t="s">
        <v>1040</v>
      </c>
      <c r="P352">
        <v>47244</v>
      </c>
      <c r="Q352" s="19">
        <v>43937</v>
      </c>
      <c r="R352" s="73" t="s">
        <v>1612</v>
      </c>
      <c r="S352" s="80">
        <v>9880808</v>
      </c>
      <c r="T352" s="48">
        <v>0</v>
      </c>
      <c r="U352" s="48">
        <v>0</v>
      </c>
      <c r="V352" s="48">
        <v>9880808</v>
      </c>
      <c r="W352" s="48">
        <v>0</v>
      </c>
      <c r="X352" s="48">
        <v>9880808</v>
      </c>
      <c r="Y352" s="48"/>
    </row>
    <row r="353" spans="1:26" customFormat="1" ht="15" hidden="1" x14ac:dyDescent="0.25">
      <c r="A353" s="50">
        <v>2019</v>
      </c>
      <c r="B353" s="50">
        <v>118</v>
      </c>
      <c r="C353" s="50">
        <v>1</v>
      </c>
      <c r="D353" s="51">
        <v>43831</v>
      </c>
      <c r="E353" s="51">
        <v>43951</v>
      </c>
      <c r="F353" s="51">
        <v>43951</v>
      </c>
      <c r="G353" s="50" t="s">
        <v>96</v>
      </c>
      <c r="H353" s="50" t="s">
        <v>97</v>
      </c>
      <c r="I353" s="50">
        <v>7</v>
      </c>
      <c r="J353" s="50">
        <v>19</v>
      </c>
      <c r="K353" s="51">
        <v>43851</v>
      </c>
      <c r="L353" s="50" t="s">
        <v>172</v>
      </c>
      <c r="M353" s="50">
        <v>148253</v>
      </c>
      <c r="N353" s="50" t="s">
        <v>99</v>
      </c>
      <c r="O353" s="50" t="s">
        <v>98</v>
      </c>
      <c r="P353" s="50">
        <v>306</v>
      </c>
      <c r="Q353" s="51">
        <v>43487</v>
      </c>
      <c r="R353" s="50" t="s">
        <v>273</v>
      </c>
      <c r="S353" s="49">
        <v>22400000</v>
      </c>
      <c r="T353" s="49">
        <v>0</v>
      </c>
      <c r="U353" s="49">
        <v>0</v>
      </c>
      <c r="V353" s="49">
        <v>22400000</v>
      </c>
      <c r="W353" s="49">
        <v>22400000</v>
      </c>
      <c r="X353" s="49">
        <v>0</v>
      </c>
      <c r="Y353" s="48"/>
    </row>
    <row r="354" spans="1:26" customFormat="1" ht="15" hidden="1" x14ac:dyDescent="0.25">
      <c r="A354" s="50">
        <v>2019</v>
      </c>
      <c r="B354" s="50">
        <v>118</v>
      </c>
      <c r="C354" s="50">
        <v>1</v>
      </c>
      <c r="D354" s="51">
        <v>43831</v>
      </c>
      <c r="E354" s="51">
        <v>43951</v>
      </c>
      <c r="F354" s="51">
        <v>43951</v>
      </c>
      <c r="G354" s="50" t="s">
        <v>96</v>
      </c>
      <c r="H354" s="50" t="s">
        <v>97</v>
      </c>
      <c r="I354" s="50">
        <v>8</v>
      </c>
      <c r="J354" s="50">
        <v>11</v>
      </c>
      <c r="K354" s="51">
        <v>43850</v>
      </c>
      <c r="L354" s="50" t="s">
        <v>171</v>
      </c>
      <c r="M354" s="50">
        <v>900141178</v>
      </c>
      <c r="N354" s="50" t="s">
        <v>41</v>
      </c>
      <c r="O354" s="50" t="s">
        <v>98</v>
      </c>
      <c r="P354" s="50">
        <v>301</v>
      </c>
      <c r="Q354" s="51">
        <v>43486</v>
      </c>
      <c r="R354" s="50" t="s">
        <v>272</v>
      </c>
      <c r="S354" s="49">
        <v>340363886</v>
      </c>
      <c r="T354" s="49">
        <v>0</v>
      </c>
      <c r="U354" s="49">
        <v>0</v>
      </c>
      <c r="V354" s="49">
        <v>340363886</v>
      </c>
      <c r="W354" s="49">
        <v>340363886</v>
      </c>
      <c r="X354" s="49">
        <v>0</v>
      </c>
      <c r="Y354" s="48"/>
    </row>
    <row r="355" spans="1:26" customFormat="1" ht="15" hidden="1" x14ac:dyDescent="0.25">
      <c r="A355" s="50">
        <v>2019</v>
      </c>
      <c r="B355" s="50">
        <v>118</v>
      </c>
      <c r="C355" s="50">
        <v>1</v>
      </c>
      <c r="D355" s="51">
        <v>43831</v>
      </c>
      <c r="E355" s="51">
        <v>43951</v>
      </c>
      <c r="F355" s="51">
        <v>43951</v>
      </c>
      <c r="G355" s="50" t="s">
        <v>96</v>
      </c>
      <c r="H355" s="50" t="s">
        <v>97</v>
      </c>
      <c r="I355" s="50">
        <v>497</v>
      </c>
      <c r="J355" s="50">
        <v>374</v>
      </c>
      <c r="K355" s="51">
        <v>43909</v>
      </c>
      <c r="L355" s="50" t="s">
        <v>171</v>
      </c>
      <c r="M355" s="50">
        <v>900141178</v>
      </c>
      <c r="N355" s="50" t="s">
        <v>41</v>
      </c>
      <c r="O355" s="50" t="s">
        <v>98</v>
      </c>
      <c r="P355" s="50">
        <v>301</v>
      </c>
      <c r="Q355" s="51">
        <v>43486</v>
      </c>
      <c r="R355" s="50" t="s">
        <v>1372</v>
      </c>
      <c r="S355" s="49">
        <v>529946571</v>
      </c>
      <c r="T355" s="49">
        <v>0</v>
      </c>
      <c r="U355" s="49">
        <v>0</v>
      </c>
      <c r="V355" s="49">
        <v>529946571</v>
      </c>
      <c r="W355" s="49">
        <v>176648857</v>
      </c>
      <c r="X355" s="49">
        <v>353297714</v>
      </c>
      <c r="Y355" s="48"/>
    </row>
    <row r="356" spans="1:26" customFormat="1" ht="15" hidden="1" x14ac:dyDescent="0.25">
      <c r="A356" s="50">
        <v>2019</v>
      </c>
      <c r="B356" s="50">
        <v>118</v>
      </c>
      <c r="C356" s="50">
        <v>1</v>
      </c>
      <c r="D356" s="51">
        <v>43831</v>
      </c>
      <c r="E356" s="51">
        <v>43951</v>
      </c>
      <c r="F356" s="51">
        <v>43951</v>
      </c>
      <c r="G356" s="50" t="s">
        <v>96</v>
      </c>
      <c r="H356" s="50" t="s">
        <v>97</v>
      </c>
      <c r="I356" s="50">
        <v>9</v>
      </c>
      <c r="J356" s="50">
        <v>8</v>
      </c>
      <c r="K356" s="51">
        <v>43847</v>
      </c>
      <c r="L356" s="50" t="s">
        <v>171</v>
      </c>
      <c r="M356" s="50">
        <v>901005853</v>
      </c>
      <c r="N356" s="50" t="s">
        <v>100</v>
      </c>
      <c r="O356" s="50" t="s">
        <v>98</v>
      </c>
      <c r="P356" s="50">
        <v>593</v>
      </c>
      <c r="Q356" s="51">
        <v>43482</v>
      </c>
      <c r="R356" s="50" t="s">
        <v>269</v>
      </c>
      <c r="S356" s="49">
        <v>25675000</v>
      </c>
      <c r="T356" s="49">
        <v>0</v>
      </c>
      <c r="U356" s="49">
        <v>0</v>
      </c>
      <c r="V356" s="49">
        <v>25675000</v>
      </c>
      <c r="W356" s="49">
        <v>25675000</v>
      </c>
      <c r="X356" s="49">
        <v>0</v>
      </c>
      <c r="Y356" s="48"/>
    </row>
    <row r="357" spans="1:26" customFormat="1" ht="15" hidden="1" x14ac:dyDescent="0.25">
      <c r="A357" s="50">
        <v>2019</v>
      </c>
      <c r="B357" s="50">
        <v>118</v>
      </c>
      <c r="C357" s="50">
        <v>1</v>
      </c>
      <c r="D357" s="51">
        <v>43831</v>
      </c>
      <c r="E357" s="51">
        <v>43951</v>
      </c>
      <c r="F357" s="51">
        <v>43951</v>
      </c>
      <c r="G357" s="50" t="s">
        <v>123</v>
      </c>
      <c r="H357" s="50" t="s">
        <v>124</v>
      </c>
      <c r="I357" s="50">
        <v>353</v>
      </c>
      <c r="J357" s="50">
        <v>318</v>
      </c>
      <c r="K357" s="51">
        <v>43896</v>
      </c>
      <c r="L357" s="50" t="s">
        <v>171</v>
      </c>
      <c r="M357" s="50">
        <v>901304678</v>
      </c>
      <c r="N357" s="50" t="s">
        <v>188</v>
      </c>
      <c r="O357" s="50" t="s">
        <v>173</v>
      </c>
      <c r="P357" s="50">
        <v>575</v>
      </c>
      <c r="Q357" s="51">
        <v>43678</v>
      </c>
      <c r="R357" s="50" t="s">
        <v>1378</v>
      </c>
      <c r="S357" s="49">
        <v>82403542</v>
      </c>
      <c r="T357" s="49">
        <v>0</v>
      </c>
      <c r="U357" s="49">
        <v>0</v>
      </c>
      <c r="V357" s="49">
        <v>82403542</v>
      </c>
      <c r="W357" s="49">
        <v>0</v>
      </c>
      <c r="X357" s="49">
        <v>82403542</v>
      </c>
      <c r="Y357" s="48"/>
    </row>
    <row r="358" spans="1:26" customFormat="1" ht="15" hidden="1" x14ac:dyDescent="0.25">
      <c r="A358" s="50">
        <v>2019</v>
      </c>
      <c r="B358" s="50">
        <v>118</v>
      </c>
      <c r="C358" s="50">
        <v>1</v>
      </c>
      <c r="D358" s="51">
        <v>43831</v>
      </c>
      <c r="E358" s="51">
        <v>43951</v>
      </c>
      <c r="F358" s="51">
        <v>43951</v>
      </c>
      <c r="G358" s="50" t="s">
        <v>123</v>
      </c>
      <c r="H358" s="50" t="s">
        <v>124</v>
      </c>
      <c r="I358" s="50">
        <v>35</v>
      </c>
      <c r="J358" s="50">
        <v>34</v>
      </c>
      <c r="K358" s="51">
        <v>43860</v>
      </c>
      <c r="L358" s="50" t="s">
        <v>171</v>
      </c>
      <c r="M358" s="50">
        <v>901304678</v>
      </c>
      <c r="N358" s="50" t="s">
        <v>188</v>
      </c>
      <c r="O358" s="50" t="s">
        <v>173</v>
      </c>
      <c r="P358" s="50">
        <v>575</v>
      </c>
      <c r="Q358" s="51">
        <v>43678</v>
      </c>
      <c r="R358" s="50" t="s">
        <v>278</v>
      </c>
      <c r="S358" s="49">
        <v>114097213</v>
      </c>
      <c r="T358" s="49">
        <v>0</v>
      </c>
      <c r="U358" s="49">
        <v>0</v>
      </c>
      <c r="V358" s="49">
        <v>114097213</v>
      </c>
      <c r="W358" s="49">
        <v>0</v>
      </c>
      <c r="X358" s="49">
        <v>114097213</v>
      </c>
      <c r="Y358" s="48"/>
    </row>
    <row r="359" spans="1:26" customFormat="1" ht="15" hidden="1" x14ac:dyDescent="0.25">
      <c r="A359" s="50">
        <v>2019</v>
      </c>
      <c r="B359" s="50">
        <v>118</v>
      </c>
      <c r="C359" s="50">
        <v>1</v>
      </c>
      <c r="D359" s="51">
        <v>43831</v>
      </c>
      <c r="E359" s="51">
        <v>43951</v>
      </c>
      <c r="F359" s="51">
        <v>43951</v>
      </c>
      <c r="G359" s="50" t="s">
        <v>137</v>
      </c>
      <c r="H359" s="50" t="s">
        <v>138</v>
      </c>
      <c r="I359" s="50">
        <v>621</v>
      </c>
      <c r="J359" s="50">
        <v>482</v>
      </c>
      <c r="K359" s="51">
        <v>43951</v>
      </c>
      <c r="L359" s="50" t="s">
        <v>171</v>
      </c>
      <c r="M359" s="50">
        <v>830053669</v>
      </c>
      <c r="N359" s="50" t="s">
        <v>1613</v>
      </c>
      <c r="O359" s="50" t="s">
        <v>1278</v>
      </c>
      <c r="P359" s="50">
        <v>718</v>
      </c>
      <c r="Q359" s="51">
        <v>43804</v>
      </c>
      <c r="R359" s="50" t="s">
        <v>1614</v>
      </c>
      <c r="S359" s="49">
        <v>90000000</v>
      </c>
      <c r="T359" s="50">
        <v>0</v>
      </c>
      <c r="U359" s="50">
        <v>0</v>
      </c>
      <c r="V359" s="49">
        <v>90000000</v>
      </c>
      <c r="W359" s="49">
        <v>0</v>
      </c>
      <c r="X359" s="49">
        <v>90000000</v>
      </c>
      <c r="Y359" s="50"/>
      <c r="Z359" s="50"/>
    </row>
    <row r="360" spans="1:26" customFormat="1" ht="15" hidden="1" x14ac:dyDescent="0.25">
      <c r="A360" s="50">
        <v>2019</v>
      </c>
      <c r="B360" s="50">
        <v>118</v>
      </c>
      <c r="C360" s="50">
        <v>1</v>
      </c>
      <c r="D360" s="51">
        <v>43831</v>
      </c>
      <c r="E360" s="51">
        <v>43951</v>
      </c>
      <c r="F360" s="51">
        <v>43951</v>
      </c>
      <c r="G360" s="50" t="s">
        <v>1374</v>
      </c>
      <c r="H360" s="50" t="s">
        <v>1375</v>
      </c>
      <c r="I360" s="50">
        <v>223</v>
      </c>
      <c r="J360" s="50">
        <v>323</v>
      </c>
      <c r="K360" s="51">
        <v>43899</v>
      </c>
      <c r="L360" s="50" t="s">
        <v>171</v>
      </c>
      <c r="M360" s="50">
        <v>901006249</v>
      </c>
      <c r="N360" s="50" t="s">
        <v>1376</v>
      </c>
      <c r="O360" s="50" t="s">
        <v>1278</v>
      </c>
      <c r="P360" s="50">
        <v>445</v>
      </c>
      <c r="Q360" s="51">
        <v>43539</v>
      </c>
      <c r="R360" s="50" t="s">
        <v>1377</v>
      </c>
      <c r="S360" s="49">
        <v>12000000</v>
      </c>
      <c r="T360" s="49">
        <v>0</v>
      </c>
      <c r="U360" s="49">
        <v>0</v>
      </c>
      <c r="V360" s="49">
        <v>12000000</v>
      </c>
      <c r="W360" s="49">
        <v>9342945</v>
      </c>
      <c r="X360" s="49">
        <v>2657055</v>
      </c>
      <c r="Y360" s="48"/>
    </row>
    <row r="361" spans="1:26" customFormat="1" ht="15" hidden="1" x14ac:dyDescent="0.25">
      <c r="A361" s="50">
        <v>2019</v>
      </c>
      <c r="B361" s="50">
        <v>118</v>
      </c>
      <c r="C361" s="50">
        <v>1</v>
      </c>
      <c r="D361" s="51">
        <v>43831</v>
      </c>
      <c r="E361" s="51">
        <v>43951</v>
      </c>
      <c r="F361" s="51">
        <v>43951</v>
      </c>
      <c r="G361" s="50" t="s">
        <v>123</v>
      </c>
      <c r="H361" s="50" t="s">
        <v>124</v>
      </c>
      <c r="I361" s="50">
        <v>510</v>
      </c>
      <c r="J361" s="50">
        <v>385</v>
      </c>
      <c r="K361" s="51">
        <v>43921</v>
      </c>
      <c r="L361" s="50" t="s">
        <v>172</v>
      </c>
      <c r="M361" s="50">
        <v>52708829</v>
      </c>
      <c r="N361" s="50" t="s">
        <v>35</v>
      </c>
      <c r="O361" s="50" t="s">
        <v>113</v>
      </c>
      <c r="P361" s="50">
        <v>48</v>
      </c>
      <c r="Q361" s="51">
        <v>43477</v>
      </c>
      <c r="R361" s="50" t="s">
        <v>1371</v>
      </c>
      <c r="S361" s="49">
        <v>3488610</v>
      </c>
      <c r="T361" s="49">
        <v>0</v>
      </c>
      <c r="U361" s="49">
        <v>0</v>
      </c>
      <c r="V361" s="49">
        <v>3488610</v>
      </c>
      <c r="W361" s="49">
        <v>0</v>
      </c>
      <c r="X361" s="49">
        <v>3488610</v>
      </c>
      <c r="Y361" s="48"/>
      <c r="Z361" s="50"/>
    </row>
    <row r="362" spans="1:26" customFormat="1" ht="15" hidden="1" x14ac:dyDescent="0.25">
      <c r="A362" s="50">
        <v>2019</v>
      </c>
      <c r="B362" s="50">
        <v>118</v>
      </c>
      <c r="C362" s="50">
        <v>1</v>
      </c>
      <c r="D362" s="51">
        <v>43831</v>
      </c>
      <c r="E362" s="51">
        <v>43951</v>
      </c>
      <c r="F362" s="51">
        <v>43951</v>
      </c>
      <c r="G362" s="50" t="s">
        <v>123</v>
      </c>
      <c r="H362" s="50" t="s">
        <v>124</v>
      </c>
      <c r="I362" s="50">
        <v>111</v>
      </c>
      <c r="J362" s="50">
        <v>71</v>
      </c>
      <c r="K362" s="51">
        <v>43861</v>
      </c>
      <c r="L362" s="50" t="s">
        <v>172</v>
      </c>
      <c r="M362" s="50">
        <v>52708829</v>
      </c>
      <c r="N362" s="50" t="s">
        <v>35</v>
      </c>
      <c r="O362" s="50" t="s">
        <v>113</v>
      </c>
      <c r="P362" s="50">
        <v>48</v>
      </c>
      <c r="Q362" s="51">
        <v>43477</v>
      </c>
      <c r="R362" s="50" t="s">
        <v>283</v>
      </c>
      <c r="S362" s="49">
        <v>6977220</v>
      </c>
      <c r="T362" s="49">
        <v>0</v>
      </c>
      <c r="U362" s="49">
        <v>0</v>
      </c>
      <c r="V362" s="49">
        <v>6977220</v>
      </c>
      <c r="W362" s="49">
        <v>6977220</v>
      </c>
      <c r="X362" s="49">
        <v>0</v>
      </c>
      <c r="Y362" s="48"/>
      <c r="Z362" s="50"/>
    </row>
    <row r="363" spans="1:26" customFormat="1" ht="15" hidden="1" x14ac:dyDescent="0.25">
      <c r="A363" s="50">
        <v>2019</v>
      </c>
      <c r="B363" s="50">
        <v>118</v>
      </c>
      <c r="C363" s="50">
        <v>1</v>
      </c>
      <c r="D363" s="51">
        <v>43831</v>
      </c>
      <c r="E363" s="51">
        <v>43951</v>
      </c>
      <c r="F363" s="51">
        <v>43951</v>
      </c>
      <c r="G363" s="50" t="s">
        <v>123</v>
      </c>
      <c r="H363" s="50" t="s">
        <v>124</v>
      </c>
      <c r="I363" s="50">
        <v>512</v>
      </c>
      <c r="J363" s="50">
        <v>383</v>
      </c>
      <c r="K363" s="51">
        <v>43921</v>
      </c>
      <c r="L363" s="50" t="s">
        <v>172</v>
      </c>
      <c r="M363" s="50">
        <v>1023865470</v>
      </c>
      <c r="N363" s="50" t="s">
        <v>30</v>
      </c>
      <c r="O363" s="50" t="s">
        <v>113</v>
      </c>
      <c r="P363" s="50">
        <v>47</v>
      </c>
      <c r="Q363" s="51">
        <v>43474</v>
      </c>
      <c r="R363" s="50" t="s">
        <v>1369</v>
      </c>
      <c r="S363" s="49">
        <v>4017000</v>
      </c>
      <c r="T363" s="49">
        <v>0</v>
      </c>
      <c r="U363" s="49">
        <v>0</v>
      </c>
      <c r="V363" s="49">
        <v>4017000</v>
      </c>
      <c r="W363" s="49">
        <v>0</v>
      </c>
      <c r="X363" s="49">
        <v>4017000</v>
      </c>
      <c r="Y363" s="49"/>
      <c r="Z363" s="50"/>
    </row>
    <row r="364" spans="1:26" customFormat="1" ht="15" hidden="1" x14ac:dyDescent="0.25">
      <c r="A364" s="50">
        <v>2019</v>
      </c>
      <c r="B364" s="50">
        <v>118</v>
      </c>
      <c r="C364" s="50">
        <v>1</v>
      </c>
      <c r="D364" s="51">
        <v>43831</v>
      </c>
      <c r="E364" s="51">
        <v>43951</v>
      </c>
      <c r="F364" s="51">
        <v>43951</v>
      </c>
      <c r="G364" s="50" t="s">
        <v>123</v>
      </c>
      <c r="H364" s="50" t="s">
        <v>124</v>
      </c>
      <c r="I364" s="50">
        <v>113</v>
      </c>
      <c r="J364" s="50">
        <v>56</v>
      </c>
      <c r="K364" s="51">
        <v>43861</v>
      </c>
      <c r="L364" s="50" t="s">
        <v>172</v>
      </c>
      <c r="M364" s="50">
        <v>1023865470</v>
      </c>
      <c r="N364" s="50" t="s">
        <v>30</v>
      </c>
      <c r="O364" s="50" t="s">
        <v>113</v>
      </c>
      <c r="P364" s="50">
        <v>47</v>
      </c>
      <c r="Q364" s="51">
        <v>43474</v>
      </c>
      <c r="R364" s="50" t="s">
        <v>266</v>
      </c>
      <c r="S364" s="49">
        <v>8034000</v>
      </c>
      <c r="T364" s="49">
        <v>0</v>
      </c>
      <c r="U364" s="49">
        <v>0</v>
      </c>
      <c r="V364" s="49">
        <v>8034000</v>
      </c>
      <c r="W364" s="49">
        <v>8034000</v>
      </c>
      <c r="X364" s="49">
        <v>0</v>
      </c>
      <c r="Y364" s="48"/>
      <c r="Z364" s="50"/>
    </row>
    <row r="365" spans="1:26" customFormat="1" ht="15" hidden="1" x14ac:dyDescent="0.25">
      <c r="A365" s="50">
        <v>2019</v>
      </c>
      <c r="B365" s="50">
        <v>118</v>
      </c>
      <c r="C365" s="50">
        <v>1</v>
      </c>
      <c r="D365" s="51">
        <v>43831</v>
      </c>
      <c r="E365" s="51">
        <v>43951</v>
      </c>
      <c r="F365" s="51">
        <v>43951</v>
      </c>
      <c r="G365" s="50" t="s">
        <v>123</v>
      </c>
      <c r="H365" s="50" t="s">
        <v>124</v>
      </c>
      <c r="I365" s="50">
        <v>108</v>
      </c>
      <c r="J365" s="50">
        <v>65</v>
      </c>
      <c r="K365" s="51">
        <v>43861</v>
      </c>
      <c r="L365" s="50" t="s">
        <v>172</v>
      </c>
      <c r="M365" s="50">
        <v>75090431</v>
      </c>
      <c r="N365" s="50" t="s">
        <v>126</v>
      </c>
      <c r="O365" s="50" t="s">
        <v>112</v>
      </c>
      <c r="P365" s="50">
        <v>676</v>
      </c>
      <c r="Q365" s="51">
        <v>43778</v>
      </c>
      <c r="R365" s="50" t="s">
        <v>276</v>
      </c>
      <c r="S365" s="49">
        <v>8911560</v>
      </c>
      <c r="T365" s="49">
        <v>0</v>
      </c>
      <c r="U365" s="49">
        <v>0</v>
      </c>
      <c r="V365" s="49">
        <v>8911560</v>
      </c>
      <c r="W365" s="49">
        <v>8911560</v>
      </c>
      <c r="X365" s="49">
        <v>0</v>
      </c>
      <c r="Y365" s="48"/>
      <c r="Z365" s="50"/>
    </row>
    <row r="366" spans="1:26" customFormat="1" ht="15" hidden="1" x14ac:dyDescent="0.25">
      <c r="A366" s="50">
        <v>2019</v>
      </c>
      <c r="B366" s="50">
        <v>118</v>
      </c>
      <c r="C366" s="50">
        <v>1</v>
      </c>
      <c r="D366" s="51">
        <v>43831</v>
      </c>
      <c r="E366" s="51">
        <v>43951</v>
      </c>
      <c r="F366" s="51">
        <v>43951</v>
      </c>
      <c r="G366" s="50" t="s">
        <v>114</v>
      </c>
      <c r="H366" s="50" t="s">
        <v>115</v>
      </c>
      <c r="I366" s="50">
        <v>36</v>
      </c>
      <c r="J366" s="50">
        <v>16</v>
      </c>
      <c r="K366" s="51">
        <v>43851</v>
      </c>
      <c r="L366" s="50" t="s">
        <v>172</v>
      </c>
      <c r="M366" s="50">
        <v>1026273088</v>
      </c>
      <c r="N366" s="50" t="s">
        <v>34</v>
      </c>
      <c r="O366" s="50" t="s">
        <v>112</v>
      </c>
      <c r="P366" s="50">
        <v>635</v>
      </c>
      <c r="Q366" s="51">
        <v>43776</v>
      </c>
      <c r="R366" s="50" t="s">
        <v>285</v>
      </c>
      <c r="S366" s="49">
        <v>6783333</v>
      </c>
      <c r="T366" s="49">
        <v>0</v>
      </c>
      <c r="U366" s="49">
        <v>0</v>
      </c>
      <c r="V366" s="49">
        <v>6783333</v>
      </c>
      <c r="W366" s="49">
        <v>6783333</v>
      </c>
      <c r="X366" s="49">
        <v>0</v>
      </c>
      <c r="Y366" s="48"/>
      <c r="Z366" s="50"/>
    </row>
    <row r="367" spans="1:26" customFormat="1" ht="15" hidden="1" x14ac:dyDescent="0.25">
      <c r="A367" s="50">
        <v>2019</v>
      </c>
      <c r="B367" s="50">
        <v>118</v>
      </c>
      <c r="C367" s="50">
        <v>1</v>
      </c>
      <c r="D367" s="51">
        <v>43831</v>
      </c>
      <c r="E367" s="51">
        <v>43951</v>
      </c>
      <c r="F367" s="51">
        <v>43951</v>
      </c>
      <c r="G367" s="50" t="s">
        <v>123</v>
      </c>
      <c r="H367" s="50" t="s">
        <v>124</v>
      </c>
      <c r="I367" s="50">
        <v>125</v>
      </c>
      <c r="J367" s="50">
        <v>50</v>
      </c>
      <c r="K367" s="51">
        <v>43861</v>
      </c>
      <c r="L367" s="50" t="s">
        <v>172</v>
      </c>
      <c r="M367" s="50">
        <v>79573549</v>
      </c>
      <c r="N367" s="50" t="s">
        <v>21</v>
      </c>
      <c r="O367" s="50" t="s">
        <v>112</v>
      </c>
      <c r="P367" s="50">
        <v>674</v>
      </c>
      <c r="Q367" s="51">
        <v>43776</v>
      </c>
      <c r="R367" s="50" t="s">
        <v>260</v>
      </c>
      <c r="S367" s="49">
        <v>10050000</v>
      </c>
      <c r="T367" s="49">
        <v>0</v>
      </c>
      <c r="U367" s="49">
        <v>0</v>
      </c>
      <c r="V367" s="49">
        <v>10050000</v>
      </c>
      <c r="W367" s="49">
        <v>10050000</v>
      </c>
      <c r="X367" s="49">
        <v>0</v>
      </c>
      <c r="Y367" s="48"/>
      <c r="Z367" s="50"/>
    </row>
    <row r="368" spans="1:26" customFormat="1" ht="15" hidden="1" x14ac:dyDescent="0.25">
      <c r="A368" s="50">
        <v>2019</v>
      </c>
      <c r="B368" s="50">
        <v>118</v>
      </c>
      <c r="C368" s="50">
        <v>1</v>
      </c>
      <c r="D368" s="51">
        <v>43831</v>
      </c>
      <c r="E368" s="51">
        <v>43951</v>
      </c>
      <c r="F368" s="51">
        <v>43951</v>
      </c>
      <c r="G368" s="50" t="s">
        <v>141</v>
      </c>
      <c r="H368" s="50" t="s">
        <v>142</v>
      </c>
      <c r="I368" s="50">
        <v>152</v>
      </c>
      <c r="J368" s="50">
        <v>60</v>
      </c>
      <c r="K368" s="51">
        <v>43861</v>
      </c>
      <c r="L368" s="50" t="s">
        <v>172</v>
      </c>
      <c r="M368" s="50">
        <v>1026266171</v>
      </c>
      <c r="N368" s="50" t="s">
        <v>19</v>
      </c>
      <c r="O368" s="50" t="s">
        <v>112</v>
      </c>
      <c r="P368" s="50">
        <v>652</v>
      </c>
      <c r="Q368" s="51">
        <v>43774</v>
      </c>
      <c r="R368" s="50" t="s">
        <v>270</v>
      </c>
      <c r="S368" s="49">
        <v>7650000</v>
      </c>
      <c r="T368" s="49">
        <v>0</v>
      </c>
      <c r="U368" s="49">
        <v>0</v>
      </c>
      <c r="V368" s="49">
        <v>7650000</v>
      </c>
      <c r="W368" s="49">
        <v>7650000</v>
      </c>
      <c r="X368" s="49">
        <v>0</v>
      </c>
      <c r="Y368" s="48"/>
      <c r="Z368" s="50"/>
    </row>
    <row r="369" spans="1:26" customFormat="1" ht="15" hidden="1" x14ac:dyDescent="0.25">
      <c r="A369" s="50">
        <v>2019</v>
      </c>
      <c r="B369" s="50">
        <v>118</v>
      </c>
      <c r="C369" s="50">
        <v>1</v>
      </c>
      <c r="D369" s="51">
        <v>43831</v>
      </c>
      <c r="E369" s="51">
        <v>43951</v>
      </c>
      <c r="F369" s="51">
        <v>43951</v>
      </c>
      <c r="G369" s="50" t="s">
        <v>141</v>
      </c>
      <c r="H369" s="50" t="s">
        <v>142</v>
      </c>
      <c r="I369" s="50">
        <v>155</v>
      </c>
      <c r="J369" s="50">
        <v>73</v>
      </c>
      <c r="K369" s="51">
        <v>43861</v>
      </c>
      <c r="L369" s="50" t="s">
        <v>172</v>
      </c>
      <c r="M369" s="50">
        <v>53167119</v>
      </c>
      <c r="N369" s="50" t="s">
        <v>22</v>
      </c>
      <c r="O369" s="50" t="s">
        <v>112</v>
      </c>
      <c r="P369" s="50">
        <v>655</v>
      </c>
      <c r="Q369" s="51">
        <v>43774</v>
      </c>
      <c r="R369" s="50" t="s">
        <v>286</v>
      </c>
      <c r="S369" s="49">
        <v>7650000</v>
      </c>
      <c r="T369" s="49">
        <v>0</v>
      </c>
      <c r="U369" s="49">
        <v>0</v>
      </c>
      <c r="V369" s="49">
        <v>7650000</v>
      </c>
      <c r="W369" s="49">
        <v>7650000</v>
      </c>
      <c r="X369" s="49">
        <v>0</v>
      </c>
      <c r="Y369" s="48"/>
      <c r="Z369" s="50"/>
    </row>
    <row r="370" spans="1:26" customFormat="1" ht="15" hidden="1" x14ac:dyDescent="0.25">
      <c r="A370" s="50">
        <v>2019</v>
      </c>
      <c r="B370" s="50">
        <v>118</v>
      </c>
      <c r="C370" s="50">
        <v>1</v>
      </c>
      <c r="D370" s="51">
        <v>43831</v>
      </c>
      <c r="E370" s="51">
        <v>43951</v>
      </c>
      <c r="F370" s="51">
        <v>43951</v>
      </c>
      <c r="G370" s="50" t="s">
        <v>141</v>
      </c>
      <c r="H370" s="50" t="s">
        <v>142</v>
      </c>
      <c r="I370" s="50">
        <v>154</v>
      </c>
      <c r="J370" s="50">
        <v>72</v>
      </c>
      <c r="K370" s="51">
        <v>43861</v>
      </c>
      <c r="L370" s="50" t="s">
        <v>172</v>
      </c>
      <c r="M370" s="50">
        <v>80086508</v>
      </c>
      <c r="N370" s="50" t="s">
        <v>16</v>
      </c>
      <c r="O370" s="50" t="s">
        <v>112</v>
      </c>
      <c r="P370" s="50">
        <v>656</v>
      </c>
      <c r="Q370" s="51">
        <v>43774</v>
      </c>
      <c r="R370" s="50" t="s">
        <v>284</v>
      </c>
      <c r="S370" s="49">
        <v>11250000</v>
      </c>
      <c r="T370" s="49">
        <v>0</v>
      </c>
      <c r="U370" s="49">
        <v>0</v>
      </c>
      <c r="V370" s="49">
        <v>11250000</v>
      </c>
      <c r="W370" s="49">
        <v>11250000</v>
      </c>
      <c r="X370" s="49">
        <v>0</v>
      </c>
      <c r="Y370" s="48"/>
      <c r="Z370" s="50"/>
    </row>
    <row r="371" spans="1:26" customFormat="1" ht="15" hidden="1" x14ac:dyDescent="0.25">
      <c r="A371" s="50">
        <v>2019</v>
      </c>
      <c r="B371" s="50">
        <v>118</v>
      </c>
      <c r="C371" s="50">
        <v>1</v>
      </c>
      <c r="D371" s="51">
        <v>43831</v>
      </c>
      <c r="E371" s="51">
        <v>43951</v>
      </c>
      <c r="F371" s="51">
        <v>43951</v>
      </c>
      <c r="G371" s="50" t="s">
        <v>123</v>
      </c>
      <c r="H371" s="50" t="s">
        <v>124</v>
      </c>
      <c r="I371" s="50">
        <v>117</v>
      </c>
      <c r="J371" s="50">
        <v>53</v>
      </c>
      <c r="K371" s="51">
        <v>43861</v>
      </c>
      <c r="L371" s="50" t="s">
        <v>172</v>
      </c>
      <c r="M371" s="50">
        <v>52544666</v>
      </c>
      <c r="N371" s="50" t="s">
        <v>28</v>
      </c>
      <c r="O371" s="50" t="s">
        <v>112</v>
      </c>
      <c r="P371" s="50">
        <v>672</v>
      </c>
      <c r="Q371" s="51">
        <v>43774</v>
      </c>
      <c r="R371" s="50" t="s">
        <v>263</v>
      </c>
      <c r="S371" s="49">
        <v>10050000</v>
      </c>
      <c r="T371" s="49">
        <v>0</v>
      </c>
      <c r="U371" s="49">
        <v>0</v>
      </c>
      <c r="V371" s="49">
        <v>10050000</v>
      </c>
      <c r="W371" s="49">
        <v>10050000</v>
      </c>
      <c r="X371" s="49">
        <v>0</v>
      </c>
      <c r="Y371" s="48"/>
      <c r="Z371" s="50"/>
    </row>
    <row r="372" spans="1:26" customFormat="1" ht="15" hidden="1" x14ac:dyDescent="0.25">
      <c r="A372" s="50">
        <v>2019</v>
      </c>
      <c r="B372" s="50">
        <v>118</v>
      </c>
      <c r="C372" s="50">
        <v>1</v>
      </c>
      <c r="D372" s="51">
        <v>43831</v>
      </c>
      <c r="E372" s="51">
        <v>43951</v>
      </c>
      <c r="F372" s="51">
        <v>43951</v>
      </c>
      <c r="G372" s="50" t="s">
        <v>123</v>
      </c>
      <c r="H372" s="50" t="s">
        <v>124</v>
      </c>
      <c r="I372" s="50">
        <v>109</v>
      </c>
      <c r="J372" s="50">
        <v>49</v>
      </c>
      <c r="K372" s="51">
        <v>43861</v>
      </c>
      <c r="L372" s="50" t="s">
        <v>172</v>
      </c>
      <c r="M372" s="50">
        <v>79950166</v>
      </c>
      <c r="N372" s="50" t="s">
        <v>125</v>
      </c>
      <c r="O372" s="50" t="s">
        <v>112</v>
      </c>
      <c r="P372" s="50">
        <v>675</v>
      </c>
      <c r="Q372" s="51">
        <v>43774</v>
      </c>
      <c r="R372" s="50" t="s">
        <v>259</v>
      </c>
      <c r="S372" s="49">
        <v>10025505</v>
      </c>
      <c r="T372" s="49">
        <v>0</v>
      </c>
      <c r="U372" s="49">
        <v>0</v>
      </c>
      <c r="V372" s="49">
        <v>10025505</v>
      </c>
      <c r="W372" s="49">
        <v>10025505</v>
      </c>
      <c r="X372" s="49">
        <v>0</v>
      </c>
      <c r="Y372" s="48"/>
      <c r="Z372" s="50"/>
    </row>
    <row r="373" spans="1:26" customFormat="1" ht="15" hidden="1" x14ac:dyDescent="0.25">
      <c r="A373" s="50">
        <v>2019</v>
      </c>
      <c r="B373" s="50">
        <v>118</v>
      </c>
      <c r="C373" s="50">
        <v>1</v>
      </c>
      <c r="D373" s="51">
        <v>43831</v>
      </c>
      <c r="E373" s="51">
        <v>43951</v>
      </c>
      <c r="F373" s="51">
        <v>43951</v>
      </c>
      <c r="G373" s="50" t="s">
        <v>123</v>
      </c>
      <c r="H373" s="50" t="s">
        <v>124</v>
      </c>
      <c r="I373" s="50">
        <v>110</v>
      </c>
      <c r="J373" s="50">
        <v>52</v>
      </c>
      <c r="K373" s="51">
        <v>43861</v>
      </c>
      <c r="L373" s="50" t="s">
        <v>172</v>
      </c>
      <c r="M373" s="50">
        <v>1075244725</v>
      </c>
      <c r="N373" s="50" t="s">
        <v>36</v>
      </c>
      <c r="O373" s="50" t="s">
        <v>112</v>
      </c>
      <c r="P373" s="50">
        <v>670</v>
      </c>
      <c r="Q373" s="51">
        <v>43771</v>
      </c>
      <c r="R373" s="50" t="s">
        <v>262</v>
      </c>
      <c r="S373" s="49">
        <v>10343775</v>
      </c>
      <c r="T373" s="49">
        <v>0</v>
      </c>
      <c r="U373" s="49">
        <v>0</v>
      </c>
      <c r="V373" s="49">
        <v>10343775</v>
      </c>
      <c r="W373" s="49">
        <v>10343775</v>
      </c>
      <c r="X373" s="49">
        <v>0</v>
      </c>
      <c r="Y373" s="48"/>
      <c r="Z373" s="50"/>
    </row>
    <row r="374" spans="1:26" customFormat="1" ht="15" hidden="1" x14ac:dyDescent="0.25">
      <c r="A374" s="50">
        <v>2019</v>
      </c>
      <c r="B374" s="50">
        <v>118</v>
      </c>
      <c r="C374" s="50">
        <v>1</v>
      </c>
      <c r="D374" s="51">
        <v>43831</v>
      </c>
      <c r="E374" s="51">
        <v>43951</v>
      </c>
      <c r="F374" s="51">
        <v>43951</v>
      </c>
      <c r="G374" s="50" t="s">
        <v>123</v>
      </c>
      <c r="H374" s="50" t="s">
        <v>124</v>
      </c>
      <c r="I374" s="50">
        <v>106</v>
      </c>
      <c r="J374" s="50">
        <v>54</v>
      </c>
      <c r="K374" s="51">
        <v>43861</v>
      </c>
      <c r="L374" s="50" t="s">
        <v>172</v>
      </c>
      <c r="M374" s="50">
        <v>1030545677</v>
      </c>
      <c r="N374" s="50" t="s">
        <v>24</v>
      </c>
      <c r="O374" s="50" t="s">
        <v>112</v>
      </c>
      <c r="P374" s="50">
        <v>562</v>
      </c>
      <c r="Q374" s="51">
        <v>43648</v>
      </c>
      <c r="R374" s="50" t="s">
        <v>264</v>
      </c>
      <c r="S374" s="49">
        <v>16140000</v>
      </c>
      <c r="T374" s="49">
        <v>0</v>
      </c>
      <c r="U374" s="49">
        <v>0</v>
      </c>
      <c r="V374" s="49">
        <v>16140000</v>
      </c>
      <c r="W374" s="49">
        <v>16140000</v>
      </c>
      <c r="X374" s="49">
        <v>0</v>
      </c>
      <c r="Y374" s="48"/>
      <c r="Z374" s="50"/>
    </row>
    <row r="375" spans="1:26" customFormat="1" ht="15" hidden="1" x14ac:dyDescent="0.25">
      <c r="A375" s="50">
        <v>2019</v>
      </c>
      <c r="B375" s="50">
        <v>118</v>
      </c>
      <c r="C375" s="50">
        <v>1</v>
      </c>
      <c r="D375" s="51">
        <v>43831</v>
      </c>
      <c r="E375" s="51">
        <v>43951</v>
      </c>
      <c r="F375" s="51">
        <v>43951</v>
      </c>
      <c r="G375" s="50" t="s">
        <v>123</v>
      </c>
      <c r="H375" s="50" t="s">
        <v>124</v>
      </c>
      <c r="I375" s="50">
        <v>118</v>
      </c>
      <c r="J375" s="50">
        <v>48</v>
      </c>
      <c r="K375" s="51">
        <v>43861</v>
      </c>
      <c r="L375" s="50" t="s">
        <v>172</v>
      </c>
      <c r="M375" s="50">
        <v>1023864603</v>
      </c>
      <c r="N375" s="50" t="s">
        <v>39</v>
      </c>
      <c r="O375" s="50" t="s">
        <v>112</v>
      </c>
      <c r="P375" s="50">
        <v>563</v>
      </c>
      <c r="Q375" s="51">
        <v>43648</v>
      </c>
      <c r="R375" s="50" t="s">
        <v>258</v>
      </c>
      <c r="S375" s="49">
        <v>16140000</v>
      </c>
      <c r="T375" s="49">
        <v>0</v>
      </c>
      <c r="U375" s="49">
        <v>0</v>
      </c>
      <c r="V375" s="49">
        <v>16140000</v>
      </c>
      <c r="W375" s="49">
        <v>16140000</v>
      </c>
      <c r="X375" s="49">
        <v>0</v>
      </c>
      <c r="Y375" s="48"/>
      <c r="Z375" s="50"/>
    </row>
    <row r="376" spans="1:26" customFormat="1" ht="15" hidden="1" x14ac:dyDescent="0.25">
      <c r="A376" s="50">
        <v>2019</v>
      </c>
      <c r="B376" s="50">
        <v>118</v>
      </c>
      <c r="C376" s="50">
        <v>1</v>
      </c>
      <c r="D376" s="51">
        <v>43831</v>
      </c>
      <c r="E376" s="51">
        <v>43951</v>
      </c>
      <c r="F376" s="51">
        <v>43951</v>
      </c>
      <c r="G376" s="50" t="s">
        <v>123</v>
      </c>
      <c r="H376" s="50" t="s">
        <v>124</v>
      </c>
      <c r="I376" s="50">
        <v>107</v>
      </c>
      <c r="J376" s="50">
        <v>66</v>
      </c>
      <c r="K376" s="51">
        <v>43861</v>
      </c>
      <c r="L376" s="50" t="s">
        <v>172</v>
      </c>
      <c r="M376" s="50">
        <v>53013913</v>
      </c>
      <c r="N376" s="50" t="s">
        <v>45</v>
      </c>
      <c r="O376" s="50" t="s">
        <v>112</v>
      </c>
      <c r="P376" s="50">
        <v>434</v>
      </c>
      <c r="Q376" s="51">
        <v>43529</v>
      </c>
      <c r="R376" s="50" t="s">
        <v>277</v>
      </c>
      <c r="S376" s="49">
        <v>25956000</v>
      </c>
      <c r="T376" s="49">
        <v>0</v>
      </c>
      <c r="U376" s="49">
        <v>0</v>
      </c>
      <c r="V376" s="49">
        <v>25956000</v>
      </c>
      <c r="W376" s="49">
        <v>14832000</v>
      </c>
      <c r="X376" s="49">
        <v>11124000</v>
      </c>
      <c r="Y376" s="48"/>
      <c r="Z376" s="50"/>
    </row>
    <row r="377" spans="1:26" customFormat="1" ht="15" hidden="1" x14ac:dyDescent="0.25">
      <c r="A377" s="50">
        <v>2019</v>
      </c>
      <c r="B377" s="50">
        <v>118</v>
      </c>
      <c r="C377" s="50">
        <v>1</v>
      </c>
      <c r="D377" s="51">
        <v>43831</v>
      </c>
      <c r="E377" s="51">
        <v>43951</v>
      </c>
      <c r="F377" s="51">
        <v>43951</v>
      </c>
      <c r="G377" s="50" t="s">
        <v>134</v>
      </c>
      <c r="H377" s="50" t="s">
        <v>135</v>
      </c>
      <c r="I377" s="50">
        <v>94</v>
      </c>
      <c r="J377" s="50">
        <v>51</v>
      </c>
      <c r="K377" s="51">
        <v>43861</v>
      </c>
      <c r="L377" s="50" t="s">
        <v>172</v>
      </c>
      <c r="M377" s="50">
        <v>52818167</v>
      </c>
      <c r="N377" s="50" t="s">
        <v>38</v>
      </c>
      <c r="O377" s="50" t="s">
        <v>112</v>
      </c>
      <c r="P377" s="50">
        <v>91</v>
      </c>
      <c r="Q377" s="51">
        <v>43482</v>
      </c>
      <c r="R377" s="50" t="s">
        <v>261</v>
      </c>
      <c r="S377" s="49">
        <v>19800000</v>
      </c>
      <c r="T377" s="49">
        <v>0</v>
      </c>
      <c r="U377" s="49">
        <v>0</v>
      </c>
      <c r="V377" s="49">
        <v>19800000</v>
      </c>
      <c r="W377" s="49">
        <v>13200000</v>
      </c>
      <c r="X377" s="49">
        <v>6600000</v>
      </c>
      <c r="Y377" s="48"/>
      <c r="Z377" s="50"/>
    </row>
    <row r="378" spans="1:26" customFormat="1" ht="15" hidden="1" x14ac:dyDescent="0.25">
      <c r="A378" s="50">
        <v>2019</v>
      </c>
      <c r="B378" s="50">
        <v>118</v>
      </c>
      <c r="C378" s="50">
        <v>1</v>
      </c>
      <c r="D378" s="51">
        <v>43831</v>
      </c>
      <c r="E378" s="51">
        <v>43951</v>
      </c>
      <c r="F378" s="51">
        <v>43951</v>
      </c>
      <c r="G378" s="50" t="s">
        <v>123</v>
      </c>
      <c r="H378" s="50" t="s">
        <v>124</v>
      </c>
      <c r="I378" s="50">
        <v>114</v>
      </c>
      <c r="J378" s="50">
        <v>67</v>
      </c>
      <c r="K378" s="51">
        <v>43861</v>
      </c>
      <c r="L378" s="50" t="s">
        <v>172</v>
      </c>
      <c r="M378" s="50">
        <v>51901763</v>
      </c>
      <c r="N378" s="50" t="s">
        <v>127</v>
      </c>
      <c r="O378" s="50" t="s">
        <v>112</v>
      </c>
      <c r="P378" s="50">
        <v>167</v>
      </c>
      <c r="Q378" s="51">
        <v>43480</v>
      </c>
      <c r="R378" s="50" t="s">
        <v>279</v>
      </c>
      <c r="S378" s="49">
        <v>32084500</v>
      </c>
      <c r="T378" s="49">
        <v>0</v>
      </c>
      <c r="U378" s="49">
        <v>0</v>
      </c>
      <c r="V378" s="49">
        <v>32084500</v>
      </c>
      <c r="W378" s="49">
        <v>18334000</v>
      </c>
      <c r="X378" s="49">
        <v>13750500</v>
      </c>
      <c r="Y378" s="48"/>
      <c r="Z378" s="50"/>
    </row>
    <row r="379" spans="1:26" customFormat="1" ht="15" hidden="1" x14ac:dyDescent="0.25">
      <c r="A379" s="50">
        <v>2019</v>
      </c>
      <c r="B379" s="50">
        <v>118</v>
      </c>
      <c r="C379" s="50">
        <v>1</v>
      </c>
      <c r="D379" s="51">
        <v>43831</v>
      </c>
      <c r="E379" s="51">
        <v>43951</v>
      </c>
      <c r="F379" s="51">
        <v>43951</v>
      </c>
      <c r="G379" s="50" t="s">
        <v>123</v>
      </c>
      <c r="H379" s="50" t="s">
        <v>124</v>
      </c>
      <c r="I379" s="50">
        <v>116</v>
      </c>
      <c r="J379" s="50">
        <v>69</v>
      </c>
      <c r="K379" s="51">
        <v>43861</v>
      </c>
      <c r="L379" s="50" t="s">
        <v>172</v>
      </c>
      <c r="M379" s="50">
        <v>41952932</v>
      </c>
      <c r="N379" s="50" t="s">
        <v>13</v>
      </c>
      <c r="O379" s="50" t="s">
        <v>112</v>
      </c>
      <c r="P379" s="50">
        <v>163</v>
      </c>
      <c r="Q379" s="51">
        <v>43479</v>
      </c>
      <c r="R379" s="50" t="s">
        <v>281</v>
      </c>
      <c r="S379" s="49">
        <v>17800000</v>
      </c>
      <c r="T379" s="49">
        <v>0</v>
      </c>
      <c r="U379" s="49">
        <v>0</v>
      </c>
      <c r="V379" s="49">
        <v>17800000</v>
      </c>
      <c r="W379" s="49">
        <v>11273333</v>
      </c>
      <c r="X379" s="49">
        <v>6526667</v>
      </c>
      <c r="Y379" s="48"/>
      <c r="Z379" s="50"/>
    </row>
    <row r="380" spans="1:26" customFormat="1" ht="15" hidden="1" x14ac:dyDescent="0.25">
      <c r="A380" s="50">
        <v>2019</v>
      </c>
      <c r="B380" s="50">
        <v>118</v>
      </c>
      <c r="C380" s="50">
        <v>1</v>
      </c>
      <c r="D380" s="51">
        <v>43831</v>
      </c>
      <c r="E380" s="51">
        <v>43951</v>
      </c>
      <c r="F380" s="51">
        <v>43951</v>
      </c>
      <c r="G380" s="50" t="s">
        <v>123</v>
      </c>
      <c r="H380" s="50" t="s">
        <v>124</v>
      </c>
      <c r="I380" s="50">
        <v>511</v>
      </c>
      <c r="J380" s="50">
        <v>384</v>
      </c>
      <c r="K380" s="51">
        <v>43921</v>
      </c>
      <c r="L380" s="50" t="s">
        <v>172</v>
      </c>
      <c r="M380" s="50">
        <v>52831248</v>
      </c>
      <c r="N380" s="50" t="s">
        <v>17</v>
      </c>
      <c r="O380" s="50" t="s">
        <v>112</v>
      </c>
      <c r="P380" s="50">
        <v>50</v>
      </c>
      <c r="Q380" s="51">
        <v>43477</v>
      </c>
      <c r="R380" s="50" t="s">
        <v>1370</v>
      </c>
      <c r="S380" s="49">
        <v>9167000</v>
      </c>
      <c r="T380" s="49">
        <v>0</v>
      </c>
      <c r="U380" s="49">
        <v>0</v>
      </c>
      <c r="V380" s="49">
        <v>9167000</v>
      </c>
      <c r="W380" s="49">
        <v>0</v>
      </c>
      <c r="X380" s="49">
        <v>9167000</v>
      </c>
      <c r="Y380" s="48"/>
      <c r="Z380" s="48"/>
    </row>
    <row r="381" spans="1:26" customFormat="1" ht="15" hidden="1" x14ac:dyDescent="0.25">
      <c r="A381" s="50">
        <v>2019</v>
      </c>
      <c r="B381" s="50">
        <v>118</v>
      </c>
      <c r="C381" s="50">
        <v>1</v>
      </c>
      <c r="D381" s="51">
        <v>43831</v>
      </c>
      <c r="E381" s="51">
        <v>43951</v>
      </c>
      <c r="F381" s="51">
        <v>43951</v>
      </c>
      <c r="G381" s="50" t="s">
        <v>123</v>
      </c>
      <c r="H381" s="50" t="s">
        <v>124</v>
      </c>
      <c r="I381" s="50">
        <v>115</v>
      </c>
      <c r="J381" s="50">
        <v>58</v>
      </c>
      <c r="K381" s="51">
        <v>43861</v>
      </c>
      <c r="L381" s="50" t="s">
        <v>172</v>
      </c>
      <c r="M381" s="50">
        <v>52831248</v>
      </c>
      <c r="N381" s="50" t="s">
        <v>17</v>
      </c>
      <c r="O381" s="50" t="s">
        <v>112</v>
      </c>
      <c r="P381" s="50">
        <v>50</v>
      </c>
      <c r="Q381" s="51">
        <v>43477</v>
      </c>
      <c r="R381" s="50" t="s">
        <v>267</v>
      </c>
      <c r="S381" s="49">
        <v>18334000</v>
      </c>
      <c r="T381" s="49">
        <v>0</v>
      </c>
      <c r="U381" s="49">
        <v>0</v>
      </c>
      <c r="V381" s="49">
        <v>18334000</v>
      </c>
      <c r="W381" s="49">
        <v>18334000</v>
      </c>
      <c r="X381" s="49">
        <v>0</v>
      </c>
      <c r="Y381" s="48"/>
      <c r="Z381" s="50"/>
    </row>
    <row r="382" spans="1:26" customFormat="1" ht="15" hidden="1" x14ac:dyDescent="0.25">
      <c r="A382" s="50">
        <v>2019</v>
      </c>
      <c r="B382" s="50">
        <v>118</v>
      </c>
      <c r="C382" s="50">
        <v>1</v>
      </c>
      <c r="D382" s="51">
        <v>43831</v>
      </c>
      <c r="E382" s="51">
        <v>43951</v>
      </c>
      <c r="F382" s="51">
        <v>43951</v>
      </c>
      <c r="G382" s="50" t="s">
        <v>123</v>
      </c>
      <c r="H382" s="50" t="s">
        <v>124</v>
      </c>
      <c r="I382" s="50">
        <v>112</v>
      </c>
      <c r="J382" s="50">
        <v>55</v>
      </c>
      <c r="K382" s="51">
        <v>43861</v>
      </c>
      <c r="L382" s="50" t="s">
        <v>172</v>
      </c>
      <c r="M382" s="50">
        <v>79577052</v>
      </c>
      <c r="N382" s="50" t="s">
        <v>18</v>
      </c>
      <c r="O382" s="50" t="s">
        <v>112</v>
      </c>
      <c r="P382" s="50">
        <v>51</v>
      </c>
      <c r="Q382" s="51">
        <v>43477</v>
      </c>
      <c r="R382" s="50" t="s">
        <v>265</v>
      </c>
      <c r="S382" s="49">
        <v>23800000</v>
      </c>
      <c r="T382" s="49">
        <v>0</v>
      </c>
      <c r="U382" s="49">
        <v>0</v>
      </c>
      <c r="V382" s="49">
        <v>23800000</v>
      </c>
      <c r="W382" s="49">
        <v>23800000</v>
      </c>
      <c r="X382" s="49">
        <v>0</v>
      </c>
      <c r="Y382" s="49"/>
      <c r="Z382" s="50"/>
    </row>
    <row r="383" spans="1:26" customFormat="1" ht="15" hidden="1" x14ac:dyDescent="0.25">
      <c r="A383" s="50">
        <v>2019</v>
      </c>
      <c r="B383" s="50">
        <v>118</v>
      </c>
      <c r="C383" s="50">
        <v>1</v>
      </c>
      <c r="D383" s="51">
        <v>43831</v>
      </c>
      <c r="E383" s="51">
        <v>43951</v>
      </c>
      <c r="F383" s="51">
        <v>43951</v>
      </c>
      <c r="G383" s="50" t="s">
        <v>141</v>
      </c>
      <c r="H383" s="50" t="s">
        <v>142</v>
      </c>
      <c r="I383" s="50">
        <v>153</v>
      </c>
      <c r="J383" s="50">
        <v>62</v>
      </c>
      <c r="K383" s="51">
        <v>43861</v>
      </c>
      <c r="L383" s="50" t="s">
        <v>172</v>
      </c>
      <c r="M383" s="50">
        <v>1026287609</v>
      </c>
      <c r="N383" s="50" t="s">
        <v>32</v>
      </c>
      <c r="O383" s="50" t="s">
        <v>112</v>
      </c>
      <c r="P383" s="50">
        <v>653</v>
      </c>
      <c r="Q383" s="51">
        <v>43470</v>
      </c>
      <c r="R383" s="50" t="s">
        <v>274</v>
      </c>
      <c r="S383" s="49">
        <v>7650000</v>
      </c>
      <c r="T383" s="49">
        <v>0</v>
      </c>
      <c r="U383" s="49">
        <v>0</v>
      </c>
      <c r="V383" s="49">
        <v>7650000</v>
      </c>
      <c r="W383" s="49">
        <v>7650000</v>
      </c>
      <c r="X383" s="49">
        <v>0</v>
      </c>
      <c r="Y383" s="48"/>
      <c r="Z383" s="50"/>
    </row>
    <row r="384" spans="1:26" customFormat="1" ht="15" hidden="1" x14ac:dyDescent="0.25">
      <c r="A384" s="50">
        <v>2019</v>
      </c>
      <c r="B384" s="50">
        <v>118</v>
      </c>
      <c r="C384" s="50">
        <v>1</v>
      </c>
      <c r="D384" s="51">
        <v>43831</v>
      </c>
      <c r="E384" s="51">
        <v>43951</v>
      </c>
      <c r="F384" s="51">
        <v>43951</v>
      </c>
      <c r="G384" s="50" t="s">
        <v>137</v>
      </c>
      <c r="H384" s="50" t="s">
        <v>138</v>
      </c>
      <c r="I384" s="50">
        <v>166</v>
      </c>
      <c r="J384" s="50">
        <v>61</v>
      </c>
      <c r="K384" s="51">
        <v>43861</v>
      </c>
      <c r="L384" s="50" t="s">
        <v>172</v>
      </c>
      <c r="M384" s="50">
        <v>79799370</v>
      </c>
      <c r="N384" s="50" t="s">
        <v>29</v>
      </c>
      <c r="O384" s="50" t="s">
        <v>112</v>
      </c>
      <c r="P384" s="50">
        <v>5</v>
      </c>
      <c r="Q384" s="51">
        <v>43469</v>
      </c>
      <c r="R384" s="50" t="s">
        <v>271</v>
      </c>
      <c r="S384" s="49">
        <v>24840000</v>
      </c>
      <c r="T384" s="49">
        <v>0</v>
      </c>
      <c r="U384" s="49">
        <v>0</v>
      </c>
      <c r="V384" s="49">
        <v>24840000</v>
      </c>
      <c r="W384" s="49">
        <v>16560000</v>
      </c>
      <c r="X384" s="49">
        <v>8280000</v>
      </c>
      <c r="Y384" s="48"/>
    </row>
    <row r="385" spans="1:26" customFormat="1" ht="15" hidden="1" x14ac:dyDescent="0.25">
      <c r="A385" s="50">
        <v>2019</v>
      </c>
      <c r="B385" s="50">
        <v>118</v>
      </c>
      <c r="C385" s="50">
        <v>1</v>
      </c>
      <c r="D385" s="51">
        <v>43831</v>
      </c>
      <c r="E385" s="51">
        <v>43951</v>
      </c>
      <c r="F385" s="51">
        <v>43951</v>
      </c>
      <c r="G385" s="50" t="s">
        <v>137</v>
      </c>
      <c r="H385" s="50" t="s">
        <v>138</v>
      </c>
      <c r="I385" s="50">
        <v>169</v>
      </c>
      <c r="J385" s="50">
        <v>70</v>
      </c>
      <c r="K385" s="51">
        <v>43861</v>
      </c>
      <c r="L385" s="50" t="s">
        <v>172</v>
      </c>
      <c r="M385" s="50">
        <v>53101897</v>
      </c>
      <c r="N385" s="50" t="s">
        <v>12</v>
      </c>
      <c r="O385" s="50" t="s">
        <v>112</v>
      </c>
      <c r="P385" s="50">
        <v>7</v>
      </c>
      <c r="Q385" s="51">
        <v>43469</v>
      </c>
      <c r="R385" s="50" t="s">
        <v>282</v>
      </c>
      <c r="S385" s="49">
        <v>21630000</v>
      </c>
      <c r="T385" s="49">
        <v>0</v>
      </c>
      <c r="U385" s="49">
        <v>0</v>
      </c>
      <c r="V385" s="49">
        <v>21630000</v>
      </c>
      <c r="W385" s="49">
        <v>14420000</v>
      </c>
      <c r="X385" s="49">
        <v>7210000</v>
      </c>
      <c r="Y385" s="48"/>
      <c r="Z385" s="50"/>
    </row>
    <row r="386" spans="1:26" customFormat="1" ht="15" hidden="1" x14ac:dyDescent="0.25">
      <c r="A386" s="50">
        <v>2019</v>
      </c>
      <c r="B386" s="50">
        <v>118</v>
      </c>
      <c r="C386" s="50">
        <v>1</v>
      </c>
      <c r="D386" s="51">
        <v>43831</v>
      </c>
      <c r="E386" s="51">
        <v>43951</v>
      </c>
      <c r="F386" s="51">
        <v>43951</v>
      </c>
      <c r="G386" s="50" t="s">
        <v>137</v>
      </c>
      <c r="H386" s="50" t="s">
        <v>138</v>
      </c>
      <c r="I386" s="50">
        <v>170</v>
      </c>
      <c r="J386" s="50">
        <v>74</v>
      </c>
      <c r="K386" s="51">
        <v>43861</v>
      </c>
      <c r="L386" s="50" t="s">
        <v>172</v>
      </c>
      <c r="M386" s="50">
        <v>1026255233</v>
      </c>
      <c r="N386" s="50" t="s">
        <v>27</v>
      </c>
      <c r="O386" s="50" t="s">
        <v>112</v>
      </c>
      <c r="P386" s="50">
        <v>15</v>
      </c>
      <c r="Q386" s="51">
        <v>43469</v>
      </c>
      <c r="R386" s="50" t="s">
        <v>287</v>
      </c>
      <c r="S386" s="49">
        <v>28840000</v>
      </c>
      <c r="T386" s="49">
        <v>0</v>
      </c>
      <c r="U386" s="49">
        <v>0</v>
      </c>
      <c r="V386" s="49">
        <v>28840000</v>
      </c>
      <c r="W386" s="49">
        <v>14420000</v>
      </c>
      <c r="X386" s="49">
        <v>14420000</v>
      </c>
      <c r="Y386" s="48"/>
      <c r="Z386" s="50"/>
    </row>
    <row r="387" spans="1:26" customFormat="1" ht="15" hidden="1" x14ac:dyDescent="0.25">
      <c r="A387" s="50">
        <v>2019</v>
      </c>
      <c r="B387" s="50">
        <v>118</v>
      </c>
      <c r="C387" s="50">
        <v>1</v>
      </c>
      <c r="D387" s="51">
        <v>43831</v>
      </c>
      <c r="E387" s="51">
        <v>43951</v>
      </c>
      <c r="F387" s="51">
        <v>43951</v>
      </c>
      <c r="G387" s="50" t="s">
        <v>137</v>
      </c>
      <c r="H387" s="50" t="s">
        <v>138</v>
      </c>
      <c r="I387" s="50">
        <v>619</v>
      </c>
      <c r="J387" s="50">
        <v>477</v>
      </c>
      <c r="K387" s="51">
        <v>43951</v>
      </c>
      <c r="L387" s="50" t="s">
        <v>172</v>
      </c>
      <c r="M387" s="50">
        <v>79799370</v>
      </c>
      <c r="N387" s="50" t="s">
        <v>29</v>
      </c>
      <c r="O387" s="50" t="s">
        <v>112</v>
      </c>
      <c r="P387" s="50">
        <v>5</v>
      </c>
      <c r="Q387" s="51">
        <v>43469</v>
      </c>
      <c r="R387" s="50" t="s">
        <v>1615</v>
      </c>
      <c r="S387" s="49">
        <v>10488000</v>
      </c>
      <c r="T387" s="50">
        <v>0</v>
      </c>
      <c r="U387" s="50">
        <v>0</v>
      </c>
      <c r="V387" s="49">
        <v>10488000</v>
      </c>
      <c r="W387" s="49">
        <v>0</v>
      </c>
      <c r="X387" s="49">
        <v>10488000</v>
      </c>
      <c r="Y387" s="50"/>
      <c r="Z387" s="50"/>
    </row>
    <row r="388" spans="1:26" customFormat="1" ht="15" hidden="1" x14ac:dyDescent="0.25">
      <c r="A388" s="50">
        <v>2019</v>
      </c>
      <c r="B388" s="50">
        <v>118</v>
      </c>
      <c r="C388" s="50">
        <v>1</v>
      </c>
      <c r="D388" s="51">
        <v>43831</v>
      </c>
      <c r="E388" s="51">
        <v>43951</v>
      </c>
      <c r="F388" s="51">
        <v>43951</v>
      </c>
      <c r="G388" s="50" t="s">
        <v>137</v>
      </c>
      <c r="H388" s="50" t="s">
        <v>138</v>
      </c>
      <c r="I388" s="50">
        <v>620</v>
      </c>
      <c r="J388" s="50">
        <v>478</v>
      </c>
      <c r="K388" s="51">
        <v>43951</v>
      </c>
      <c r="L388" s="50" t="s">
        <v>172</v>
      </c>
      <c r="M388" s="50">
        <v>53101897</v>
      </c>
      <c r="N388" s="50" t="s">
        <v>12</v>
      </c>
      <c r="O388" s="50" t="s">
        <v>112</v>
      </c>
      <c r="P388" s="50">
        <v>7</v>
      </c>
      <c r="Q388" s="51">
        <v>43469</v>
      </c>
      <c r="R388" s="50" t="s">
        <v>1616</v>
      </c>
      <c r="S388" s="49">
        <v>8892331</v>
      </c>
      <c r="T388" s="50">
        <v>0</v>
      </c>
      <c r="U388" s="50">
        <v>0</v>
      </c>
      <c r="V388" s="49">
        <v>8892331</v>
      </c>
      <c r="W388" s="49">
        <v>0</v>
      </c>
      <c r="X388" s="49">
        <v>8892331</v>
      </c>
      <c r="Y388" s="50"/>
      <c r="Z388" s="50"/>
    </row>
    <row r="389" spans="1:26" customFormat="1" ht="15" hidden="1" x14ac:dyDescent="0.25">
      <c r="A389" s="50">
        <v>2019</v>
      </c>
      <c r="B389" s="50">
        <v>118</v>
      </c>
      <c r="C389" s="50">
        <v>1</v>
      </c>
      <c r="D389" s="51">
        <v>43831</v>
      </c>
      <c r="E389" s="51">
        <v>43951</v>
      </c>
      <c r="F389" s="51">
        <v>43951</v>
      </c>
      <c r="G389" s="50" t="s">
        <v>137</v>
      </c>
      <c r="H389" s="50" t="s">
        <v>138</v>
      </c>
      <c r="I389" s="50">
        <v>167</v>
      </c>
      <c r="J389" s="50">
        <v>68</v>
      </c>
      <c r="K389" s="51">
        <v>43861</v>
      </c>
      <c r="L389" s="50" t="s">
        <v>172</v>
      </c>
      <c r="M389" s="50">
        <v>52713132</v>
      </c>
      <c r="N389" s="50" t="s">
        <v>11</v>
      </c>
      <c r="O389" s="50" t="s">
        <v>112</v>
      </c>
      <c r="P389" s="50">
        <v>2</v>
      </c>
      <c r="Q389" s="51">
        <v>43468</v>
      </c>
      <c r="R389" s="50" t="s">
        <v>280</v>
      </c>
      <c r="S389" s="49">
        <v>24840000</v>
      </c>
      <c r="T389" s="49">
        <v>0</v>
      </c>
      <c r="U389" s="49">
        <v>0</v>
      </c>
      <c r="V389" s="49">
        <v>24840000</v>
      </c>
      <c r="W389" s="49">
        <v>16560000</v>
      </c>
      <c r="X389" s="49">
        <v>8280000</v>
      </c>
      <c r="Y389" s="48"/>
    </row>
    <row r="390" spans="1:26" customFormat="1" ht="15" hidden="1" x14ac:dyDescent="0.25">
      <c r="A390" s="50">
        <v>2019</v>
      </c>
      <c r="B390" s="50">
        <v>118</v>
      </c>
      <c r="C390" s="50">
        <v>1</v>
      </c>
      <c r="D390" s="51">
        <v>43831</v>
      </c>
      <c r="E390" s="51">
        <v>43951</v>
      </c>
      <c r="F390" s="51">
        <v>43951</v>
      </c>
      <c r="G390" s="50" t="s">
        <v>137</v>
      </c>
      <c r="H390" s="50" t="s">
        <v>138</v>
      </c>
      <c r="I390" s="50">
        <v>618</v>
      </c>
      <c r="J390" s="50">
        <v>476</v>
      </c>
      <c r="K390" s="51">
        <v>43951</v>
      </c>
      <c r="L390" s="50" t="s">
        <v>172</v>
      </c>
      <c r="M390" s="50">
        <v>52713132</v>
      </c>
      <c r="N390" s="50" t="s">
        <v>11</v>
      </c>
      <c r="O390" s="50" t="s">
        <v>112</v>
      </c>
      <c r="P390" s="50">
        <v>2</v>
      </c>
      <c r="Q390" s="51">
        <v>43468</v>
      </c>
      <c r="R390" s="50" t="s">
        <v>1617</v>
      </c>
      <c r="S390" s="49">
        <v>10488000</v>
      </c>
      <c r="T390" s="50">
        <v>0</v>
      </c>
      <c r="U390" s="50">
        <v>0</v>
      </c>
      <c r="V390" s="49">
        <v>10488000</v>
      </c>
      <c r="W390" s="49">
        <v>0</v>
      </c>
      <c r="X390" s="49">
        <v>10488000</v>
      </c>
      <c r="Y390" s="50"/>
      <c r="Z390" s="50"/>
    </row>
    <row r="391" spans="1:26" customFormat="1" ht="15" hidden="1" x14ac:dyDescent="0.25">
      <c r="A391" s="50">
        <v>2019</v>
      </c>
      <c r="B391" s="50">
        <v>118</v>
      </c>
      <c r="C391" s="50">
        <v>1</v>
      </c>
      <c r="D391" s="51">
        <v>43831</v>
      </c>
      <c r="E391" s="51">
        <v>43951</v>
      </c>
      <c r="F391" s="51">
        <v>43951</v>
      </c>
      <c r="G391" s="50" t="s">
        <v>1379</v>
      </c>
      <c r="H391" s="50" t="s">
        <v>1380</v>
      </c>
      <c r="I391" s="50">
        <v>428</v>
      </c>
      <c r="J391" s="50">
        <v>377</v>
      </c>
      <c r="K391" s="51">
        <v>43909</v>
      </c>
      <c r="L391" s="50" t="s">
        <v>171</v>
      </c>
      <c r="M391" s="50">
        <v>860002184</v>
      </c>
      <c r="N391" s="50" t="s">
        <v>1381</v>
      </c>
      <c r="O391" s="50" t="s">
        <v>1382</v>
      </c>
      <c r="P391" s="50">
        <v>590</v>
      </c>
      <c r="Q391" s="51">
        <v>43733</v>
      </c>
      <c r="R391" s="50" t="s">
        <v>1383</v>
      </c>
      <c r="S391" s="49">
        <v>2733827</v>
      </c>
      <c r="T391" s="49">
        <v>0</v>
      </c>
      <c r="U391" s="49">
        <v>0</v>
      </c>
      <c r="V391" s="49">
        <v>2733827</v>
      </c>
      <c r="W391" s="49">
        <v>0</v>
      </c>
      <c r="X391" s="49">
        <v>2733827</v>
      </c>
      <c r="Y391" s="48"/>
    </row>
    <row r="392" spans="1:26" customFormat="1" ht="15" hidden="1" x14ac:dyDescent="0.25">
      <c r="A392" s="50">
        <v>2019</v>
      </c>
      <c r="B392" s="50">
        <v>118</v>
      </c>
      <c r="C392" s="50">
        <v>1</v>
      </c>
      <c r="D392" s="51">
        <v>43831</v>
      </c>
      <c r="E392" s="51">
        <v>43951</v>
      </c>
      <c r="F392" s="51">
        <v>43951</v>
      </c>
      <c r="G392" s="50" t="s">
        <v>1384</v>
      </c>
      <c r="H392" s="50" t="s">
        <v>1385</v>
      </c>
      <c r="I392" s="50">
        <v>428</v>
      </c>
      <c r="J392" s="50">
        <v>377</v>
      </c>
      <c r="K392" s="51">
        <v>43909</v>
      </c>
      <c r="L392" s="50" t="s">
        <v>171</v>
      </c>
      <c r="M392" s="50">
        <v>860002184</v>
      </c>
      <c r="N392" s="50" t="s">
        <v>1381</v>
      </c>
      <c r="O392" s="50" t="s">
        <v>1382</v>
      </c>
      <c r="P392" s="50">
        <v>590</v>
      </c>
      <c r="Q392" s="51">
        <v>43733</v>
      </c>
      <c r="R392" s="50" t="s">
        <v>1383</v>
      </c>
      <c r="S392" s="49">
        <v>10581725</v>
      </c>
      <c r="T392" s="49">
        <v>0</v>
      </c>
      <c r="U392" s="49">
        <v>0</v>
      </c>
      <c r="V392" s="49">
        <v>10581725</v>
      </c>
      <c r="W392" s="49">
        <v>0</v>
      </c>
      <c r="X392" s="49">
        <v>10581725</v>
      </c>
      <c r="Y392" s="48"/>
    </row>
    <row r="393" spans="1:26" customFormat="1" ht="15" hidden="1" x14ac:dyDescent="0.25">
      <c r="A393" s="50">
        <v>2019</v>
      </c>
      <c r="B393" s="50">
        <v>118</v>
      </c>
      <c r="C393" s="50">
        <v>1</v>
      </c>
      <c r="D393" s="51">
        <v>43831</v>
      </c>
      <c r="E393" s="51">
        <v>43951</v>
      </c>
      <c r="F393" s="51">
        <v>43951</v>
      </c>
      <c r="G393" s="50" t="s">
        <v>1386</v>
      </c>
      <c r="H393" s="50" t="s">
        <v>1387</v>
      </c>
      <c r="I393" s="50">
        <v>428</v>
      </c>
      <c r="J393" s="50">
        <v>377</v>
      </c>
      <c r="K393" s="51">
        <v>43909</v>
      </c>
      <c r="L393" s="50" t="s">
        <v>171</v>
      </c>
      <c r="M393" s="50">
        <v>860002184</v>
      </c>
      <c r="N393" s="50" t="s">
        <v>1381</v>
      </c>
      <c r="O393" s="50" t="s">
        <v>1382</v>
      </c>
      <c r="P393" s="50">
        <v>590</v>
      </c>
      <c r="Q393" s="51">
        <v>43733</v>
      </c>
      <c r="R393" s="50" t="s">
        <v>1383</v>
      </c>
      <c r="S393" s="49">
        <v>117366631</v>
      </c>
      <c r="T393" s="49">
        <v>0</v>
      </c>
      <c r="U393" s="49">
        <v>0</v>
      </c>
      <c r="V393" s="49">
        <v>117366631</v>
      </c>
      <c r="W393" s="49">
        <v>0</v>
      </c>
      <c r="X393" s="49">
        <v>117366631</v>
      </c>
      <c r="Y393" s="48"/>
    </row>
    <row r="394" spans="1:26" customFormat="1" ht="15" hidden="1" x14ac:dyDescent="0.25">
      <c r="A394" s="50">
        <v>2019</v>
      </c>
      <c r="B394" s="50">
        <v>118</v>
      </c>
      <c r="C394" s="50">
        <v>1</v>
      </c>
      <c r="D394" s="51">
        <v>43831</v>
      </c>
      <c r="E394" s="51">
        <v>43951</v>
      </c>
      <c r="F394" s="51">
        <v>43951</v>
      </c>
      <c r="G394" s="50" t="s">
        <v>137</v>
      </c>
      <c r="H394" s="50" t="s">
        <v>138</v>
      </c>
      <c r="I394" s="50">
        <v>151</v>
      </c>
      <c r="J394" s="50">
        <v>64</v>
      </c>
      <c r="K394" s="51">
        <v>43861</v>
      </c>
      <c r="L394" s="50" t="s">
        <v>171</v>
      </c>
      <c r="M394" s="50">
        <v>900062917</v>
      </c>
      <c r="N394" s="50" t="s">
        <v>94</v>
      </c>
      <c r="O394" s="50" t="s">
        <v>95</v>
      </c>
      <c r="P394" s="50">
        <v>436</v>
      </c>
      <c r="Q394" s="51">
        <v>43556</v>
      </c>
      <c r="R394" s="50" t="s">
        <v>275</v>
      </c>
      <c r="S394" s="49">
        <v>255000000</v>
      </c>
      <c r="T394" s="49">
        <v>0</v>
      </c>
      <c r="U394" s="49">
        <v>0</v>
      </c>
      <c r="V394" s="49">
        <v>255000000</v>
      </c>
      <c r="W394" s="49">
        <v>0</v>
      </c>
      <c r="X394" s="49">
        <v>255000000</v>
      </c>
      <c r="Y394" s="48"/>
    </row>
    <row r="395" spans="1:26" customFormat="1" ht="15" hidden="1" x14ac:dyDescent="0.25">
      <c r="A395" s="50">
        <v>2019</v>
      </c>
      <c r="B395" s="50">
        <v>118</v>
      </c>
      <c r="C395" s="50">
        <v>1</v>
      </c>
      <c r="D395" s="51">
        <v>43831</v>
      </c>
      <c r="E395" s="51">
        <v>43951</v>
      </c>
      <c r="F395" s="51">
        <v>43951</v>
      </c>
      <c r="G395" s="50" t="s">
        <v>137</v>
      </c>
      <c r="H395" s="50" t="s">
        <v>138</v>
      </c>
      <c r="I395" s="50">
        <v>150</v>
      </c>
      <c r="J395" s="50">
        <v>59</v>
      </c>
      <c r="K395" s="51">
        <v>43861</v>
      </c>
      <c r="L395" s="50" t="s">
        <v>171</v>
      </c>
      <c r="M395" s="50">
        <v>900062917</v>
      </c>
      <c r="N395" s="50" t="s">
        <v>94</v>
      </c>
      <c r="O395" s="50" t="s">
        <v>95</v>
      </c>
      <c r="P395" s="50">
        <v>170</v>
      </c>
      <c r="Q395" s="51">
        <v>43481</v>
      </c>
      <c r="R395" s="50" t="s">
        <v>268</v>
      </c>
      <c r="S395" s="49">
        <v>130000000</v>
      </c>
      <c r="T395" s="49">
        <v>0</v>
      </c>
      <c r="U395" s="49">
        <v>0</v>
      </c>
      <c r="V395" s="49">
        <v>130000000</v>
      </c>
      <c r="W395" s="49">
        <v>0</v>
      </c>
      <c r="X395" s="49">
        <v>130000000</v>
      </c>
      <c r="Y395" s="48"/>
    </row>
    <row r="396" spans="1:26" customFormat="1" ht="15" hidden="1" x14ac:dyDescent="0.25">
      <c r="A396" s="50">
        <v>2019</v>
      </c>
      <c r="B396" s="50">
        <v>118</v>
      </c>
      <c r="C396" s="50">
        <v>1</v>
      </c>
      <c r="D396" s="51">
        <v>43831</v>
      </c>
      <c r="E396" s="51">
        <v>43951</v>
      </c>
      <c r="F396" s="51">
        <v>43951</v>
      </c>
      <c r="G396" s="50" t="s">
        <v>137</v>
      </c>
      <c r="H396" s="50" t="s">
        <v>138</v>
      </c>
      <c r="I396" s="50">
        <v>312</v>
      </c>
      <c r="J396" s="50">
        <v>282</v>
      </c>
      <c r="K396" s="51">
        <v>43889</v>
      </c>
      <c r="L396" s="50" t="s">
        <v>171</v>
      </c>
      <c r="M396" s="50">
        <v>900298890</v>
      </c>
      <c r="N396" s="50" t="s">
        <v>1039</v>
      </c>
      <c r="O396" s="50" t="s">
        <v>1040</v>
      </c>
      <c r="P396" s="50">
        <v>35347</v>
      </c>
      <c r="Q396" s="51">
        <v>43494</v>
      </c>
      <c r="R396" s="50" t="s">
        <v>1041</v>
      </c>
      <c r="S396" s="49">
        <v>42102155</v>
      </c>
      <c r="T396" s="49">
        <v>0</v>
      </c>
      <c r="U396" s="49">
        <v>0</v>
      </c>
      <c r="V396" s="49">
        <v>42102155</v>
      </c>
      <c r="W396" s="49">
        <v>0</v>
      </c>
      <c r="X396" s="49">
        <v>42102155</v>
      </c>
      <c r="Y396" s="48"/>
      <c r="Z396" s="50"/>
    </row>
    <row r="397" spans="1:26" customFormat="1" ht="15" hidden="1" x14ac:dyDescent="0.25">
      <c r="A397" s="50">
        <v>2019</v>
      </c>
      <c r="B397" s="50">
        <v>118</v>
      </c>
      <c r="C397" s="50">
        <v>1</v>
      </c>
      <c r="D397" s="51">
        <v>43831</v>
      </c>
      <c r="E397" s="51">
        <v>43951</v>
      </c>
      <c r="F397" s="51">
        <v>43951</v>
      </c>
      <c r="G397" s="50" t="s">
        <v>1042</v>
      </c>
      <c r="H397" s="50" t="s">
        <v>1043</v>
      </c>
      <c r="I397" s="50">
        <v>230</v>
      </c>
      <c r="J397" s="50">
        <v>186</v>
      </c>
      <c r="K397" s="51">
        <v>43878</v>
      </c>
      <c r="L397" s="50" t="s">
        <v>171</v>
      </c>
      <c r="M397" s="50">
        <v>800136835</v>
      </c>
      <c r="N397" s="50" t="s">
        <v>1044</v>
      </c>
      <c r="O397" s="50" t="s">
        <v>1040</v>
      </c>
      <c r="P397" s="50">
        <v>36038</v>
      </c>
      <c r="Q397" s="51">
        <v>43523</v>
      </c>
      <c r="R397" s="50" t="s">
        <v>1373</v>
      </c>
      <c r="S397" s="49">
        <v>26761117</v>
      </c>
      <c r="T397" s="49">
        <v>0</v>
      </c>
      <c r="U397" s="49">
        <v>0</v>
      </c>
      <c r="V397" s="49">
        <v>26761117</v>
      </c>
      <c r="W397" s="49">
        <v>7082484</v>
      </c>
      <c r="X397" s="49">
        <v>19678633</v>
      </c>
      <c r="Y397" s="48"/>
      <c r="Z397" s="50"/>
    </row>
    <row r="398" spans="1:26" customFormat="1" ht="15" hidden="1" x14ac:dyDescent="0.25">
      <c r="A398" s="50">
        <v>2019</v>
      </c>
      <c r="B398" s="50">
        <v>118</v>
      </c>
      <c r="C398" s="50">
        <v>1</v>
      </c>
      <c r="D398" s="51">
        <v>43831</v>
      </c>
      <c r="E398" s="51">
        <v>43951</v>
      </c>
      <c r="F398" s="51">
        <v>43951</v>
      </c>
      <c r="G398" s="50" t="s">
        <v>1042</v>
      </c>
      <c r="H398" s="50" t="s">
        <v>1043</v>
      </c>
      <c r="I398" s="50">
        <v>381</v>
      </c>
      <c r="J398" s="50">
        <v>269</v>
      </c>
      <c r="K398" s="51">
        <v>43887</v>
      </c>
      <c r="L398" s="50" t="s">
        <v>171</v>
      </c>
      <c r="M398" s="50">
        <v>800136835</v>
      </c>
      <c r="N398" s="50" t="s">
        <v>1044</v>
      </c>
      <c r="O398" s="50" t="s">
        <v>1040</v>
      </c>
      <c r="P398" s="50">
        <v>36039</v>
      </c>
      <c r="Q398" s="51">
        <v>43523</v>
      </c>
      <c r="R398" s="50" t="s">
        <v>1046</v>
      </c>
      <c r="S398" s="49">
        <v>9746100</v>
      </c>
      <c r="T398" s="49">
        <v>0</v>
      </c>
      <c r="U398" s="49">
        <v>0</v>
      </c>
      <c r="V398" s="49">
        <v>9746100</v>
      </c>
      <c r="W398" s="49">
        <v>3248700</v>
      </c>
      <c r="X398" s="49">
        <v>6497400</v>
      </c>
      <c r="Y398" s="48"/>
    </row>
    <row r="399" spans="1:26" customFormat="1" ht="15" hidden="1" x14ac:dyDescent="0.25">
      <c r="A399" s="50"/>
      <c r="B399" s="50"/>
      <c r="C399" s="50"/>
      <c r="D399" s="51"/>
      <c r="E399" s="51"/>
      <c r="F399" s="51"/>
      <c r="G399" s="50"/>
      <c r="H399" s="50"/>
      <c r="I399" s="50"/>
      <c r="J399" s="50"/>
      <c r="K399" s="51"/>
      <c r="L399" s="50"/>
      <c r="M399" s="50"/>
      <c r="N399" s="50"/>
      <c r="O399" s="50"/>
      <c r="P399" s="50"/>
      <c r="Q399" s="51"/>
      <c r="R399" s="50"/>
      <c r="S399" s="49"/>
      <c r="T399" s="49"/>
      <c r="U399" s="49"/>
      <c r="V399" s="49"/>
      <c r="W399" s="49"/>
      <c r="X399" s="49"/>
      <c r="Y399" s="48"/>
    </row>
    <row r="400" spans="1:26" customFormat="1" ht="15" hidden="1" x14ac:dyDescent="0.25">
      <c r="A400" s="50"/>
      <c r="B400" s="50"/>
      <c r="C400" s="50"/>
      <c r="D400" s="51"/>
      <c r="E400" s="51"/>
      <c r="F400" s="51"/>
      <c r="G400" s="50"/>
      <c r="H400" s="50"/>
      <c r="I400" s="50"/>
      <c r="J400" s="50"/>
      <c r="K400" s="51"/>
      <c r="L400" s="50"/>
      <c r="M400" s="50"/>
      <c r="N400" s="50"/>
      <c r="O400" s="50"/>
      <c r="P400" s="50"/>
      <c r="Q400" s="51"/>
      <c r="R400" s="50"/>
      <c r="S400" s="49"/>
      <c r="T400" s="49"/>
      <c r="U400" s="49"/>
      <c r="V400" s="49"/>
      <c r="W400" s="49"/>
      <c r="X400" s="49"/>
      <c r="Y400" s="48"/>
    </row>
    <row r="401" spans="1:26" customFormat="1" ht="15" hidden="1" x14ac:dyDescent="0.25">
      <c r="A401" s="50"/>
      <c r="B401" s="50"/>
      <c r="C401" s="50"/>
      <c r="D401" s="51"/>
      <c r="E401" s="51"/>
      <c r="F401" s="51"/>
      <c r="G401" s="50"/>
      <c r="H401" s="50"/>
      <c r="I401" s="50"/>
      <c r="J401" s="50"/>
      <c r="K401" s="51"/>
      <c r="L401" s="50"/>
      <c r="M401" s="50"/>
      <c r="N401" s="50"/>
      <c r="O401" s="50"/>
      <c r="P401" s="50"/>
      <c r="Q401" s="51"/>
      <c r="R401" s="50"/>
      <c r="S401" s="49"/>
      <c r="T401" s="49"/>
      <c r="U401" s="49"/>
      <c r="V401" s="49"/>
      <c r="W401" s="49"/>
      <c r="X401" s="49"/>
      <c r="Y401" s="48"/>
    </row>
    <row r="402" spans="1:26" customFormat="1" ht="15" hidden="1" x14ac:dyDescent="0.25">
      <c r="A402" s="50"/>
      <c r="B402" s="50"/>
      <c r="C402" s="50"/>
      <c r="D402" s="51"/>
      <c r="E402" s="51"/>
      <c r="F402" s="51"/>
      <c r="G402" s="50"/>
      <c r="H402" s="50"/>
      <c r="I402" s="50"/>
      <c r="J402" s="50"/>
      <c r="K402" s="51"/>
      <c r="L402" s="50"/>
      <c r="M402" s="50"/>
      <c r="N402" s="50"/>
      <c r="O402" s="50"/>
      <c r="P402" s="50"/>
      <c r="Q402" s="51"/>
      <c r="R402" s="50"/>
      <c r="S402" s="49"/>
      <c r="T402" s="49"/>
      <c r="U402" s="49"/>
      <c r="V402" s="49"/>
      <c r="W402" s="49"/>
      <c r="X402" s="49"/>
      <c r="Y402" s="48"/>
    </row>
    <row r="403" spans="1:26" customFormat="1" ht="15" hidden="1" x14ac:dyDescent="0.25">
      <c r="A403" s="50"/>
      <c r="B403" s="50"/>
      <c r="C403" s="50"/>
      <c r="D403" s="51"/>
      <c r="E403" s="51"/>
      <c r="F403" s="51"/>
      <c r="G403" s="50"/>
      <c r="H403" s="50"/>
      <c r="I403" s="50"/>
      <c r="J403" s="50"/>
      <c r="K403" s="51"/>
      <c r="L403" s="50"/>
      <c r="M403" s="50"/>
      <c r="N403" s="50"/>
      <c r="O403" s="50"/>
      <c r="P403" s="50"/>
      <c r="Q403" s="51"/>
      <c r="R403" s="50"/>
      <c r="S403" s="49"/>
      <c r="T403" s="49"/>
      <c r="U403" s="49"/>
      <c r="V403" s="49"/>
      <c r="W403" s="49"/>
      <c r="X403" s="49"/>
      <c r="Y403" s="48"/>
    </row>
    <row r="404" spans="1:26" customFormat="1" ht="15" hidden="1" x14ac:dyDescent="0.25">
      <c r="A404" s="50"/>
      <c r="B404" s="50"/>
      <c r="C404" s="50"/>
      <c r="D404" s="51"/>
      <c r="E404" s="51"/>
      <c r="F404" s="51"/>
      <c r="G404" s="50"/>
      <c r="H404" s="50"/>
      <c r="I404" s="50"/>
      <c r="J404" s="50"/>
      <c r="K404" s="51"/>
      <c r="L404" s="50"/>
      <c r="M404" s="50"/>
      <c r="N404" s="50"/>
      <c r="O404" s="50"/>
      <c r="P404" s="50"/>
      <c r="Q404" s="51"/>
      <c r="R404" s="50"/>
      <c r="S404" s="49"/>
      <c r="T404" s="49"/>
      <c r="U404" s="49"/>
      <c r="V404" s="49"/>
      <c r="W404" s="49"/>
      <c r="X404" s="49"/>
      <c r="Y404" s="48"/>
    </row>
    <row r="405" spans="1:26" customFormat="1" ht="15" hidden="1" x14ac:dyDescent="0.25">
      <c r="A405" s="50"/>
      <c r="B405" s="50"/>
      <c r="C405" s="50"/>
      <c r="D405" s="51"/>
      <c r="E405" s="51"/>
      <c r="F405" s="51"/>
      <c r="G405" s="50"/>
      <c r="H405" s="50"/>
      <c r="I405" s="50"/>
      <c r="J405" s="50"/>
      <c r="K405" s="51"/>
      <c r="L405" s="50"/>
      <c r="M405" s="50"/>
      <c r="N405" s="50"/>
      <c r="O405" s="50"/>
      <c r="P405" s="50"/>
      <c r="Q405" s="51"/>
      <c r="R405" s="50"/>
      <c r="S405" s="49"/>
      <c r="T405" s="49"/>
      <c r="U405" s="49"/>
      <c r="V405" s="49"/>
      <c r="W405" s="49"/>
      <c r="X405" s="49"/>
      <c r="Y405" s="48"/>
    </row>
    <row r="406" spans="1:26" customFormat="1" ht="15" hidden="1" x14ac:dyDescent="0.25">
      <c r="A406" s="50"/>
      <c r="B406" s="50"/>
      <c r="C406" s="50"/>
      <c r="D406" s="51"/>
      <c r="E406" s="51"/>
      <c r="F406" s="51"/>
      <c r="G406" s="50"/>
      <c r="H406" s="50"/>
      <c r="I406" s="50"/>
      <c r="J406" s="50"/>
      <c r="K406" s="51"/>
      <c r="L406" s="50"/>
      <c r="M406" s="50"/>
      <c r="N406" s="50"/>
      <c r="O406" s="50"/>
      <c r="P406" s="50"/>
      <c r="Q406" s="51"/>
      <c r="R406" s="50"/>
      <c r="S406" s="49"/>
      <c r="T406" s="49"/>
      <c r="U406" s="49"/>
      <c r="V406" s="49"/>
      <c r="W406" s="49"/>
      <c r="X406" s="49"/>
      <c r="Y406" s="48"/>
    </row>
    <row r="407" spans="1:26" customFormat="1" ht="15" hidden="1" x14ac:dyDescent="0.25">
      <c r="A407" s="50"/>
      <c r="B407" s="50"/>
      <c r="C407" s="50"/>
      <c r="D407" s="51"/>
      <c r="E407" s="51"/>
      <c r="F407" s="51"/>
      <c r="G407" s="50"/>
      <c r="H407" s="50"/>
      <c r="I407" s="50"/>
      <c r="J407" s="50"/>
      <c r="K407" s="51"/>
      <c r="L407" s="50"/>
      <c r="M407" s="50"/>
      <c r="N407" s="50"/>
      <c r="O407" s="50"/>
      <c r="P407" s="50"/>
      <c r="Q407" s="51"/>
      <c r="R407" s="50"/>
      <c r="S407" s="49"/>
      <c r="T407" s="49"/>
      <c r="U407" s="49"/>
      <c r="V407" s="49"/>
      <c r="W407" s="49"/>
      <c r="X407" s="49"/>
      <c r="Y407" s="48"/>
    </row>
    <row r="408" spans="1:26" customFormat="1" ht="15" hidden="1" x14ac:dyDescent="0.25">
      <c r="A408">
        <v>2020</v>
      </c>
      <c r="B408">
        <v>118</v>
      </c>
      <c r="C408">
        <v>1</v>
      </c>
      <c r="D408" s="19">
        <v>43831</v>
      </c>
      <c r="E408" s="19">
        <v>43951</v>
      </c>
      <c r="F408" s="19">
        <v>43951</v>
      </c>
      <c r="G408" t="s">
        <v>101</v>
      </c>
      <c r="H408" t="s">
        <v>102</v>
      </c>
      <c r="I408">
        <v>18</v>
      </c>
      <c r="J408">
        <v>6</v>
      </c>
      <c r="K408" s="19">
        <v>43846</v>
      </c>
      <c r="L408" t="s">
        <v>171</v>
      </c>
      <c r="M408">
        <v>900299571</v>
      </c>
      <c r="N408" t="s">
        <v>103</v>
      </c>
      <c r="O408" t="s">
        <v>104</v>
      </c>
      <c r="P408">
        <v>4342020</v>
      </c>
      <c r="Q408" s="19">
        <v>43831</v>
      </c>
      <c r="R408" t="s">
        <v>308</v>
      </c>
      <c r="S408" s="48">
        <v>58882000</v>
      </c>
      <c r="T408" s="48">
        <v>0</v>
      </c>
      <c r="U408" s="48">
        <v>0</v>
      </c>
      <c r="V408" s="48">
        <v>58882000</v>
      </c>
      <c r="W408" s="48">
        <v>58882000</v>
      </c>
      <c r="X408" s="48">
        <v>0</v>
      </c>
      <c r="Y408" s="48"/>
      <c r="Z408" s="48"/>
    </row>
    <row r="409" spans="1:26" customFormat="1" ht="15" hidden="1" x14ac:dyDescent="0.25">
      <c r="A409">
        <v>2020</v>
      </c>
      <c r="B409">
        <v>118</v>
      </c>
      <c r="C409">
        <v>1</v>
      </c>
      <c r="D409" s="19">
        <v>43831</v>
      </c>
      <c r="E409" s="19">
        <v>43951</v>
      </c>
      <c r="F409" s="19">
        <v>43951</v>
      </c>
      <c r="G409" t="s">
        <v>101</v>
      </c>
      <c r="H409" t="s">
        <v>102</v>
      </c>
      <c r="I409">
        <v>233</v>
      </c>
      <c r="J409">
        <v>148</v>
      </c>
      <c r="K409" s="19">
        <v>43872</v>
      </c>
      <c r="L409" t="s">
        <v>171</v>
      </c>
      <c r="M409">
        <v>900299571</v>
      </c>
      <c r="N409" t="s">
        <v>103</v>
      </c>
      <c r="O409" t="s">
        <v>104</v>
      </c>
      <c r="P409">
        <v>4372020</v>
      </c>
      <c r="Q409" s="19">
        <v>43862</v>
      </c>
      <c r="R409" t="s">
        <v>1058</v>
      </c>
      <c r="S409" s="48">
        <v>58882000</v>
      </c>
      <c r="T409" s="48">
        <v>0</v>
      </c>
      <c r="U409" s="48">
        <v>0</v>
      </c>
      <c r="V409" s="48">
        <v>58882000</v>
      </c>
      <c r="W409" s="48">
        <v>58882000</v>
      </c>
      <c r="X409" s="48">
        <v>0</v>
      </c>
      <c r="Y409" s="48"/>
    </row>
    <row r="410" spans="1:26" customFormat="1" ht="15" hidden="1" x14ac:dyDescent="0.25">
      <c r="A410">
        <v>2020</v>
      </c>
      <c r="B410">
        <v>118</v>
      </c>
      <c r="C410">
        <v>1</v>
      </c>
      <c r="D410" s="19">
        <v>43831</v>
      </c>
      <c r="E410" s="19">
        <v>43951</v>
      </c>
      <c r="F410" s="19">
        <v>43951</v>
      </c>
      <c r="G410" t="s">
        <v>101</v>
      </c>
      <c r="H410" t="s">
        <v>102</v>
      </c>
      <c r="I410">
        <v>484</v>
      </c>
      <c r="J410">
        <v>355</v>
      </c>
      <c r="K410" s="19">
        <v>43907</v>
      </c>
      <c r="L410" t="s">
        <v>171</v>
      </c>
      <c r="M410">
        <v>900299571</v>
      </c>
      <c r="N410" t="s">
        <v>103</v>
      </c>
      <c r="O410" t="s">
        <v>104</v>
      </c>
      <c r="P410">
        <v>2020440</v>
      </c>
      <c r="Q410" s="19">
        <v>43891</v>
      </c>
      <c r="R410" t="s">
        <v>1340</v>
      </c>
      <c r="S410" s="48">
        <v>58882000</v>
      </c>
      <c r="T410" s="48">
        <v>0</v>
      </c>
      <c r="U410" s="48">
        <v>0</v>
      </c>
      <c r="V410" s="48">
        <v>58882000</v>
      </c>
      <c r="W410" s="48">
        <v>58882000</v>
      </c>
      <c r="X410" s="48">
        <v>0</v>
      </c>
      <c r="Y410" s="48"/>
    </row>
    <row r="411" spans="1:26" customFormat="1" ht="15" hidden="1" x14ac:dyDescent="0.25">
      <c r="A411">
        <v>2020</v>
      </c>
      <c r="B411">
        <v>118</v>
      </c>
      <c r="C411">
        <v>1</v>
      </c>
      <c r="D411" s="19">
        <v>43831</v>
      </c>
      <c r="E411" s="19">
        <v>43951</v>
      </c>
      <c r="F411" s="19">
        <v>43951</v>
      </c>
      <c r="G411" t="s">
        <v>101</v>
      </c>
      <c r="H411" t="s">
        <v>102</v>
      </c>
      <c r="I411">
        <v>552</v>
      </c>
      <c r="J411">
        <v>425</v>
      </c>
      <c r="K411" s="19">
        <v>43936</v>
      </c>
      <c r="L411" t="s">
        <v>171</v>
      </c>
      <c r="M411">
        <v>900299571</v>
      </c>
      <c r="N411" t="s">
        <v>103</v>
      </c>
      <c r="O411" t="s">
        <v>104</v>
      </c>
      <c r="P411">
        <v>2020443</v>
      </c>
      <c r="Q411" s="19">
        <v>43922</v>
      </c>
      <c r="R411" t="s">
        <v>1618</v>
      </c>
      <c r="S411" s="48">
        <v>60312000</v>
      </c>
      <c r="T411" s="48">
        <v>0</v>
      </c>
      <c r="U411" s="48">
        <v>0</v>
      </c>
      <c r="V411" s="48">
        <v>60312000</v>
      </c>
      <c r="W411" s="48">
        <v>60312000</v>
      </c>
      <c r="X411" s="48">
        <v>0</v>
      </c>
      <c r="Y411" s="48"/>
    </row>
    <row r="412" spans="1:26" customFormat="1" ht="15" hidden="1" x14ac:dyDescent="0.25">
      <c r="A412">
        <v>2020</v>
      </c>
      <c r="B412">
        <v>118</v>
      </c>
      <c r="C412">
        <v>1</v>
      </c>
      <c r="D412" s="19">
        <v>43831</v>
      </c>
      <c r="E412" s="19">
        <v>43951</v>
      </c>
      <c r="F412" s="19">
        <v>43951</v>
      </c>
      <c r="G412" t="s">
        <v>182</v>
      </c>
      <c r="H412" t="s">
        <v>183</v>
      </c>
      <c r="I412">
        <v>50</v>
      </c>
      <c r="J412">
        <v>20</v>
      </c>
      <c r="K412" s="19">
        <v>43852</v>
      </c>
      <c r="L412" t="s">
        <v>171</v>
      </c>
      <c r="M412">
        <v>830123461</v>
      </c>
      <c r="N412" t="s">
        <v>193</v>
      </c>
      <c r="O412" t="s">
        <v>108</v>
      </c>
      <c r="P412">
        <v>29232675</v>
      </c>
      <c r="Q412" s="19">
        <v>43831</v>
      </c>
      <c r="R412" t="s">
        <v>316</v>
      </c>
      <c r="S412" s="48">
        <v>70690</v>
      </c>
      <c r="T412" s="48">
        <v>0</v>
      </c>
      <c r="U412" s="48">
        <v>0</v>
      </c>
      <c r="V412" s="48">
        <v>70690</v>
      </c>
      <c r="W412" s="48">
        <v>70690</v>
      </c>
      <c r="X412" s="48">
        <v>0</v>
      </c>
      <c r="Y412" s="48"/>
    </row>
    <row r="413" spans="1:26" customFormat="1" ht="15" hidden="1" x14ac:dyDescent="0.25">
      <c r="A413">
        <v>2020</v>
      </c>
      <c r="B413">
        <v>118</v>
      </c>
      <c r="C413">
        <v>1</v>
      </c>
      <c r="D413" s="19">
        <v>43831</v>
      </c>
      <c r="E413" s="19">
        <v>43951</v>
      </c>
      <c r="F413" s="19">
        <v>43951</v>
      </c>
      <c r="G413" t="s">
        <v>105</v>
      </c>
      <c r="H413" t="s">
        <v>106</v>
      </c>
      <c r="I413">
        <v>4</v>
      </c>
      <c r="J413">
        <v>1</v>
      </c>
      <c r="K413" s="19">
        <v>43834</v>
      </c>
      <c r="L413" t="s">
        <v>171</v>
      </c>
      <c r="M413">
        <v>830122566</v>
      </c>
      <c r="N413" t="s">
        <v>107</v>
      </c>
      <c r="O413" t="s">
        <v>108</v>
      </c>
      <c r="P413">
        <v>192554272</v>
      </c>
      <c r="Q413" s="19">
        <v>43831</v>
      </c>
      <c r="R413" t="s">
        <v>309</v>
      </c>
      <c r="S413" s="48">
        <v>1574850</v>
      </c>
      <c r="T413" s="48">
        <v>0</v>
      </c>
      <c r="U413" s="48">
        <v>0</v>
      </c>
      <c r="V413" s="48">
        <v>1574850</v>
      </c>
      <c r="W413" s="48">
        <v>1574850</v>
      </c>
      <c r="X413" s="48">
        <v>0</v>
      </c>
      <c r="Y413" s="48"/>
    </row>
    <row r="414" spans="1:26" customFormat="1" ht="15" hidden="1" x14ac:dyDescent="0.25">
      <c r="A414">
        <v>2020</v>
      </c>
      <c r="B414">
        <v>118</v>
      </c>
      <c r="C414">
        <v>1</v>
      </c>
      <c r="D414" s="19">
        <v>43831</v>
      </c>
      <c r="E414" s="19">
        <v>43951</v>
      </c>
      <c r="F414" s="19">
        <v>43951</v>
      </c>
      <c r="G414" t="s">
        <v>105</v>
      </c>
      <c r="H414" t="s">
        <v>106</v>
      </c>
      <c r="I414">
        <v>52</v>
      </c>
      <c r="J414">
        <v>21</v>
      </c>
      <c r="K414" s="19">
        <v>43852</v>
      </c>
      <c r="L414" t="s">
        <v>171</v>
      </c>
      <c r="M414">
        <v>830122566</v>
      </c>
      <c r="N414" t="s">
        <v>107</v>
      </c>
      <c r="O414" t="s">
        <v>108</v>
      </c>
      <c r="P414">
        <v>192688271</v>
      </c>
      <c r="Q414" s="19">
        <v>43831</v>
      </c>
      <c r="R414" t="s">
        <v>310</v>
      </c>
      <c r="S414" s="48">
        <v>1574850</v>
      </c>
      <c r="T414" s="48">
        <v>0</v>
      </c>
      <c r="U414" s="48">
        <v>0</v>
      </c>
      <c r="V414" s="48">
        <v>1574850</v>
      </c>
      <c r="W414" s="48">
        <v>1574850</v>
      </c>
      <c r="X414" s="48">
        <v>0</v>
      </c>
      <c r="Y414" s="48"/>
    </row>
    <row r="415" spans="1:26" customFormat="1" ht="15" hidden="1" x14ac:dyDescent="0.25">
      <c r="A415">
        <v>2020</v>
      </c>
      <c r="B415">
        <v>118</v>
      </c>
      <c r="C415">
        <v>1</v>
      </c>
      <c r="D415" s="19">
        <v>43831</v>
      </c>
      <c r="E415" s="19">
        <v>43951</v>
      </c>
      <c r="F415" s="19">
        <v>43951</v>
      </c>
      <c r="G415" t="s">
        <v>109</v>
      </c>
      <c r="H415" t="s">
        <v>110</v>
      </c>
      <c r="I415">
        <v>53</v>
      </c>
      <c r="J415">
        <v>22</v>
      </c>
      <c r="K415" s="19">
        <v>43852</v>
      </c>
      <c r="L415" t="s">
        <v>171</v>
      </c>
      <c r="M415">
        <v>899999115</v>
      </c>
      <c r="N415" t="s">
        <v>111</v>
      </c>
      <c r="O415" t="s">
        <v>108</v>
      </c>
      <c r="P415">
        <v>275354547</v>
      </c>
      <c r="Q415" s="19">
        <v>43831</v>
      </c>
      <c r="R415" t="s">
        <v>311</v>
      </c>
      <c r="S415" s="48">
        <v>8586170</v>
      </c>
      <c r="T415" s="48">
        <v>0</v>
      </c>
      <c r="U415" s="48">
        <v>0</v>
      </c>
      <c r="V415" s="48">
        <v>8586170</v>
      </c>
      <c r="W415" s="48">
        <v>8586170</v>
      </c>
      <c r="X415" s="48">
        <v>0</v>
      </c>
      <c r="Y415" s="48"/>
    </row>
    <row r="416" spans="1:26" customFormat="1" ht="15" hidden="1" x14ac:dyDescent="0.25">
      <c r="A416">
        <v>2020</v>
      </c>
      <c r="B416">
        <v>118</v>
      </c>
      <c r="C416">
        <v>1</v>
      </c>
      <c r="D416" s="19">
        <v>43831</v>
      </c>
      <c r="E416" s="19">
        <v>43951</v>
      </c>
      <c r="F416" s="19">
        <v>43951</v>
      </c>
      <c r="G416" t="s">
        <v>167</v>
      </c>
      <c r="H416" t="s">
        <v>168</v>
      </c>
      <c r="I416">
        <v>5</v>
      </c>
      <c r="J416">
        <v>2</v>
      </c>
      <c r="K416" s="19">
        <v>43834</v>
      </c>
      <c r="L416" t="s">
        <v>171</v>
      </c>
      <c r="M416">
        <v>830037248</v>
      </c>
      <c r="N416" t="s">
        <v>169</v>
      </c>
      <c r="O416" t="s">
        <v>108</v>
      </c>
      <c r="P416">
        <v>5767411020</v>
      </c>
      <c r="Q416" s="19">
        <v>43831</v>
      </c>
      <c r="R416" t="s">
        <v>314</v>
      </c>
      <c r="S416" s="48">
        <v>589291</v>
      </c>
      <c r="T416" s="48">
        <v>1</v>
      </c>
      <c r="U416" s="48">
        <v>0</v>
      </c>
      <c r="V416" s="48">
        <v>589290</v>
      </c>
      <c r="W416" s="48">
        <v>589290</v>
      </c>
      <c r="X416" s="48">
        <v>0</v>
      </c>
      <c r="Y416" s="48"/>
    </row>
    <row r="417" spans="1:25" customFormat="1" ht="15" hidden="1" x14ac:dyDescent="0.25">
      <c r="A417">
        <v>2020</v>
      </c>
      <c r="B417">
        <v>118</v>
      </c>
      <c r="C417">
        <v>1</v>
      </c>
      <c r="D417" s="19">
        <v>43831</v>
      </c>
      <c r="E417" s="19">
        <v>43951</v>
      </c>
      <c r="F417" s="19">
        <v>43951</v>
      </c>
      <c r="G417" t="s">
        <v>167</v>
      </c>
      <c r="H417" t="s">
        <v>168</v>
      </c>
      <c r="I417">
        <v>27</v>
      </c>
      <c r="J417">
        <v>13</v>
      </c>
      <c r="K417" s="19">
        <v>43850</v>
      </c>
      <c r="L417" t="s">
        <v>171</v>
      </c>
      <c r="M417">
        <v>830037248</v>
      </c>
      <c r="N417" t="s">
        <v>169</v>
      </c>
      <c r="O417" t="s">
        <v>108</v>
      </c>
      <c r="P417">
        <v>5784065391</v>
      </c>
      <c r="Q417" s="19">
        <v>43831</v>
      </c>
      <c r="R417" t="s">
        <v>312</v>
      </c>
      <c r="S417" s="48">
        <v>8881870</v>
      </c>
      <c r="T417" s="48">
        <v>0</v>
      </c>
      <c r="U417" s="48">
        <v>0</v>
      </c>
      <c r="V417" s="48">
        <v>8881870</v>
      </c>
      <c r="W417" s="48">
        <v>8881870</v>
      </c>
      <c r="X417" s="48">
        <v>0</v>
      </c>
      <c r="Y417" s="48"/>
    </row>
    <row r="418" spans="1:25" customFormat="1" ht="15" hidden="1" x14ac:dyDescent="0.25">
      <c r="A418">
        <v>2020</v>
      </c>
      <c r="B418">
        <v>118</v>
      </c>
      <c r="C418">
        <v>1</v>
      </c>
      <c r="D418" s="19">
        <v>43831</v>
      </c>
      <c r="E418" s="19">
        <v>43951</v>
      </c>
      <c r="F418" s="19">
        <v>43951</v>
      </c>
      <c r="G418" t="s">
        <v>182</v>
      </c>
      <c r="H418" t="s">
        <v>183</v>
      </c>
      <c r="I418">
        <v>27</v>
      </c>
      <c r="J418">
        <v>14</v>
      </c>
      <c r="K418" s="19">
        <v>43850</v>
      </c>
      <c r="L418" t="s">
        <v>171</v>
      </c>
      <c r="M418">
        <v>901145808</v>
      </c>
      <c r="N418" t="s">
        <v>315</v>
      </c>
      <c r="O418" t="s">
        <v>108</v>
      </c>
      <c r="P418">
        <v>5784065391</v>
      </c>
      <c r="Q418" s="19">
        <v>43831</v>
      </c>
      <c r="R418" t="s">
        <v>312</v>
      </c>
      <c r="S418" s="48">
        <v>688550</v>
      </c>
      <c r="T418" s="48">
        <v>0</v>
      </c>
      <c r="U418" s="48">
        <v>0</v>
      </c>
      <c r="V418" s="48">
        <v>688550</v>
      </c>
      <c r="W418" s="48">
        <v>688550</v>
      </c>
      <c r="X418" s="48">
        <v>0</v>
      </c>
      <c r="Y418" s="48"/>
    </row>
    <row r="419" spans="1:25" customFormat="1" ht="15" hidden="1" x14ac:dyDescent="0.25">
      <c r="A419">
        <v>2020</v>
      </c>
      <c r="B419">
        <v>118</v>
      </c>
      <c r="C419">
        <v>1</v>
      </c>
      <c r="D419" s="19">
        <v>43831</v>
      </c>
      <c r="E419" s="19">
        <v>43951</v>
      </c>
      <c r="F419" s="19">
        <v>43951</v>
      </c>
      <c r="G419" t="s">
        <v>167</v>
      </c>
      <c r="H419" t="s">
        <v>168</v>
      </c>
      <c r="I419">
        <v>28</v>
      </c>
      <c r="J419">
        <v>12</v>
      </c>
      <c r="K419" s="19">
        <v>43850</v>
      </c>
      <c r="L419" t="s">
        <v>171</v>
      </c>
      <c r="M419">
        <v>830037248</v>
      </c>
      <c r="N419" t="s">
        <v>169</v>
      </c>
      <c r="O419" t="s">
        <v>108</v>
      </c>
      <c r="P419">
        <v>5784065419</v>
      </c>
      <c r="Q419" s="19">
        <v>43831</v>
      </c>
      <c r="R419" t="s">
        <v>313</v>
      </c>
      <c r="S419" s="48">
        <v>73630</v>
      </c>
      <c r="T419" s="48">
        <v>0</v>
      </c>
      <c r="U419" s="48">
        <v>0</v>
      </c>
      <c r="V419" s="48">
        <v>73630</v>
      </c>
      <c r="W419" s="48">
        <v>73630</v>
      </c>
      <c r="X419" s="48">
        <v>0</v>
      </c>
      <c r="Y419" s="48"/>
    </row>
    <row r="420" spans="1:25" customFormat="1" ht="15" hidden="1" x14ac:dyDescent="0.25">
      <c r="A420">
        <v>2020</v>
      </c>
      <c r="B420">
        <v>118</v>
      </c>
      <c r="C420">
        <v>1</v>
      </c>
      <c r="D420" s="19">
        <v>43831</v>
      </c>
      <c r="E420" s="19">
        <v>43951</v>
      </c>
      <c r="F420" s="19">
        <v>43951</v>
      </c>
      <c r="G420" t="s">
        <v>137</v>
      </c>
      <c r="H420" t="s">
        <v>138</v>
      </c>
      <c r="I420">
        <v>245</v>
      </c>
      <c r="J420">
        <v>149</v>
      </c>
      <c r="K420" s="19">
        <v>43873</v>
      </c>
      <c r="L420" t="s">
        <v>171</v>
      </c>
      <c r="M420">
        <v>860011153</v>
      </c>
      <c r="N420" t="s">
        <v>1068</v>
      </c>
      <c r="O420" t="s">
        <v>108</v>
      </c>
      <c r="P420">
        <v>40610100</v>
      </c>
      <c r="Q420" s="19">
        <v>43862</v>
      </c>
      <c r="R420" t="s">
        <v>1069</v>
      </c>
      <c r="S420" s="48">
        <v>3680100</v>
      </c>
      <c r="T420" s="48">
        <v>0</v>
      </c>
      <c r="U420" s="48">
        <v>0</v>
      </c>
      <c r="V420" s="48">
        <v>3680100</v>
      </c>
      <c r="W420" s="48">
        <v>3680100</v>
      </c>
      <c r="X420" s="48">
        <v>0</v>
      </c>
      <c r="Y420" s="48"/>
    </row>
    <row r="421" spans="1:25" customFormat="1" ht="15" hidden="1" x14ac:dyDescent="0.25">
      <c r="A421">
        <v>2020</v>
      </c>
      <c r="B421">
        <v>118</v>
      </c>
      <c r="C421">
        <v>1</v>
      </c>
      <c r="D421" s="19">
        <v>43831</v>
      </c>
      <c r="E421" s="19">
        <v>43951</v>
      </c>
      <c r="F421" s="19">
        <v>43951</v>
      </c>
      <c r="G421" t="s">
        <v>137</v>
      </c>
      <c r="H421" t="s">
        <v>138</v>
      </c>
      <c r="I421">
        <v>245</v>
      </c>
      <c r="J421">
        <v>164</v>
      </c>
      <c r="K421" s="19">
        <v>43875</v>
      </c>
      <c r="L421" t="s">
        <v>171</v>
      </c>
      <c r="M421">
        <v>860011153</v>
      </c>
      <c r="N421" t="s">
        <v>1068</v>
      </c>
      <c r="O421" t="s">
        <v>108</v>
      </c>
      <c r="P421">
        <v>40610100</v>
      </c>
      <c r="Q421" s="19">
        <v>43862</v>
      </c>
      <c r="R421" t="s">
        <v>1069</v>
      </c>
      <c r="S421" s="48">
        <v>8100</v>
      </c>
      <c r="T421" s="48">
        <v>0</v>
      </c>
      <c r="U421" s="48">
        <v>0</v>
      </c>
      <c r="V421" s="48">
        <v>8100</v>
      </c>
      <c r="W421" s="48">
        <v>8100</v>
      </c>
      <c r="X421" s="48">
        <v>0</v>
      </c>
      <c r="Y421" s="48"/>
    </row>
    <row r="422" spans="1:25" customFormat="1" ht="15" hidden="1" x14ac:dyDescent="0.25">
      <c r="A422">
        <v>2020</v>
      </c>
      <c r="B422">
        <v>118</v>
      </c>
      <c r="C422">
        <v>1</v>
      </c>
      <c r="D422" s="19">
        <v>43831</v>
      </c>
      <c r="E422" s="19">
        <v>43951</v>
      </c>
      <c r="F422" s="19">
        <v>43951</v>
      </c>
      <c r="G422" t="s">
        <v>182</v>
      </c>
      <c r="H422" t="s">
        <v>183</v>
      </c>
      <c r="I422">
        <v>311</v>
      </c>
      <c r="J422">
        <v>188</v>
      </c>
      <c r="K422" s="19">
        <v>43879</v>
      </c>
      <c r="L422" t="s">
        <v>171</v>
      </c>
      <c r="M422">
        <v>901145808</v>
      </c>
      <c r="N422" t="s">
        <v>315</v>
      </c>
      <c r="O422" t="s">
        <v>108</v>
      </c>
      <c r="P422">
        <v>581897191</v>
      </c>
      <c r="Q422" s="19">
        <v>43862</v>
      </c>
      <c r="R422" t="s">
        <v>1059</v>
      </c>
      <c r="S422" s="48">
        <v>704420</v>
      </c>
      <c r="T422" s="48">
        <v>0</v>
      </c>
      <c r="U422" s="48">
        <v>0</v>
      </c>
      <c r="V422" s="48">
        <v>704420</v>
      </c>
      <c r="W422" s="48">
        <v>704420</v>
      </c>
      <c r="X422" s="48">
        <v>0</v>
      </c>
      <c r="Y422" s="48"/>
    </row>
    <row r="423" spans="1:25" customFormat="1" ht="15" hidden="1" x14ac:dyDescent="0.25">
      <c r="A423">
        <v>2020</v>
      </c>
      <c r="B423">
        <v>118</v>
      </c>
      <c r="C423">
        <v>1</v>
      </c>
      <c r="D423" s="19">
        <v>43831</v>
      </c>
      <c r="E423" s="19">
        <v>43951</v>
      </c>
      <c r="F423" s="19">
        <v>43951</v>
      </c>
      <c r="G423" t="s">
        <v>167</v>
      </c>
      <c r="H423" t="s">
        <v>168</v>
      </c>
      <c r="I423">
        <v>302</v>
      </c>
      <c r="J423">
        <v>183</v>
      </c>
      <c r="K423" s="19">
        <v>43878</v>
      </c>
      <c r="L423" t="s">
        <v>171</v>
      </c>
      <c r="M423">
        <v>830037248</v>
      </c>
      <c r="N423" t="s">
        <v>169</v>
      </c>
      <c r="O423" t="s">
        <v>108</v>
      </c>
      <c r="P423">
        <v>581897193</v>
      </c>
      <c r="Q423" s="19">
        <v>43862</v>
      </c>
      <c r="R423" t="s">
        <v>1060</v>
      </c>
      <c r="S423" s="48">
        <v>59370</v>
      </c>
      <c r="T423" s="48">
        <v>0</v>
      </c>
      <c r="U423" s="48">
        <v>0</v>
      </c>
      <c r="V423" s="48">
        <v>59370</v>
      </c>
      <c r="W423" s="48">
        <v>59370</v>
      </c>
      <c r="X423" s="48">
        <v>0</v>
      </c>
      <c r="Y423" s="48"/>
    </row>
    <row r="424" spans="1:25" customFormat="1" ht="15" hidden="1" x14ac:dyDescent="0.25">
      <c r="A424">
        <v>2020</v>
      </c>
      <c r="B424">
        <v>118</v>
      </c>
      <c r="C424">
        <v>1</v>
      </c>
      <c r="D424" s="19">
        <v>43831</v>
      </c>
      <c r="E424" s="19">
        <v>43951</v>
      </c>
      <c r="F424" s="19">
        <v>43951</v>
      </c>
      <c r="G424" t="s">
        <v>1062</v>
      </c>
      <c r="H424" t="s">
        <v>1063</v>
      </c>
      <c r="I424">
        <v>215</v>
      </c>
      <c r="J424">
        <v>124</v>
      </c>
      <c r="K424" s="19">
        <v>43867</v>
      </c>
      <c r="L424" t="s">
        <v>171</v>
      </c>
      <c r="M424">
        <v>899999094</v>
      </c>
      <c r="N424" t="s">
        <v>1064</v>
      </c>
      <c r="O424" t="s">
        <v>108</v>
      </c>
      <c r="P424">
        <v>899999094</v>
      </c>
      <c r="Q424" s="19">
        <v>43862</v>
      </c>
      <c r="R424" t="s">
        <v>1065</v>
      </c>
      <c r="S424" s="48">
        <v>78410</v>
      </c>
      <c r="T424" s="48">
        <v>0</v>
      </c>
      <c r="U424" s="48">
        <v>0</v>
      </c>
      <c r="V424" s="48">
        <v>78410</v>
      </c>
      <c r="W424" s="48">
        <v>78410</v>
      </c>
      <c r="X424" s="48">
        <v>0</v>
      </c>
      <c r="Y424" s="48"/>
    </row>
    <row r="425" spans="1:25" customFormat="1" ht="15" hidden="1" x14ac:dyDescent="0.25">
      <c r="A425">
        <v>2020</v>
      </c>
      <c r="B425">
        <v>118</v>
      </c>
      <c r="C425">
        <v>1</v>
      </c>
      <c r="D425" s="19">
        <v>43831</v>
      </c>
      <c r="E425" s="19">
        <v>43951</v>
      </c>
      <c r="F425" s="19">
        <v>43951</v>
      </c>
      <c r="G425" t="s">
        <v>1062</v>
      </c>
      <c r="H425" t="s">
        <v>1063</v>
      </c>
      <c r="I425">
        <v>211</v>
      </c>
      <c r="J425">
        <v>121</v>
      </c>
      <c r="K425" s="19">
        <v>43867</v>
      </c>
      <c r="L425" t="s">
        <v>171</v>
      </c>
      <c r="M425">
        <v>899999094</v>
      </c>
      <c r="N425" t="s">
        <v>1064</v>
      </c>
      <c r="O425" t="s">
        <v>108</v>
      </c>
      <c r="P425">
        <v>3589553612</v>
      </c>
      <c r="Q425" s="19">
        <v>43862</v>
      </c>
      <c r="R425" t="s">
        <v>1067</v>
      </c>
      <c r="S425" s="48">
        <v>121120</v>
      </c>
      <c r="T425" s="48">
        <v>0</v>
      </c>
      <c r="U425" s="48">
        <v>0</v>
      </c>
      <c r="V425" s="48">
        <v>121120</v>
      </c>
      <c r="W425" s="48">
        <v>121120</v>
      </c>
      <c r="X425" s="48">
        <v>0</v>
      </c>
      <c r="Y425" s="48"/>
    </row>
    <row r="426" spans="1:25" customFormat="1" ht="15" hidden="1" x14ac:dyDescent="0.25">
      <c r="A426">
        <v>2020</v>
      </c>
      <c r="B426">
        <v>118</v>
      </c>
      <c r="C426">
        <v>1</v>
      </c>
      <c r="D426" s="19">
        <v>43831</v>
      </c>
      <c r="E426" s="19">
        <v>43951</v>
      </c>
      <c r="F426" s="19">
        <v>43951</v>
      </c>
      <c r="G426" t="s">
        <v>1062</v>
      </c>
      <c r="H426" t="s">
        <v>1063</v>
      </c>
      <c r="I426">
        <v>214</v>
      </c>
      <c r="J426">
        <v>123</v>
      </c>
      <c r="K426" s="19">
        <v>43867</v>
      </c>
      <c r="L426" t="s">
        <v>171</v>
      </c>
      <c r="M426">
        <v>899999094</v>
      </c>
      <c r="N426" t="s">
        <v>1064</v>
      </c>
      <c r="O426" t="s">
        <v>108</v>
      </c>
      <c r="P426">
        <v>3589553919</v>
      </c>
      <c r="Q426" s="19">
        <v>43862</v>
      </c>
      <c r="R426" t="s">
        <v>1066</v>
      </c>
      <c r="S426" s="48">
        <v>2545180</v>
      </c>
      <c r="T426" s="48">
        <v>0</v>
      </c>
      <c r="U426" s="48">
        <v>0</v>
      </c>
      <c r="V426" s="48">
        <v>2545180</v>
      </c>
      <c r="W426" s="48">
        <v>2545180</v>
      </c>
      <c r="X426" s="48">
        <v>0</v>
      </c>
      <c r="Y426" s="48"/>
    </row>
    <row r="427" spans="1:25" customFormat="1" ht="15" hidden="1" x14ac:dyDescent="0.25">
      <c r="A427">
        <v>2020</v>
      </c>
      <c r="B427">
        <v>118</v>
      </c>
      <c r="C427">
        <v>1</v>
      </c>
      <c r="D427" s="19">
        <v>43831</v>
      </c>
      <c r="E427" s="19">
        <v>43951</v>
      </c>
      <c r="F427" s="19">
        <v>43951</v>
      </c>
      <c r="G427" t="s">
        <v>167</v>
      </c>
      <c r="H427" t="s">
        <v>168</v>
      </c>
      <c r="I427">
        <v>212</v>
      </c>
      <c r="J427">
        <v>122</v>
      </c>
      <c r="K427" s="19">
        <v>43867</v>
      </c>
      <c r="L427" t="s">
        <v>171</v>
      </c>
      <c r="M427">
        <v>830037248</v>
      </c>
      <c r="N427" t="s">
        <v>169</v>
      </c>
      <c r="O427" t="s">
        <v>108</v>
      </c>
      <c r="P427">
        <v>5802357087</v>
      </c>
      <c r="Q427" s="19">
        <v>43862</v>
      </c>
      <c r="R427" t="s">
        <v>1061</v>
      </c>
      <c r="S427" s="48">
        <v>631820</v>
      </c>
      <c r="T427" s="48">
        <v>0</v>
      </c>
      <c r="U427" s="48">
        <v>0</v>
      </c>
      <c r="V427" s="48">
        <v>631820</v>
      </c>
      <c r="W427" s="48">
        <v>631820</v>
      </c>
      <c r="X427" s="48">
        <v>0</v>
      </c>
      <c r="Y427" s="48"/>
    </row>
    <row r="428" spans="1:25" customFormat="1" ht="15" hidden="1" x14ac:dyDescent="0.25">
      <c r="A428">
        <v>2020</v>
      </c>
      <c r="B428">
        <v>118</v>
      </c>
      <c r="C428">
        <v>1</v>
      </c>
      <c r="D428" s="19">
        <v>43831</v>
      </c>
      <c r="E428" s="19">
        <v>43951</v>
      </c>
      <c r="F428" s="19">
        <v>43951</v>
      </c>
      <c r="G428" t="s">
        <v>167</v>
      </c>
      <c r="H428" t="s">
        <v>168</v>
      </c>
      <c r="I428">
        <v>311</v>
      </c>
      <c r="J428">
        <v>187</v>
      </c>
      <c r="K428" s="19">
        <v>43879</v>
      </c>
      <c r="L428" t="s">
        <v>171</v>
      </c>
      <c r="M428">
        <v>830037248</v>
      </c>
      <c r="N428" t="s">
        <v>169</v>
      </c>
      <c r="O428" t="s">
        <v>108</v>
      </c>
      <c r="P428">
        <v>5818971917</v>
      </c>
      <c r="Q428" s="19">
        <v>43862</v>
      </c>
      <c r="R428" t="s">
        <v>1059</v>
      </c>
      <c r="S428" s="48">
        <v>8190020</v>
      </c>
      <c r="T428" s="48">
        <v>0</v>
      </c>
      <c r="U428" s="48">
        <v>0</v>
      </c>
      <c r="V428" s="48">
        <v>8190020</v>
      </c>
      <c r="W428" s="48">
        <v>8190020</v>
      </c>
      <c r="X428" s="48">
        <v>0</v>
      </c>
      <c r="Y428" s="48"/>
    </row>
    <row r="429" spans="1:25" customFormat="1" ht="15" hidden="1" x14ac:dyDescent="0.25">
      <c r="A429">
        <v>2020</v>
      </c>
      <c r="B429">
        <v>118</v>
      </c>
      <c r="C429">
        <v>1</v>
      </c>
      <c r="D429" s="19">
        <v>43831</v>
      </c>
      <c r="E429" s="19">
        <v>43951</v>
      </c>
      <c r="F429" s="19">
        <v>43951</v>
      </c>
      <c r="G429" t="s">
        <v>105</v>
      </c>
      <c r="H429" t="s">
        <v>106</v>
      </c>
      <c r="I429">
        <v>513</v>
      </c>
      <c r="J429">
        <v>380</v>
      </c>
      <c r="K429" s="19">
        <v>43914</v>
      </c>
      <c r="L429" t="s">
        <v>171</v>
      </c>
      <c r="M429">
        <v>830122566</v>
      </c>
      <c r="N429" t="s">
        <v>107</v>
      </c>
      <c r="O429" t="s">
        <v>108</v>
      </c>
      <c r="P429">
        <v>14837299</v>
      </c>
      <c r="Q429" s="19">
        <v>43891</v>
      </c>
      <c r="R429" t="s">
        <v>1344</v>
      </c>
      <c r="S429" s="48">
        <v>509900</v>
      </c>
      <c r="T429" s="48">
        <v>0</v>
      </c>
      <c r="U429" s="48">
        <v>0</v>
      </c>
      <c r="V429" s="48">
        <v>509900</v>
      </c>
      <c r="W429" s="48">
        <v>509900</v>
      </c>
      <c r="X429" s="48">
        <v>0</v>
      </c>
      <c r="Y429" s="69"/>
    </row>
    <row r="430" spans="1:25" customFormat="1" ht="15" hidden="1" x14ac:dyDescent="0.25">
      <c r="A430">
        <v>2020</v>
      </c>
      <c r="B430">
        <v>118</v>
      </c>
      <c r="C430">
        <v>1</v>
      </c>
      <c r="D430" s="19">
        <v>43831</v>
      </c>
      <c r="E430" s="19">
        <v>43951</v>
      </c>
      <c r="F430" s="19">
        <v>43951</v>
      </c>
      <c r="G430" t="s">
        <v>1341</v>
      </c>
      <c r="H430" t="s">
        <v>1342</v>
      </c>
      <c r="I430">
        <v>179</v>
      </c>
      <c r="J430">
        <v>381</v>
      </c>
      <c r="K430" s="19">
        <v>43914</v>
      </c>
      <c r="L430" t="s">
        <v>171</v>
      </c>
      <c r="M430">
        <v>899999061</v>
      </c>
      <c r="N430" t="s">
        <v>72</v>
      </c>
      <c r="O430" t="s">
        <v>108</v>
      </c>
      <c r="P430">
        <v>24032020</v>
      </c>
      <c r="Q430" s="19">
        <v>43891</v>
      </c>
      <c r="R430" t="s">
        <v>1343</v>
      </c>
      <c r="S430" s="48">
        <v>500000</v>
      </c>
      <c r="T430" s="48">
        <v>0</v>
      </c>
      <c r="U430" s="48">
        <v>0</v>
      </c>
      <c r="V430" s="48">
        <v>500000</v>
      </c>
      <c r="W430" s="48">
        <v>0</v>
      </c>
      <c r="X430" s="48">
        <v>500000</v>
      </c>
      <c r="Y430" s="48"/>
    </row>
    <row r="431" spans="1:25" customFormat="1" ht="15" hidden="1" x14ac:dyDescent="0.25">
      <c r="A431">
        <v>2020</v>
      </c>
      <c r="B431">
        <v>118</v>
      </c>
      <c r="C431">
        <v>1</v>
      </c>
      <c r="D431" s="19">
        <v>43831</v>
      </c>
      <c r="E431" s="19">
        <v>43951</v>
      </c>
      <c r="F431" s="19">
        <v>43951</v>
      </c>
      <c r="G431" t="s">
        <v>137</v>
      </c>
      <c r="H431" t="s">
        <v>138</v>
      </c>
      <c r="I431">
        <v>245</v>
      </c>
      <c r="J431">
        <v>320</v>
      </c>
      <c r="K431" s="19">
        <v>43899</v>
      </c>
      <c r="L431" t="s">
        <v>171</v>
      </c>
      <c r="M431">
        <v>860011153</v>
      </c>
      <c r="N431" t="s">
        <v>1068</v>
      </c>
      <c r="O431" t="s">
        <v>108</v>
      </c>
      <c r="P431">
        <v>41206824</v>
      </c>
      <c r="Q431" s="19">
        <v>43891</v>
      </c>
      <c r="R431" t="s">
        <v>1069</v>
      </c>
      <c r="S431" s="48">
        <v>9541400</v>
      </c>
      <c r="T431" s="48">
        <v>0</v>
      </c>
      <c r="U431" s="48">
        <v>0</v>
      </c>
      <c r="V431" s="48">
        <v>9541400</v>
      </c>
      <c r="W431" s="48">
        <v>9541400</v>
      </c>
      <c r="X431" s="48">
        <v>0</v>
      </c>
      <c r="Y431" s="48"/>
    </row>
    <row r="432" spans="1:25" customFormat="1" ht="15" hidden="1" x14ac:dyDescent="0.25">
      <c r="A432">
        <v>2020</v>
      </c>
      <c r="B432">
        <v>118</v>
      </c>
      <c r="C432">
        <v>1</v>
      </c>
      <c r="D432" s="19">
        <v>43831</v>
      </c>
      <c r="E432" s="19">
        <v>43951</v>
      </c>
      <c r="F432" s="19">
        <v>43951</v>
      </c>
      <c r="G432" t="s">
        <v>105</v>
      </c>
      <c r="H432" t="s">
        <v>106</v>
      </c>
      <c r="I432">
        <v>430</v>
      </c>
      <c r="J432">
        <v>343</v>
      </c>
      <c r="K432" s="19">
        <v>43901</v>
      </c>
      <c r="L432" t="s">
        <v>171</v>
      </c>
      <c r="M432">
        <v>830122566</v>
      </c>
      <c r="N432" t="s">
        <v>107</v>
      </c>
      <c r="O432" t="s">
        <v>108</v>
      </c>
      <c r="P432">
        <v>192832641</v>
      </c>
      <c r="Q432" s="19">
        <v>43891</v>
      </c>
      <c r="R432" t="s">
        <v>1345</v>
      </c>
      <c r="S432" s="48">
        <v>1578338</v>
      </c>
      <c r="T432" s="48">
        <v>0</v>
      </c>
      <c r="U432" s="48">
        <v>0</v>
      </c>
      <c r="V432" s="48">
        <v>1578338</v>
      </c>
      <c r="W432" s="48">
        <v>1578338</v>
      </c>
      <c r="X432" s="48">
        <v>0</v>
      </c>
      <c r="Y432" s="48"/>
    </row>
    <row r="433" spans="1:25" customFormat="1" ht="15" hidden="1" x14ac:dyDescent="0.25">
      <c r="A433">
        <v>2020</v>
      </c>
      <c r="B433">
        <v>118</v>
      </c>
      <c r="C433">
        <v>1</v>
      </c>
      <c r="D433" s="19">
        <v>43831</v>
      </c>
      <c r="E433" s="19">
        <v>43951</v>
      </c>
      <c r="F433" s="19">
        <v>43951</v>
      </c>
      <c r="G433" t="s">
        <v>109</v>
      </c>
      <c r="H433" t="s">
        <v>110</v>
      </c>
      <c r="I433">
        <v>518</v>
      </c>
      <c r="J433">
        <v>382</v>
      </c>
      <c r="K433" s="19">
        <v>43916</v>
      </c>
      <c r="L433" t="s">
        <v>171</v>
      </c>
      <c r="M433">
        <v>830122566</v>
      </c>
      <c r="N433" t="s">
        <v>107</v>
      </c>
      <c r="O433" t="s">
        <v>108</v>
      </c>
      <c r="P433">
        <v>195719481</v>
      </c>
      <c r="Q433" s="19">
        <v>43891</v>
      </c>
      <c r="R433" t="s">
        <v>1348</v>
      </c>
      <c r="S433" s="48">
        <v>1506328</v>
      </c>
      <c r="T433" s="48">
        <v>0</v>
      </c>
      <c r="U433" s="48">
        <v>0</v>
      </c>
      <c r="V433" s="48">
        <v>1506328</v>
      </c>
      <c r="W433" s="48">
        <v>1506328</v>
      </c>
      <c r="X433" s="48">
        <v>0</v>
      </c>
      <c r="Y433" s="48"/>
    </row>
    <row r="434" spans="1:25" customFormat="1" ht="15" hidden="1" x14ac:dyDescent="0.25">
      <c r="A434">
        <v>2020</v>
      </c>
      <c r="B434">
        <v>118</v>
      </c>
      <c r="C434">
        <v>1</v>
      </c>
      <c r="D434" s="19">
        <v>43831</v>
      </c>
      <c r="E434" s="19">
        <v>43951</v>
      </c>
      <c r="F434" s="19">
        <v>43951</v>
      </c>
      <c r="G434" t="s">
        <v>109</v>
      </c>
      <c r="H434" t="s">
        <v>110</v>
      </c>
      <c r="I434">
        <v>404</v>
      </c>
      <c r="J434">
        <v>290</v>
      </c>
      <c r="K434" s="19">
        <v>43893</v>
      </c>
      <c r="L434" t="s">
        <v>171</v>
      </c>
      <c r="M434">
        <v>899999115</v>
      </c>
      <c r="N434" t="s">
        <v>111</v>
      </c>
      <c r="O434" t="s">
        <v>108</v>
      </c>
      <c r="P434">
        <v>276393728</v>
      </c>
      <c r="Q434" s="19">
        <v>43891</v>
      </c>
      <c r="R434" t="s">
        <v>1347</v>
      </c>
      <c r="S434" s="48">
        <v>8591210</v>
      </c>
      <c r="T434" s="48">
        <v>0</v>
      </c>
      <c r="U434" s="48">
        <v>0</v>
      </c>
      <c r="V434" s="48">
        <v>8591210</v>
      </c>
      <c r="W434" s="48">
        <v>8591210</v>
      </c>
      <c r="X434" s="48">
        <v>0</v>
      </c>
      <c r="Y434" s="48"/>
    </row>
    <row r="435" spans="1:25" customFormat="1" ht="15" hidden="1" x14ac:dyDescent="0.25">
      <c r="A435">
        <v>2020</v>
      </c>
      <c r="B435">
        <v>118</v>
      </c>
      <c r="C435">
        <v>1</v>
      </c>
      <c r="D435" s="19">
        <v>43831</v>
      </c>
      <c r="E435" s="19">
        <v>43951</v>
      </c>
      <c r="F435" s="19">
        <v>43951</v>
      </c>
      <c r="G435" t="s">
        <v>109</v>
      </c>
      <c r="H435" t="s">
        <v>110</v>
      </c>
      <c r="I435">
        <v>488</v>
      </c>
      <c r="J435">
        <v>356</v>
      </c>
      <c r="K435" s="19">
        <v>43907</v>
      </c>
      <c r="L435" t="s">
        <v>171</v>
      </c>
      <c r="M435">
        <v>899999115</v>
      </c>
      <c r="N435" t="s">
        <v>111</v>
      </c>
      <c r="O435" t="s">
        <v>108</v>
      </c>
      <c r="P435">
        <v>277393943</v>
      </c>
      <c r="Q435" s="19">
        <v>43891</v>
      </c>
      <c r="R435" t="s">
        <v>1346</v>
      </c>
      <c r="S435" s="48">
        <v>8579070</v>
      </c>
      <c r="T435" s="48">
        <v>0</v>
      </c>
      <c r="U435" s="48">
        <v>0</v>
      </c>
      <c r="V435" s="48">
        <v>8579070</v>
      </c>
      <c r="W435" s="48">
        <v>8579070</v>
      </c>
      <c r="X435" s="48">
        <v>0</v>
      </c>
      <c r="Y435" s="48"/>
    </row>
    <row r="436" spans="1:25" customFormat="1" ht="15" hidden="1" x14ac:dyDescent="0.25">
      <c r="A436">
        <v>2020</v>
      </c>
      <c r="B436">
        <v>118</v>
      </c>
      <c r="C436">
        <v>1</v>
      </c>
      <c r="D436" s="19">
        <v>43831</v>
      </c>
      <c r="E436" s="19">
        <v>43951</v>
      </c>
      <c r="F436" s="19">
        <v>43951</v>
      </c>
      <c r="G436" t="s">
        <v>167</v>
      </c>
      <c r="H436" t="s">
        <v>168</v>
      </c>
      <c r="I436">
        <v>406</v>
      </c>
      <c r="J436">
        <v>312</v>
      </c>
      <c r="K436" s="19">
        <v>43896</v>
      </c>
      <c r="L436" t="s">
        <v>171</v>
      </c>
      <c r="M436">
        <v>830037248</v>
      </c>
      <c r="N436" t="s">
        <v>169</v>
      </c>
      <c r="O436" t="s">
        <v>108</v>
      </c>
      <c r="P436">
        <v>5837625768</v>
      </c>
      <c r="Q436" s="19">
        <v>43891</v>
      </c>
      <c r="R436" t="s">
        <v>1349</v>
      </c>
      <c r="S436" s="48">
        <v>605870</v>
      </c>
      <c r="T436" s="48">
        <v>0</v>
      </c>
      <c r="U436" s="48">
        <v>0</v>
      </c>
      <c r="V436" s="48">
        <v>605870</v>
      </c>
      <c r="W436" s="48">
        <v>605870</v>
      </c>
      <c r="X436" s="48">
        <v>0</v>
      </c>
      <c r="Y436" s="48"/>
    </row>
    <row r="437" spans="1:25" customFormat="1" ht="15" hidden="1" x14ac:dyDescent="0.25">
      <c r="A437">
        <v>2020</v>
      </c>
      <c r="B437">
        <v>118</v>
      </c>
      <c r="C437">
        <v>1</v>
      </c>
      <c r="D437" s="19">
        <v>43831</v>
      </c>
      <c r="E437" s="19">
        <v>43951</v>
      </c>
      <c r="F437" s="19">
        <v>43951</v>
      </c>
      <c r="G437" t="s">
        <v>167</v>
      </c>
      <c r="H437" t="s">
        <v>168</v>
      </c>
      <c r="I437">
        <v>481</v>
      </c>
      <c r="J437">
        <v>350</v>
      </c>
      <c r="K437" s="19">
        <v>43906</v>
      </c>
      <c r="L437" t="s">
        <v>171</v>
      </c>
      <c r="M437">
        <v>830037248</v>
      </c>
      <c r="N437" t="s">
        <v>169</v>
      </c>
      <c r="O437" t="s">
        <v>108</v>
      </c>
      <c r="P437">
        <v>5854392102</v>
      </c>
      <c r="Q437" s="19">
        <v>43891</v>
      </c>
      <c r="R437" t="s">
        <v>1350</v>
      </c>
      <c r="S437" s="48">
        <v>8451110</v>
      </c>
      <c r="T437" s="48">
        <v>0</v>
      </c>
      <c r="U437" s="48">
        <v>0</v>
      </c>
      <c r="V437" s="48">
        <v>8451110</v>
      </c>
      <c r="W437" s="48">
        <v>8451110</v>
      </c>
      <c r="X437" s="48">
        <v>0</v>
      </c>
      <c r="Y437" s="48"/>
    </row>
    <row r="438" spans="1:25" customFormat="1" ht="15" hidden="1" x14ac:dyDescent="0.25">
      <c r="A438">
        <v>2020</v>
      </c>
      <c r="B438">
        <v>118</v>
      </c>
      <c r="C438">
        <v>1</v>
      </c>
      <c r="D438" s="19">
        <v>43831</v>
      </c>
      <c r="E438" s="19">
        <v>43951</v>
      </c>
      <c r="F438" s="19">
        <v>43951</v>
      </c>
      <c r="G438" t="s">
        <v>182</v>
      </c>
      <c r="H438" t="s">
        <v>183</v>
      </c>
      <c r="I438">
        <v>481</v>
      </c>
      <c r="J438">
        <v>351</v>
      </c>
      <c r="K438" s="19">
        <v>43906</v>
      </c>
      <c r="L438" t="s">
        <v>171</v>
      </c>
      <c r="M438">
        <v>901145808</v>
      </c>
      <c r="N438" t="s">
        <v>315</v>
      </c>
      <c r="O438" t="s">
        <v>108</v>
      </c>
      <c r="P438">
        <v>5854392102</v>
      </c>
      <c r="Q438" s="19">
        <v>43891</v>
      </c>
      <c r="R438" t="s">
        <v>1350</v>
      </c>
      <c r="S438" s="48">
        <v>740340</v>
      </c>
      <c r="T438" s="48">
        <v>0</v>
      </c>
      <c r="U438" s="48">
        <v>0</v>
      </c>
      <c r="V438" s="48">
        <v>740340</v>
      </c>
      <c r="W438" s="48">
        <v>740340</v>
      </c>
      <c r="X438" s="48">
        <v>0</v>
      </c>
      <c r="Y438" s="48"/>
    </row>
    <row r="439" spans="1:25" customFormat="1" ht="15" hidden="1" x14ac:dyDescent="0.25">
      <c r="A439">
        <v>2020</v>
      </c>
      <c r="B439">
        <v>118</v>
      </c>
      <c r="C439">
        <v>1</v>
      </c>
      <c r="D439" s="19">
        <v>43831</v>
      </c>
      <c r="E439" s="19">
        <v>43951</v>
      </c>
      <c r="F439" s="19">
        <v>43951</v>
      </c>
      <c r="G439" t="s">
        <v>167</v>
      </c>
      <c r="H439" t="s">
        <v>168</v>
      </c>
      <c r="I439">
        <v>482</v>
      </c>
      <c r="J439">
        <v>349</v>
      </c>
      <c r="K439" s="19">
        <v>43906</v>
      </c>
      <c r="L439" t="s">
        <v>171</v>
      </c>
      <c r="M439">
        <v>830037248</v>
      </c>
      <c r="N439" t="s">
        <v>169</v>
      </c>
      <c r="O439" t="s">
        <v>108</v>
      </c>
      <c r="P439">
        <v>5854392127</v>
      </c>
      <c r="Q439" s="19">
        <v>43891</v>
      </c>
      <c r="R439" t="s">
        <v>1351</v>
      </c>
      <c r="S439" s="48">
        <v>77260</v>
      </c>
      <c r="T439" s="48">
        <v>0</v>
      </c>
      <c r="U439" s="48">
        <v>0</v>
      </c>
      <c r="V439" s="48">
        <v>77260</v>
      </c>
      <c r="W439" s="48">
        <v>77260</v>
      </c>
      <c r="X439" s="48">
        <v>0</v>
      </c>
      <c r="Y439" s="48"/>
    </row>
    <row r="440" spans="1:25" customFormat="1" ht="15" hidden="1" x14ac:dyDescent="0.25">
      <c r="A440">
        <v>2020</v>
      </c>
      <c r="B440">
        <v>118</v>
      </c>
      <c r="C440">
        <v>1</v>
      </c>
      <c r="D440" s="19">
        <v>43831</v>
      </c>
      <c r="E440" s="19">
        <v>43951</v>
      </c>
      <c r="F440" s="19">
        <v>43951</v>
      </c>
      <c r="G440" t="s">
        <v>182</v>
      </c>
      <c r="H440" t="s">
        <v>183</v>
      </c>
      <c r="I440">
        <v>594</v>
      </c>
      <c r="J440">
        <v>457</v>
      </c>
      <c r="K440" s="19">
        <v>43944</v>
      </c>
      <c r="L440" t="s">
        <v>171</v>
      </c>
      <c r="M440">
        <v>830123461</v>
      </c>
      <c r="N440" t="s">
        <v>193</v>
      </c>
      <c r="O440" t="s">
        <v>108</v>
      </c>
      <c r="P440">
        <v>32863571</v>
      </c>
      <c r="Q440" s="19">
        <v>43922</v>
      </c>
      <c r="R440" t="s">
        <v>1619</v>
      </c>
      <c r="S440" s="48">
        <v>73650</v>
      </c>
      <c r="T440" s="48">
        <v>0</v>
      </c>
      <c r="U440" s="48">
        <v>0</v>
      </c>
      <c r="V440" s="48">
        <v>73650</v>
      </c>
      <c r="W440" s="48">
        <v>73650</v>
      </c>
      <c r="X440" s="48">
        <v>0</v>
      </c>
      <c r="Y440" s="48"/>
    </row>
    <row r="441" spans="1:25" customFormat="1" ht="15" hidden="1" x14ac:dyDescent="0.25">
      <c r="A441">
        <v>2020</v>
      </c>
      <c r="B441">
        <v>118</v>
      </c>
      <c r="C441">
        <v>1</v>
      </c>
      <c r="D441" s="19">
        <v>43831</v>
      </c>
      <c r="E441" s="19">
        <v>43951</v>
      </c>
      <c r="F441" s="19">
        <v>43951</v>
      </c>
      <c r="G441" t="s">
        <v>182</v>
      </c>
      <c r="H441" t="s">
        <v>183</v>
      </c>
      <c r="I441">
        <v>559</v>
      </c>
      <c r="J441">
        <v>435</v>
      </c>
      <c r="K441" s="19">
        <v>43938</v>
      </c>
      <c r="L441" t="s">
        <v>171</v>
      </c>
      <c r="M441">
        <v>901145808</v>
      </c>
      <c r="N441" t="s">
        <v>315</v>
      </c>
      <c r="O441" t="s">
        <v>108</v>
      </c>
      <c r="P441">
        <v>33141292</v>
      </c>
      <c r="Q441" s="19">
        <v>43922</v>
      </c>
      <c r="R441" t="s">
        <v>1620</v>
      </c>
      <c r="S441" s="48">
        <v>125120</v>
      </c>
      <c r="T441" s="48">
        <v>0</v>
      </c>
      <c r="U441" s="48">
        <v>0</v>
      </c>
      <c r="V441" s="48">
        <v>125120</v>
      </c>
      <c r="W441" s="48">
        <v>125120</v>
      </c>
      <c r="X441" s="48">
        <v>0</v>
      </c>
      <c r="Y441" s="48"/>
    </row>
    <row r="442" spans="1:25" customFormat="1" ht="15" hidden="1" x14ac:dyDescent="0.25">
      <c r="A442">
        <v>2020</v>
      </c>
      <c r="B442">
        <v>118</v>
      </c>
      <c r="C442">
        <v>1</v>
      </c>
      <c r="D442" s="19">
        <v>43831</v>
      </c>
      <c r="E442" s="19">
        <v>43951</v>
      </c>
      <c r="F442" s="19">
        <v>43951</v>
      </c>
      <c r="G442" t="s">
        <v>182</v>
      </c>
      <c r="H442" t="s">
        <v>183</v>
      </c>
      <c r="I442">
        <v>626</v>
      </c>
      <c r="J442">
        <v>470</v>
      </c>
      <c r="K442" s="19">
        <v>43950</v>
      </c>
      <c r="L442" t="s">
        <v>171</v>
      </c>
      <c r="M442">
        <v>901145808</v>
      </c>
      <c r="N442" t="s">
        <v>315</v>
      </c>
      <c r="O442" t="s">
        <v>108</v>
      </c>
      <c r="P442">
        <v>34782379</v>
      </c>
      <c r="Q442" s="19">
        <v>43922</v>
      </c>
      <c r="R442" t="s">
        <v>1621</v>
      </c>
      <c r="S442" s="48">
        <v>148260</v>
      </c>
      <c r="T442" s="48">
        <v>0</v>
      </c>
      <c r="U442" s="48">
        <v>0</v>
      </c>
      <c r="V442" s="48">
        <v>148260</v>
      </c>
      <c r="W442" s="48">
        <v>0</v>
      </c>
      <c r="X442" s="48">
        <v>148260</v>
      </c>
      <c r="Y442" s="48"/>
    </row>
    <row r="443" spans="1:25" customFormat="1" ht="15" hidden="1" x14ac:dyDescent="0.25">
      <c r="A443">
        <v>2020</v>
      </c>
      <c r="B443">
        <v>118</v>
      </c>
      <c r="C443">
        <v>1</v>
      </c>
      <c r="D443" s="19">
        <v>43831</v>
      </c>
      <c r="E443" s="19">
        <v>43951</v>
      </c>
      <c r="F443" s="19">
        <v>43951</v>
      </c>
      <c r="G443" t="s">
        <v>137</v>
      </c>
      <c r="H443" t="s">
        <v>138</v>
      </c>
      <c r="I443">
        <v>245</v>
      </c>
      <c r="J443">
        <v>419</v>
      </c>
      <c r="K443" s="19">
        <v>43935</v>
      </c>
      <c r="L443" t="s">
        <v>171</v>
      </c>
      <c r="M443">
        <v>860011153</v>
      </c>
      <c r="N443" t="s">
        <v>1068</v>
      </c>
      <c r="O443" t="s">
        <v>108</v>
      </c>
      <c r="P443">
        <v>41830091</v>
      </c>
      <c r="Q443" s="19">
        <v>43922</v>
      </c>
      <c r="R443" t="s">
        <v>1069</v>
      </c>
      <c r="S443" s="48">
        <v>12776700</v>
      </c>
      <c r="T443" s="48">
        <v>0</v>
      </c>
      <c r="U443" s="48">
        <v>0</v>
      </c>
      <c r="V443" s="48">
        <v>12776700</v>
      </c>
      <c r="W443" s="48">
        <v>12776700</v>
      </c>
      <c r="X443" s="48">
        <v>0</v>
      </c>
      <c r="Y443" s="48"/>
    </row>
    <row r="444" spans="1:25" customFormat="1" ht="15" hidden="1" x14ac:dyDescent="0.25">
      <c r="A444">
        <v>2020</v>
      </c>
      <c r="B444">
        <v>118</v>
      </c>
      <c r="C444">
        <v>1</v>
      </c>
      <c r="D444" s="19">
        <v>43831</v>
      </c>
      <c r="E444" s="19">
        <v>43951</v>
      </c>
      <c r="F444" s="19">
        <v>43951</v>
      </c>
      <c r="G444" t="s">
        <v>167</v>
      </c>
      <c r="H444" t="s">
        <v>168</v>
      </c>
      <c r="I444">
        <v>531</v>
      </c>
      <c r="J444">
        <v>393</v>
      </c>
      <c r="K444" s="19">
        <v>43924</v>
      </c>
      <c r="L444" t="s">
        <v>171</v>
      </c>
      <c r="M444">
        <v>830037248</v>
      </c>
      <c r="N444" t="s">
        <v>169</v>
      </c>
      <c r="O444" t="s">
        <v>108</v>
      </c>
      <c r="P444">
        <v>5872798163</v>
      </c>
      <c r="Q444" s="19">
        <v>43922</v>
      </c>
      <c r="R444" t="s">
        <v>1622</v>
      </c>
      <c r="S444" s="48">
        <v>630270</v>
      </c>
      <c r="T444" s="48">
        <v>0</v>
      </c>
      <c r="U444" s="48">
        <v>0</v>
      </c>
      <c r="V444" s="48">
        <v>630270</v>
      </c>
      <c r="W444" s="48">
        <v>630270</v>
      </c>
      <c r="X444" s="48">
        <v>0</v>
      </c>
      <c r="Y444" s="48"/>
    </row>
    <row r="445" spans="1:25" customFormat="1" ht="15" hidden="1" x14ac:dyDescent="0.25">
      <c r="A445">
        <v>2020</v>
      </c>
      <c r="B445">
        <v>118</v>
      </c>
      <c r="C445">
        <v>1</v>
      </c>
      <c r="D445" s="19">
        <v>43831</v>
      </c>
      <c r="E445" s="19">
        <v>43951</v>
      </c>
      <c r="F445" s="19">
        <v>43951</v>
      </c>
      <c r="G445" t="s">
        <v>167</v>
      </c>
      <c r="H445" t="s">
        <v>168</v>
      </c>
      <c r="I445">
        <v>593</v>
      </c>
      <c r="J445">
        <v>455</v>
      </c>
      <c r="K445" s="19">
        <v>43944</v>
      </c>
      <c r="L445" t="s">
        <v>171</v>
      </c>
      <c r="M445">
        <v>830037248</v>
      </c>
      <c r="N445" t="s">
        <v>169</v>
      </c>
      <c r="O445" t="s">
        <v>108</v>
      </c>
      <c r="P445">
        <v>5889428795</v>
      </c>
      <c r="Q445" s="19">
        <v>43922</v>
      </c>
      <c r="R445" t="s">
        <v>1623</v>
      </c>
      <c r="S445" s="48">
        <v>9527641</v>
      </c>
      <c r="T445" s="48">
        <v>0</v>
      </c>
      <c r="U445" s="48">
        <v>0</v>
      </c>
      <c r="V445" s="48">
        <v>9527641</v>
      </c>
      <c r="W445" s="48">
        <v>9527641</v>
      </c>
      <c r="X445" s="48">
        <v>0</v>
      </c>
      <c r="Y445" s="48"/>
    </row>
    <row r="446" spans="1:25" customFormat="1" ht="15" hidden="1" x14ac:dyDescent="0.25">
      <c r="A446">
        <v>2020</v>
      </c>
      <c r="B446">
        <v>118</v>
      </c>
      <c r="C446">
        <v>1</v>
      </c>
      <c r="D446" s="19">
        <v>43831</v>
      </c>
      <c r="E446" s="19">
        <v>43951</v>
      </c>
      <c r="F446" s="19">
        <v>43951</v>
      </c>
      <c r="G446" t="s">
        <v>182</v>
      </c>
      <c r="H446" t="s">
        <v>183</v>
      </c>
      <c r="I446">
        <v>593</v>
      </c>
      <c r="J446">
        <v>456</v>
      </c>
      <c r="K446" s="19">
        <v>43944</v>
      </c>
      <c r="L446" t="s">
        <v>171</v>
      </c>
      <c r="M446">
        <v>901145808</v>
      </c>
      <c r="N446" t="s">
        <v>315</v>
      </c>
      <c r="O446" t="s">
        <v>108</v>
      </c>
      <c r="P446">
        <v>5889428795</v>
      </c>
      <c r="Q446" s="19">
        <v>43922</v>
      </c>
      <c r="R446" t="s">
        <v>1623</v>
      </c>
      <c r="S446" s="48">
        <v>692139</v>
      </c>
      <c r="T446" s="48">
        <v>0</v>
      </c>
      <c r="U446" s="48">
        <v>0</v>
      </c>
      <c r="V446" s="48">
        <v>692139</v>
      </c>
      <c r="W446" s="48">
        <v>692139</v>
      </c>
      <c r="X446" s="48">
        <v>0</v>
      </c>
      <c r="Y446" s="48"/>
    </row>
    <row r="447" spans="1:25" customFormat="1" ht="15" hidden="1" x14ac:dyDescent="0.25">
      <c r="A447">
        <v>2020</v>
      </c>
      <c r="B447">
        <v>118</v>
      </c>
      <c r="C447">
        <v>1</v>
      </c>
      <c r="D447" s="19">
        <v>43831</v>
      </c>
      <c r="E447" s="19">
        <v>43951</v>
      </c>
      <c r="F447" s="19">
        <v>43951</v>
      </c>
      <c r="G447" t="s">
        <v>1062</v>
      </c>
      <c r="H447" t="s">
        <v>1063</v>
      </c>
      <c r="I447">
        <v>603</v>
      </c>
      <c r="J447">
        <v>467</v>
      </c>
      <c r="K447" s="19">
        <v>43949</v>
      </c>
      <c r="L447" t="s">
        <v>171</v>
      </c>
      <c r="M447">
        <v>899999094</v>
      </c>
      <c r="N447" t="s">
        <v>1064</v>
      </c>
      <c r="O447" t="s">
        <v>108</v>
      </c>
      <c r="P447">
        <v>8307764415</v>
      </c>
      <c r="Q447" s="19">
        <v>43949</v>
      </c>
      <c r="R447" t="s">
        <v>1624</v>
      </c>
      <c r="S447" s="48">
        <v>142480</v>
      </c>
      <c r="T447" s="48">
        <v>0</v>
      </c>
      <c r="U447" s="48">
        <v>0</v>
      </c>
      <c r="V447" s="48">
        <v>142480</v>
      </c>
      <c r="W447" s="48">
        <v>0</v>
      </c>
      <c r="X447" s="48">
        <v>142480</v>
      </c>
      <c r="Y447" s="48"/>
    </row>
    <row r="448" spans="1:25" customFormat="1" ht="15" hidden="1" x14ac:dyDescent="0.25">
      <c r="A448">
        <v>2020</v>
      </c>
      <c r="B448">
        <v>118</v>
      </c>
      <c r="C448">
        <v>1</v>
      </c>
      <c r="D448" s="19">
        <v>43831</v>
      </c>
      <c r="E448" s="19">
        <v>43951</v>
      </c>
      <c r="F448" s="19">
        <v>43951</v>
      </c>
      <c r="G448" t="s">
        <v>109</v>
      </c>
      <c r="H448" t="s">
        <v>110</v>
      </c>
      <c r="I448">
        <v>632</v>
      </c>
      <c r="J448">
        <v>472</v>
      </c>
      <c r="K448" s="19">
        <v>43951</v>
      </c>
      <c r="L448" t="s">
        <v>171</v>
      </c>
      <c r="M448">
        <v>899999115</v>
      </c>
      <c r="N448" t="s">
        <v>111</v>
      </c>
      <c r="O448" t="s">
        <v>108</v>
      </c>
      <c r="P448">
        <v>278422077</v>
      </c>
      <c r="Q448" s="19">
        <v>43951</v>
      </c>
      <c r="R448" t="s">
        <v>1625</v>
      </c>
      <c r="S448" s="48">
        <v>8585970</v>
      </c>
      <c r="T448" s="48">
        <v>0</v>
      </c>
      <c r="U448" s="48">
        <v>0</v>
      </c>
      <c r="V448" s="48">
        <v>8585970</v>
      </c>
      <c r="W448" s="48">
        <v>0</v>
      </c>
      <c r="X448" s="48">
        <v>8585970</v>
      </c>
      <c r="Y448" s="48"/>
    </row>
    <row r="449" spans="1:25" customFormat="1" ht="15" hidden="1" x14ac:dyDescent="0.25">
      <c r="A449" s="50">
        <v>2019</v>
      </c>
      <c r="B449" s="50">
        <v>118</v>
      </c>
      <c r="C449" s="50">
        <v>1</v>
      </c>
      <c r="D449" s="51">
        <v>43831</v>
      </c>
      <c r="E449" s="51">
        <v>43951</v>
      </c>
      <c r="F449" s="51">
        <v>43951</v>
      </c>
      <c r="G449" s="50" t="s">
        <v>92</v>
      </c>
      <c r="H449" s="50" t="s">
        <v>93</v>
      </c>
      <c r="I449" s="50">
        <v>132</v>
      </c>
      <c r="J449" s="50">
        <v>33</v>
      </c>
      <c r="K449" s="51">
        <v>43859</v>
      </c>
      <c r="L449" s="50" t="s">
        <v>171</v>
      </c>
      <c r="M449" s="50">
        <v>899999061</v>
      </c>
      <c r="N449" s="50" t="s">
        <v>72</v>
      </c>
      <c r="O449" s="50" t="s">
        <v>73</v>
      </c>
      <c r="P449" s="50">
        <v>5</v>
      </c>
      <c r="Q449" s="51">
        <v>43466</v>
      </c>
      <c r="R449" s="50" t="s">
        <v>317</v>
      </c>
      <c r="S449" s="49">
        <v>166000</v>
      </c>
      <c r="T449" s="49">
        <v>0</v>
      </c>
      <c r="U449" s="49">
        <v>0</v>
      </c>
      <c r="V449" s="49">
        <v>166000</v>
      </c>
      <c r="W449" s="49">
        <v>164200</v>
      </c>
      <c r="X449" s="49">
        <v>1800</v>
      </c>
      <c r="Y449" s="49"/>
    </row>
    <row r="450" spans="1:25" customFormat="1" ht="15" hidden="1" x14ac:dyDescent="0.25">
      <c r="A450">
        <v>2020</v>
      </c>
      <c r="B450">
        <v>118</v>
      </c>
      <c r="C450">
        <v>1</v>
      </c>
      <c r="D450" s="19">
        <v>43831</v>
      </c>
      <c r="E450" s="19">
        <v>43951</v>
      </c>
      <c r="F450" s="19">
        <v>43951</v>
      </c>
      <c r="G450" t="s">
        <v>143</v>
      </c>
      <c r="H450" t="s">
        <v>144</v>
      </c>
      <c r="I450">
        <v>48</v>
      </c>
      <c r="J450">
        <v>17</v>
      </c>
      <c r="K450" s="19">
        <v>43851</v>
      </c>
      <c r="L450" t="s">
        <v>171</v>
      </c>
      <c r="M450">
        <v>899999061</v>
      </c>
      <c r="N450" t="s">
        <v>72</v>
      </c>
      <c r="O450" t="s">
        <v>73</v>
      </c>
      <c r="P450">
        <v>1</v>
      </c>
      <c r="Q450" s="19">
        <v>43831</v>
      </c>
      <c r="R450" t="s">
        <v>318</v>
      </c>
      <c r="S450" s="48">
        <v>357166981</v>
      </c>
      <c r="T450" s="48">
        <v>0</v>
      </c>
      <c r="U450" s="48">
        <v>0</v>
      </c>
      <c r="V450" s="48">
        <v>357166981</v>
      </c>
      <c r="W450" s="48">
        <v>356951781</v>
      </c>
      <c r="X450" s="48">
        <v>215200</v>
      </c>
      <c r="Y450" s="49"/>
    </row>
    <row r="451" spans="1:25" customFormat="1" ht="15" hidden="1" x14ac:dyDescent="0.25">
      <c r="A451">
        <v>2020</v>
      </c>
      <c r="B451">
        <v>118</v>
      </c>
      <c r="C451">
        <v>1</v>
      </c>
      <c r="D451" s="19">
        <v>43831</v>
      </c>
      <c r="E451" s="19">
        <v>43951</v>
      </c>
      <c r="F451" s="19">
        <v>43951</v>
      </c>
      <c r="G451" t="s">
        <v>190</v>
      </c>
      <c r="H451" t="s">
        <v>191</v>
      </c>
      <c r="I451">
        <v>48</v>
      </c>
      <c r="J451">
        <v>17</v>
      </c>
      <c r="K451" s="19">
        <v>43851</v>
      </c>
      <c r="L451" t="s">
        <v>171</v>
      </c>
      <c r="M451">
        <v>899999061</v>
      </c>
      <c r="N451" t="s">
        <v>72</v>
      </c>
      <c r="O451" t="s">
        <v>73</v>
      </c>
      <c r="P451">
        <v>1</v>
      </c>
      <c r="Q451" s="19">
        <v>43831</v>
      </c>
      <c r="R451" t="s">
        <v>318</v>
      </c>
      <c r="S451" s="48">
        <v>22920686</v>
      </c>
      <c r="T451" s="48">
        <v>0</v>
      </c>
      <c r="U451" s="48">
        <v>0</v>
      </c>
      <c r="V451" s="48">
        <v>22920686</v>
      </c>
      <c r="W451" s="48">
        <v>22920686</v>
      </c>
      <c r="X451" s="48">
        <v>0</v>
      </c>
      <c r="Y451" s="49"/>
    </row>
    <row r="452" spans="1:25" customFormat="1" ht="15" hidden="1" x14ac:dyDescent="0.25">
      <c r="A452">
        <v>2020</v>
      </c>
      <c r="B452">
        <v>118</v>
      </c>
      <c r="C452">
        <v>1</v>
      </c>
      <c r="D452" s="19">
        <v>43831</v>
      </c>
      <c r="E452" s="19">
        <v>43951</v>
      </c>
      <c r="F452" s="19">
        <v>43951</v>
      </c>
      <c r="G452" t="s">
        <v>184</v>
      </c>
      <c r="H452" t="s">
        <v>185</v>
      </c>
      <c r="I452">
        <v>48</v>
      </c>
      <c r="J452">
        <v>17</v>
      </c>
      <c r="K452" s="19">
        <v>43851</v>
      </c>
      <c r="L452" t="s">
        <v>171</v>
      </c>
      <c r="M452">
        <v>899999061</v>
      </c>
      <c r="N452" t="s">
        <v>72</v>
      </c>
      <c r="O452" t="s">
        <v>73</v>
      </c>
      <c r="P452">
        <v>1</v>
      </c>
      <c r="Q452" s="19">
        <v>43831</v>
      </c>
      <c r="R452" t="s">
        <v>318</v>
      </c>
      <c r="S452" s="48">
        <v>529467</v>
      </c>
      <c r="T452" s="48">
        <v>0</v>
      </c>
      <c r="U452" s="48">
        <v>0</v>
      </c>
      <c r="V452" s="48">
        <v>529467</v>
      </c>
      <c r="W452" s="48">
        <v>529467</v>
      </c>
      <c r="X452" s="48">
        <v>0</v>
      </c>
      <c r="Y452" s="49"/>
    </row>
    <row r="453" spans="1:25" customFormat="1" ht="15" hidden="1" x14ac:dyDescent="0.25">
      <c r="A453">
        <v>2020</v>
      </c>
      <c r="B453">
        <v>118</v>
      </c>
      <c r="C453">
        <v>1</v>
      </c>
      <c r="D453" s="19">
        <v>43831</v>
      </c>
      <c r="E453" s="19">
        <v>43951</v>
      </c>
      <c r="F453" s="19">
        <v>43951</v>
      </c>
      <c r="G453" t="s">
        <v>145</v>
      </c>
      <c r="H453" t="s">
        <v>146</v>
      </c>
      <c r="I453">
        <v>48</v>
      </c>
      <c r="J453">
        <v>17</v>
      </c>
      <c r="K453" s="19">
        <v>43851</v>
      </c>
      <c r="L453" t="s">
        <v>171</v>
      </c>
      <c r="M453">
        <v>899999061</v>
      </c>
      <c r="N453" t="s">
        <v>72</v>
      </c>
      <c r="O453" t="s">
        <v>73</v>
      </c>
      <c r="P453">
        <v>1</v>
      </c>
      <c r="Q453" s="19">
        <v>43831</v>
      </c>
      <c r="R453" t="s">
        <v>318</v>
      </c>
      <c r="S453" s="48">
        <v>47534561</v>
      </c>
      <c r="T453" s="48">
        <v>0</v>
      </c>
      <c r="U453" s="48">
        <v>0</v>
      </c>
      <c r="V453" s="48">
        <v>47534561</v>
      </c>
      <c r="W453" s="48">
        <v>47534561</v>
      </c>
      <c r="X453" s="48">
        <v>0</v>
      </c>
      <c r="Y453" s="49"/>
    </row>
    <row r="454" spans="1:25" customFormat="1" ht="15" hidden="1" x14ac:dyDescent="0.25">
      <c r="A454">
        <v>2020</v>
      </c>
      <c r="B454">
        <v>118</v>
      </c>
      <c r="C454">
        <v>1</v>
      </c>
      <c r="D454" s="19">
        <v>43831</v>
      </c>
      <c r="E454" s="19">
        <v>43951</v>
      </c>
      <c r="F454" s="19">
        <v>43951</v>
      </c>
      <c r="G454" t="s">
        <v>147</v>
      </c>
      <c r="H454" t="s">
        <v>148</v>
      </c>
      <c r="I454">
        <v>48</v>
      </c>
      <c r="J454">
        <v>17</v>
      </c>
      <c r="K454" s="19">
        <v>43851</v>
      </c>
      <c r="L454" t="s">
        <v>171</v>
      </c>
      <c r="M454">
        <v>899999061</v>
      </c>
      <c r="N454" t="s">
        <v>72</v>
      </c>
      <c r="O454" t="s">
        <v>73</v>
      </c>
      <c r="P454">
        <v>1</v>
      </c>
      <c r="Q454" s="19">
        <v>43831</v>
      </c>
      <c r="R454" t="s">
        <v>318</v>
      </c>
      <c r="S454" s="48">
        <v>3546179</v>
      </c>
      <c r="T454" s="48">
        <v>0</v>
      </c>
      <c r="U454" s="48">
        <v>0</v>
      </c>
      <c r="V454" s="48">
        <v>3546179</v>
      </c>
      <c r="W454" s="48">
        <v>3546179</v>
      </c>
      <c r="X454" s="48">
        <v>0</v>
      </c>
      <c r="Y454" s="49"/>
    </row>
    <row r="455" spans="1:25" customFormat="1" ht="15" hidden="1" x14ac:dyDescent="0.25">
      <c r="A455">
        <v>2020</v>
      </c>
      <c r="B455">
        <v>118</v>
      </c>
      <c r="C455">
        <v>1</v>
      </c>
      <c r="D455" s="19">
        <v>43831</v>
      </c>
      <c r="E455" s="19">
        <v>43951</v>
      </c>
      <c r="F455" s="19">
        <v>43951</v>
      </c>
      <c r="G455" t="s">
        <v>149</v>
      </c>
      <c r="H455" t="s">
        <v>150</v>
      </c>
      <c r="I455">
        <v>48</v>
      </c>
      <c r="J455">
        <v>17</v>
      </c>
      <c r="K455" s="19">
        <v>43851</v>
      </c>
      <c r="L455" t="s">
        <v>171</v>
      </c>
      <c r="M455">
        <v>899999061</v>
      </c>
      <c r="N455" t="s">
        <v>72</v>
      </c>
      <c r="O455" t="s">
        <v>73</v>
      </c>
      <c r="P455">
        <v>1</v>
      </c>
      <c r="Q455" s="19">
        <v>43831</v>
      </c>
      <c r="R455" t="s">
        <v>318</v>
      </c>
      <c r="S455" s="48">
        <v>596553</v>
      </c>
      <c r="T455" s="48">
        <v>0</v>
      </c>
      <c r="U455" s="48">
        <v>0</v>
      </c>
      <c r="V455" s="48">
        <v>596553</v>
      </c>
      <c r="W455" s="48">
        <v>596553</v>
      </c>
      <c r="X455" s="48">
        <v>0</v>
      </c>
      <c r="Y455" s="49"/>
    </row>
    <row r="456" spans="1:25" customFormat="1" ht="15" hidden="1" x14ac:dyDescent="0.25">
      <c r="A456">
        <v>2020</v>
      </c>
      <c r="B456">
        <v>118</v>
      </c>
      <c r="C456">
        <v>1</v>
      </c>
      <c r="D456" s="19">
        <v>43831</v>
      </c>
      <c r="E456" s="19">
        <v>43951</v>
      </c>
      <c r="F456" s="19">
        <v>43951</v>
      </c>
      <c r="G456" t="s">
        <v>151</v>
      </c>
      <c r="H456" t="s">
        <v>152</v>
      </c>
      <c r="I456">
        <v>48</v>
      </c>
      <c r="J456">
        <v>17</v>
      </c>
      <c r="K456" s="19">
        <v>43851</v>
      </c>
      <c r="L456" t="s">
        <v>171</v>
      </c>
      <c r="M456">
        <v>899999061</v>
      </c>
      <c r="N456" t="s">
        <v>72</v>
      </c>
      <c r="O456" t="s">
        <v>73</v>
      </c>
      <c r="P456">
        <v>1</v>
      </c>
      <c r="Q456" s="19">
        <v>43831</v>
      </c>
      <c r="R456" t="s">
        <v>318</v>
      </c>
      <c r="S456" s="48">
        <v>364692</v>
      </c>
      <c r="T456" s="48">
        <v>0</v>
      </c>
      <c r="U456" s="48">
        <v>0</v>
      </c>
      <c r="V456" s="48">
        <v>364692</v>
      </c>
      <c r="W456" s="48">
        <v>364692</v>
      </c>
      <c r="X456" s="48">
        <v>0</v>
      </c>
      <c r="Y456" s="49"/>
    </row>
    <row r="457" spans="1:25" customFormat="1" ht="15" hidden="1" x14ac:dyDescent="0.25">
      <c r="A457">
        <v>2020</v>
      </c>
      <c r="B457">
        <v>118</v>
      </c>
      <c r="C457">
        <v>1</v>
      </c>
      <c r="D457" s="19">
        <v>43831</v>
      </c>
      <c r="E457" s="19">
        <v>43951</v>
      </c>
      <c r="F457" s="19">
        <v>43951</v>
      </c>
      <c r="G457" t="s">
        <v>153</v>
      </c>
      <c r="H457" t="s">
        <v>154</v>
      </c>
      <c r="I457">
        <v>48</v>
      </c>
      <c r="J457">
        <v>17</v>
      </c>
      <c r="K457" s="19">
        <v>43851</v>
      </c>
      <c r="L457" t="s">
        <v>171</v>
      </c>
      <c r="M457">
        <v>899999061</v>
      </c>
      <c r="N457" t="s">
        <v>72</v>
      </c>
      <c r="O457" t="s">
        <v>73</v>
      </c>
      <c r="P457">
        <v>1</v>
      </c>
      <c r="Q457" s="19">
        <v>43831</v>
      </c>
      <c r="R457" t="s">
        <v>318</v>
      </c>
      <c r="S457" s="48">
        <v>7772489</v>
      </c>
      <c r="T457" s="48">
        <v>0</v>
      </c>
      <c r="U457" s="48">
        <v>0</v>
      </c>
      <c r="V457" s="48">
        <v>7772489</v>
      </c>
      <c r="W457" s="48">
        <v>7772489</v>
      </c>
      <c r="X457" s="48">
        <v>0</v>
      </c>
      <c r="Y457" s="49"/>
    </row>
    <row r="458" spans="1:25" customFormat="1" ht="15" hidden="1" x14ac:dyDescent="0.25">
      <c r="A458">
        <v>2020</v>
      </c>
      <c r="B458">
        <v>118</v>
      </c>
      <c r="C458">
        <v>1</v>
      </c>
      <c r="D458" s="19">
        <v>43831</v>
      </c>
      <c r="E458" s="19">
        <v>43951</v>
      </c>
      <c r="F458" s="19">
        <v>43951</v>
      </c>
      <c r="G458" t="s">
        <v>157</v>
      </c>
      <c r="H458" t="s">
        <v>158</v>
      </c>
      <c r="I458">
        <v>48</v>
      </c>
      <c r="J458">
        <v>17</v>
      </c>
      <c r="K458" s="19">
        <v>43851</v>
      </c>
      <c r="L458" t="s">
        <v>171</v>
      </c>
      <c r="M458">
        <v>899999061</v>
      </c>
      <c r="N458" t="s">
        <v>72</v>
      </c>
      <c r="O458" t="s">
        <v>73</v>
      </c>
      <c r="P458">
        <v>1</v>
      </c>
      <c r="Q458" s="19">
        <v>43831</v>
      </c>
      <c r="R458" t="s">
        <v>318</v>
      </c>
      <c r="S458" s="48">
        <v>3021592</v>
      </c>
      <c r="T458" s="48">
        <v>0</v>
      </c>
      <c r="U458" s="48">
        <v>0</v>
      </c>
      <c r="V458" s="48">
        <v>3021592</v>
      </c>
      <c r="W458" s="48">
        <v>3021592</v>
      </c>
      <c r="X458" s="48">
        <v>0</v>
      </c>
      <c r="Y458" s="49"/>
    </row>
    <row r="459" spans="1:25" customFormat="1" ht="15" hidden="1" x14ac:dyDescent="0.25">
      <c r="A459">
        <v>2020</v>
      </c>
      <c r="B459">
        <v>118</v>
      </c>
      <c r="C459">
        <v>1</v>
      </c>
      <c r="D459" s="19">
        <v>43831</v>
      </c>
      <c r="E459" s="19">
        <v>43951</v>
      </c>
      <c r="F459" s="19">
        <v>43951</v>
      </c>
      <c r="G459" t="s">
        <v>159</v>
      </c>
      <c r="H459" t="s">
        <v>160</v>
      </c>
      <c r="I459">
        <v>48</v>
      </c>
      <c r="J459">
        <v>17</v>
      </c>
      <c r="K459" s="19">
        <v>43851</v>
      </c>
      <c r="L459" t="s">
        <v>171</v>
      </c>
      <c r="M459">
        <v>899999061</v>
      </c>
      <c r="N459" t="s">
        <v>72</v>
      </c>
      <c r="O459" t="s">
        <v>73</v>
      </c>
      <c r="P459">
        <v>1</v>
      </c>
      <c r="Q459" s="19">
        <v>43831</v>
      </c>
      <c r="R459" t="s">
        <v>318</v>
      </c>
      <c r="S459" s="48">
        <v>137360355</v>
      </c>
      <c r="T459" s="48">
        <v>0</v>
      </c>
      <c r="U459" s="48">
        <v>0</v>
      </c>
      <c r="V459" s="48">
        <v>137360355</v>
      </c>
      <c r="W459" s="48">
        <v>137360355</v>
      </c>
      <c r="X459" s="48">
        <v>0</v>
      </c>
      <c r="Y459" s="49"/>
    </row>
    <row r="460" spans="1:25" customFormat="1" ht="15" hidden="1" x14ac:dyDescent="0.25">
      <c r="A460">
        <v>2020</v>
      </c>
      <c r="B460">
        <v>118</v>
      </c>
      <c r="C460">
        <v>1</v>
      </c>
      <c r="D460" s="19">
        <v>43831</v>
      </c>
      <c r="E460" s="19">
        <v>43951</v>
      </c>
      <c r="F460" s="19">
        <v>43951</v>
      </c>
      <c r="G460" t="s">
        <v>80</v>
      </c>
      <c r="H460" t="s">
        <v>81</v>
      </c>
      <c r="I460">
        <v>48</v>
      </c>
      <c r="J460">
        <v>17</v>
      </c>
      <c r="K460" s="19">
        <v>43851</v>
      </c>
      <c r="L460" t="s">
        <v>171</v>
      </c>
      <c r="M460">
        <v>899999061</v>
      </c>
      <c r="N460" t="s">
        <v>72</v>
      </c>
      <c r="O460" t="s">
        <v>73</v>
      </c>
      <c r="P460">
        <v>1</v>
      </c>
      <c r="Q460" s="19">
        <v>43831</v>
      </c>
      <c r="R460" t="s">
        <v>318</v>
      </c>
      <c r="S460" s="48">
        <v>649022</v>
      </c>
      <c r="T460" s="48">
        <v>0</v>
      </c>
      <c r="U460" s="48">
        <v>0</v>
      </c>
      <c r="V460" s="48">
        <v>649022</v>
      </c>
      <c r="W460" s="48">
        <v>649022</v>
      </c>
      <c r="X460" s="48">
        <v>0</v>
      </c>
      <c r="Y460" s="49"/>
    </row>
    <row r="461" spans="1:25" customFormat="1" ht="15" hidden="1" x14ac:dyDescent="0.25">
      <c r="A461">
        <v>2020</v>
      </c>
      <c r="B461">
        <v>118</v>
      </c>
      <c r="C461">
        <v>1</v>
      </c>
      <c r="D461" s="19">
        <v>43831</v>
      </c>
      <c r="E461" s="19">
        <v>43951</v>
      </c>
      <c r="F461" s="19">
        <v>43951</v>
      </c>
      <c r="G461" t="s">
        <v>163</v>
      </c>
      <c r="H461" t="s">
        <v>164</v>
      </c>
      <c r="I461">
        <v>48</v>
      </c>
      <c r="J461">
        <v>17</v>
      </c>
      <c r="K461" s="19">
        <v>43851</v>
      </c>
      <c r="L461" t="s">
        <v>171</v>
      </c>
      <c r="M461">
        <v>899999061</v>
      </c>
      <c r="N461" t="s">
        <v>72</v>
      </c>
      <c r="O461" t="s">
        <v>73</v>
      </c>
      <c r="P461">
        <v>1</v>
      </c>
      <c r="Q461" s="19">
        <v>43831</v>
      </c>
      <c r="R461" t="s">
        <v>318</v>
      </c>
      <c r="S461" s="48">
        <v>21472491</v>
      </c>
      <c r="T461" s="48">
        <v>0</v>
      </c>
      <c r="U461" s="48">
        <v>0</v>
      </c>
      <c r="V461" s="48">
        <v>21472491</v>
      </c>
      <c r="W461" s="48">
        <v>21472491</v>
      </c>
      <c r="X461" s="48">
        <v>0</v>
      </c>
      <c r="Y461" s="49"/>
    </row>
    <row r="462" spans="1:25" customFormat="1" ht="15" hidden="1" x14ac:dyDescent="0.25">
      <c r="A462">
        <v>2020</v>
      </c>
      <c r="B462">
        <v>118</v>
      </c>
      <c r="C462">
        <v>1</v>
      </c>
      <c r="D462" s="19">
        <v>43831</v>
      </c>
      <c r="E462" s="19">
        <v>43951</v>
      </c>
      <c r="F462" s="19">
        <v>43951</v>
      </c>
      <c r="G462" t="s">
        <v>165</v>
      </c>
      <c r="H462" t="s">
        <v>166</v>
      </c>
      <c r="I462">
        <v>48</v>
      </c>
      <c r="J462">
        <v>17</v>
      </c>
      <c r="K462" s="19">
        <v>43851</v>
      </c>
      <c r="L462" t="s">
        <v>171</v>
      </c>
      <c r="M462">
        <v>899999061</v>
      </c>
      <c r="N462" t="s">
        <v>72</v>
      </c>
      <c r="O462" t="s">
        <v>73</v>
      </c>
      <c r="P462">
        <v>1</v>
      </c>
      <c r="Q462" s="19">
        <v>43831</v>
      </c>
      <c r="R462" t="s">
        <v>318</v>
      </c>
      <c r="S462" s="48">
        <v>38123</v>
      </c>
      <c r="T462" s="48">
        <v>0</v>
      </c>
      <c r="U462" s="48">
        <v>0</v>
      </c>
      <c r="V462" s="48">
        <v>38123</v>
      </c>
      <c r="W462" s="48">
        <v>38123</v>
      </c>
      <c r="X462" s="48">
        <v>0</v>
      </c>
      <c r="Y462" s="49"/>
    </row>
    <row r="463" spans="1:25" customFormat="1" ht="15" hidden="1" x14ac:dyDescent="0.25">
      <c r="A463">
        <v>2020</v>
      </c>
      <c r="B463">
        <v>118</v>
      </c>
      <c r="C463">
        <v>1</v>
      </c>
      <c r="D463" s="19">
        <v>43831</v>
      </c>
      <c r="E463" s="19">
        <v>43951</v>
      </c>
      <c r="F463" s="19">
        <v>43951</v>
      </c>
      <c r="G463" t="s">
        <v>143</v>
      </c>
      <c r="H463" t="s">
        <v>144</v>
      </c>
      <c r="I463">
        <v>49</v>
      </c>
      <c r="J463">
        <v>18</v>
      </c>
      <c r="K463" s="19">
        <v>43851</v>
      </c>
      <c r="L463" t="s">
        <v>171</v>
      </c>
      <c r="M463">
        <v>899999061</v>
      </c>
      <c r="N463" t="s">
        <v>72</v>
      </c>
      <c r="O463" t="s">
        <v>73</v>
      </c>
      <c r="P463">
        <v>2</v>
      </c>
      <c r="Q463" s="19">
        <v>43831</v>
      </c>
      <c r="R463" t="s">
        <v>319</v>
      </c>
      <c r="S463" s="48">
        <v>14761086</v>
      </c>
      <c r="T463" s="48">
        <v>0</v>
      </c>
      <c r="U463" s="48">
        <v>0</v>
      </c>
      <c r="V463" s="48">
        <v>14761086</v>
      </c>
      <c r="W463" s="48">
        <v>14761086</v>
      </c>
      <c r="X463" s="48">
        <v>0</v>
      </c>
      <c r="Y463" s="49"/>
    </row>
    <row r="464" spans="1:25" customFormat="1" ht="15" hidden="1" x14ac:dyDescent="0.25">
      <c r="A464">
        <v>2020</v>
      </c>
      <c r="B464">
        <v>118</v>
      </c>
      <c r="C464">
        <v>1</v>
      </c>
      <c r="D464" s="19">
        <v>43831</v>
      </c>
      <c r="E464" s="19">
        <v>43951</v>
      </c>
      <c r="F464" s="19">
        <v>43951</v>
      </c>
      <c r="G464" t="s">
        <v>184</v>
      </c>
      <c r="H464" t="s">
        <v>185</v>
      </c>
      <c r="I464">
        <v>49</v>
      </c>
      <c r="J464">
        <v>18</v>
      </c>
      <c r="K464" s="19">
        <v>43851</v>
      </c>
      <c r="L464" t="s">
        <v>171</v>
      </c>
      <c r="M464">
        <v>899999061</v>
      </c>
      <c r="N464" t="s">
        <v>72</v>
      </c>
      <c r="O464" t="s">
        <v>73</v>
      </c>
      <c r="P464">
        <v>2</v>
      </c>
      <c r="Q464" s="19">
        <v>43831</v>
      </c>
      <c r="R464" t="s">
        <v>319</v>
      </c>
      <c r="S464" s="48">
        <v>3209113</v>
      </c>
      <c r="T464" s="48">
        <v>0</v>
      </c>
      <c r="U464" s="48">
        <v>0</v>
      </c>
      <c r="V464" s="48">
        <v>3209113</v>
      </c>
      <c r="W464" s="48">
        <v>3209113</v>
      </c>
      <c r="X464" s="48">
        <v>0</v>
      </c>
      <c r="Y464" s="49"/>
    </row>
    <row r="465" spans="1:25" customFormat="1" ht="15" hidden="1" x14ac:dyDescent="0.25">
      <c r="A465">
        <v>2020</v>
      </c>
      <c r="B465">
        <v>118</v>
      </c>
      <c r="C465">
        <v>1</v>
      </c>
      <c r="D465" s="19">
        <v>43831</v>
      </c>
      <c r="E465" s="19">
        <v>43951</v>
      </c>
      <c r="F465" s="19">
        <v>43951</v>
      </c>
      <c r="G465" t="s">
        <v>157</v>
      </c>
      <c r="H465" t="s">
        <v>158</v>
      </c>
      <c r="I465">
        <v>49</v>
      </c>
      <c r="J465">
        <v>18</v>
      </c>
      <c r="K465" s="19">
        <v>43851</v>
      </c>
      <c r="L465" t="s">
        <v>171</v>
      </c>
      <c r="M465">
        <v>899999061</v>
      </c>
      <c r="N465" t="s">
        <v>72</v>
      </c>
      <c r="O465" t="s">
        <v>73</v>
      </c>
      <c r="P465">
        <v>2</v>
      </c>
      <c r="Q465" s="19">
        <v>43831</v>
      </c>
      <c r="R465" t="s">
        <v>319</v>
      </c>
      <c r="S465" s="48">
        <v>442833</v>
      </c>
      <c r="T465" s="48">
        <v>0</v>
      </c>
      <c r="U465" s="48">
        <v>0</v>
      </c>
      <c r="V465" s="48">
        <v>442833</v>
      </c>
      <c r="W465" s="48">
        <v>442833</v>
      </c>
      <c r="X465" s="48">
        <v>0</v>
      </c>
      <c r="Y465" s="49"/>
    </row>
    <row r="466" spans="1:25" customFormat="1" ht="15" hidden="1" x14ac:dyDescent="0.25">
      <c r="A466">
        <v>2020</v>
      </c>
      <c r="B466">
        <v>118</v>
      </c>
      <c r="C466">
        <v>1</v>
      </c>
      <c r="D466" s="19">
        <v>43831</v>
      </c>
      <c r="E466" s="19">
        <v>43951</v>
      </c>
      <c r="F466" s="19">
        <v>43951</v>
      </c>
      <c r="G466" t="s">
        <v>159</v>
      </c>
      <c r="H466" t="s">
        <v>160</v>
      </c>
      <c r="I466">
        <v>49</v>
      </c>
      <c r="J466">
        <v>18</v>
      </c>
      <c r="K466" s="19">
        <v>43851</v>
      </c>
      <c r="L466" t="s">
        <v>171</v>
      </c>
      <c r="M466">
        <v>899999061</v>
      </c>
      <c r="N466" t="s">
        <v>72</v>
      </c>
      <c r="O466" t="s">
        <v>73</v>
      </c>
      <c r="P466">
        <v>2</v>
      </c>
      <c r="Q466" s="19">
        <v>43831</v>
      </c>
      <c r="R466" t="s">
        <v>319</v>
      </c>
      <c r="S466" s="48">
        <v>4703579</v>
      </c>
      <c r="T466" s="48">
        <v>0</v>
      </c>
      <c r="U466" s="48">
        <v>0</v>
      </c>
      <c r="V466" s="48">
        <v>4703579</v>
      </c>
      <c r="W466" s="48">
        <v>4703579</v>
      </c>
      <c r="X466" s="48">
        <v>0</v>
      </c>
      <c r="Y466" s="49"/>
    </row>
    <row r="467" spans="1:25" customFormat="1" ht="15" hidden="1" x14ac:dyDescent="0.25">
      <c r="A467">
        <v>2020</v>
      </c>
      <c r="B467">
        <v>118</v>
      </c>
      <c r="C467">
        <v>1</v>
      </c>
      <c r="D467" s="19">
        <v>43831</v>
      </c>
      <c r="E467" s="19">
        <v>43951</v>
      </c>
      <c r="F467" s="19">
        <v>43951</v>
      </c>
      <c r="G467" t="s">
        <v>80</v>
      </c>
      <c r="H467" t="s">
        <v>81</v>
      </c>
      <c r="I467">
        <v>80</v>
      </c>
      <c r="J467">
        <v>23</v>
      </c>
      <c r="K467" s="19">
        <v>43853</v>
      </c>
      <c r="L467" t="s">
        <v>171</v>
      </c>
      <c r="M467">
        <v>899999061</v>
      </c>
      <c r="N467" t="s">
        <v>72</v>
      </c>
      <c r="O467" t="s">
        <v>73</v>
      </c>
      <c r="P467">
        <v>3</v>
      </c>
      <c r="Q467" s="19">
        <v>43831</v>
      </c>
      <c r="R467" t="s">
        <v>321</v>
      </c>
      <c r="S467" s="48">
        <v>1374131</v>
      </c>
      <c r="T467" s="48">
        <v>0</v>
      </c>
      <c r="U467" s="48">
        <v>0</v>
      </c>
      <c r="V467" s="48">
        <v>1374131</v>
      </c>
      <c r="W467" s="48">
        <v>1374131</v>
      </c>
      <c r="X467" s="48">
        <v>0</v>
      </c>
      <c r="Y467" s="49"/>
    </row>
    <row r="468" spans="1:25" customFormat="1" ht="15" hidden="1" x14ac:dyDescent="0.25">
      <c r="A468">
        <v>2020</v>
      </c>
      <c r="B468">
        <v>118</v>
      </c>
      <c r="C468">
        <v>1</v>
      </c>
      <c r="D468" s="19">
        <v>43831</v>
      </c>
      <c r="E468" s="19">
        <v>43951</v>
      </c>
      <c r="F468" s="19">
        <v>43951</v>
      </c>
      <c r="G468" t="s">
        <v>186</v>
      </c>
      <c r="H468" t="s">
        <v>187</v>
      </c>
      <c r="I468">
        <v>80</v>
      </c>
      <c r="J468">
        <v>23</v>
      </c>
      <c r="K468" s="19">
        <v>43853</v>
      </c>
      <c r="L468" t="s">
        <v>171</v>
      </c>
      <c r="M468">
        <v>899999061</v>
      </c>
      <c r="N468" t="s">
        <v>72</v>
      </c>
      <c r="O468" t="s">
        <v>73</v>
      </c>
      <c r="P468">
        <v>3</v>
      </c>
      <c r="Q468" s="19">
        <v>43831</v>
      </c>
      <c r="R468" t="s">
        <v>321</v>
      </c>
      <c r="S468" s="48">
        <v>27483</v>
      </c>
      <c r="T468" s="48">
        <v>0</v>
      </c>
      <c r="U468" s="48">
        <v>0</v>
      </c>
      <c r="V468" s="48">
        <v>27483</v>
      </c>
      <c r="W468" s="48">
        <v>27483</v>
      </c>
      <c r="X468" s="48">
        <v>0</v>
      </c>
      <c r="Y468" s="49"/>
    </row>
    <row r="469" spans="1:25" customFormat="1" ht="15" hidden="1" x14ac:dyDescent="0.25">
      <c r="A469">
        <v>2020</v>
      </c>
      <c r="B469">
        <v>118</v>
      </c>
      <c r="C469">
        <v>1</v>
      </c>
      <c r="D469" s="19">
        <v>43831</v>
      </c>
      <c r="E469" s="19">
        <v>43951</v>
      </c>
      <c r="F469" s="19">
        <v>43951</v>
      </c>
      <c r="G469" t="s">
        <v>80</v>
      </c>
      <c r="H469" t="s">
        <v>81</v>
      </c>
      <c r="I469">
        <v>81</v>
      </c>
      <c r="J469">
        <v>24</v>
      </c>
      <c r="K469" s="19">
        <v>43853</v>
      </c>
      <c r="L469" t="s">
        <v>171</v>
      </c>
      <c r="M469">
        <v>899999061</v>
      </c>
      <c r="N469" t="s">
        <v>72</v>
      </c>
      <c r="O469" t="s">
        <v>73</v>
      </c>
      <c r="P469">
        <v>4</v>
      </c>
      <c r="Q469" s="19">
        <v>43831</v>
      </c>
      <c r="R469" t="s">
        <v>320</v>
      </c>
      <c r="S469" s="48">
        <v>5408505</v>
      </c>
      <c r="T469" s="48">
        <v>0</v>
      </c>
      <c r="U469" s="48">
        <v>0</v>
      </c>
      <c r="V469" s="48">
        <v>5408505</v>
      </c>
      <c r="W469" s="48">
        <v>5408505</v>
      </c>
      <c r="X469" s="48">
        <v>0</v>
      </c>
      <c r="Y469" s="49"/>
    </row>
    <row r="470" spans="1:25" customFormat="1" ht="15" hidden="1" x14ac:dyDescent="0.25">
      <c r="A470">
        <v>2020</v>
      </c>
      <c r="B470">
        <v>118</v>
      </c>
      <c r="C470">
        <v>1</v>
      </c>
      <c r="D470" s="19">
        <v>43831</v>
      </c>
      <c r="E470" s="19">
        <v>43951</v>
      </c>
      <c r="F470" s="19">
        <v>43951</v>
      </c>
      <c r="G470" t="s">
        <v>70</v>
      </c>
      <c r="H470" t="s">
        <v>71</v>
      </c>
      <c r="I470">
        <v>132</v>
      </c>
      <c r="J470">
        <v>32</v>
      </c>
      <c r="K470" s="19">
        <v>43859</v>
      </c>
      <c r="L470" t="s">
        <v>171</v>
      </c>
      <c r="M470">
        <v>899999061</v>
      </c>
      <c r="N470" t="s">
        <v>72</v>
      </c>
      <c r="O470" t="s">
        <v>73</v>
      </c>
      <c r="P470">
        <v>5</v>
      </c>
      <c r="Q470" s="19">
        <v>43831</v>
      </c>
      <c r="R470" t="s">
        <v>317</v>
      </c>
      <c r="S470" s="48">
        <v>1019900</v>
      </c>
      <c r="T470" s="48">
        <v>0</v>
      </c>
      <c r="U470" s="48">
        <v>0</v>
      </c>
      <c r="V470" s="48">
        <v>1019900</v>
      </c>
      <c r="W470" s="48">
        <v>1011500</v>
      </c>
      <c r="X470" s="48">
        <v>8400</v>
      </c>
      <c r="Y470" s="49"/>
    </row>
    <row r="471" spans="1:25" customFormat="1" ht="15" hidden="1" x14ac:dyDescent="0.25">
      <c r="A471">
        <v>2020</v>
      </c>
      <c r="B471">
        <v>118</v>
      </c>
      <c r="C471">
        <v>1</v>
      </c>
      <c r="D471" s="19">
        <v>43831</v>
      </c>
      <c r="E471" s="19">
        <v>43951</v>
      </c>
      <c r="F471" s="19">
        <v>43951</v>
      </c>
      <c r="G471" t="s">
        <v>74</v>
      </c>
      <c r="H471" t="s">
        <v>75</v>
      </c>
      <c r="I471">
        <v>132</v>
      </c>
      <c r="J471">
        <v>32</v>
      </c>
      <c r="K471" s="19">
        <v>43859</v>
      </c>
      <c r="L471" t="s">
        <v>171</v>
      </c>
      <c r="M471">
        <v>899999061</v>
      </c>
      <c r="N471" t="s">
        <v>72</v>
      </c>
      <c r="O471" t="s">
        <v>73</v>
      </c>
      <c r="P471">
        <v>5</v>
      </c>
      <c r="Q471" s="19">
        <v>43831</v>
      </c>
      <c r="R471" t="s">
        <v>317</v>
      </c>
      <c r="S471" s="48">
        <v>290300</v>
      </c>
      <c r="T471" s="48">
        <v>0</v>
      </c>
      <c r="U471" s="48">
        <v>0</v>
      </c>
      <c r="V471" s="48">
        <v>290300</v>
      </c>
      <c r="W471" s="48">
        <v>278300</v>
      </c>
      <c r="X471" s="48">
        <v>12000</v>
      </c>
      <c r="Y471" s="49"/>
    </row>
    <row r="472" spans="1:25" customFormat="1" ht="15" hidden="1" x14ac:dyDescent="0.25">
      <c r="A472">
        <v>2020</v>
      </c>
      <c r="B472">
        <v>118</v>
      </c>
      <c r="C472">
        <v>1</v>
      </c>
      <c r="D472" s="19">
        <v>43831</v>
      </c>
      <c r="E472" s="19">
        <v>43951</v>
      </c>
      <c r="F472" s="19">
        <v>43951</v>
      </c>
      <c r="G472" t="s">
        <v>76</v>
      </c>
      <c r="H472" t="s">
        <v>77</v>
      </c>
      <c r="I472">
        <v>132</v>
      </c>
      <c r="J472">
        <v>32</v>
      </c>
      <c r="K472" s="19">
        <v>43859</v>
      </c>
      <c r="L472" t="s">
        <v>171</v>
      </c>
      <c r="M472">
        <v>899999061</v>
      </c>
      <c r="N472" t="s">
        <v>72</v>
      </c>
      <c r="O472" t="s">
        <v>73</v>
      </c>
      <c r="P472">
        <v>5</v>
      </c>
      <c r="Q472" s="19">
        <v>43831</v>
      </c>
      <c r="R472" t="s">
        <v>317</v>
      </c>
      <c r="S472" s="48">
        <v>18900</v>
      </c>
      <c r="T472" s="48">
        <v>0</v>
      </c>
      <c r="U472" s="48">
        <v>0</v>
      </c>
      <c r="V472" s="48">
        <v>18900</v>
      </c>
      <c r="W472" s="48">
        <v>18100</v>
      </c>
      <c r="X472" s="48">
        <v>800</v>
      </c>
      <c r="Y472" s="49"/>
    </row>
    <row r="473" spans="1:25" customFormat="1" ht="15" hidden="1" x14ac:dyDescent="0.25">
      <c r="A473">
        <v>2020</v>
      </c>
      <c r="B473">
        <v>118</v>
      </c>
      <c r="C473">
        <v>1</v>
      </c>
      <c r="D473" s="19">
        <v>43831</v>
      </c>
      <c r="E473" s="19">
        <v>43951</v>
      </c>
      <c r="F473" s="19">
        <v>43951</v>
      </c>
      <c r="G473" t="s">
        <v>78</v>
      </c>
      <c r="H473" t="s">
        <v>79</v>
      </c>
      <c r="I473">
        <v>132</v>
      </c>
      <c r="J473">
        <v>32</v>
      </c>
      <c r="K473" s="19">
        <v>43859</v>
      </c>
      <c r="L473" t="s">
        <v>171</v>
      </c>
      <c r="M473">
        <v>899999061</v>
      </c>
      <c r="N473" t="s">
        <v>72</v>
      </c>
      <c r="O473" t="s">
        <v>73</v>
      </c>
      <c r="P473">
        <v>5</v>
      </c>
      <c r="Q473" s="19">
        <v>43831</v>
      </c>
      <c r="R473" t="s">
        <v>317</v>
      </c>
      <c r="S473" s="48">
        <v>949900</v>
      </c>
      <c r="T473" s="48">
        <v>0</v>
      </c>
      <c r="U473" s="48">
        <v>0</v>
      </c>
      <c r="V473" s="48">
        <v>949900</v>
      </c>
      <c r="W473" s="48">
        <v>935800</v>
      </c>
      <c r="X473" s="48">
        <v>14100</v>
      </c>
      <c r="Y473" s="49"/>
    </row>
    <row r="474" spans="1:25" customFormat="1" ht="20.100000000000001" hidden="1" customHeight="1" x14ac:dyDescent="0.25">
      <c r="A474">
        <v>2020</v>
      </c>
      <c r="B474">
        <v>118</v>
      </c>
      <c r="C474">
        <v>1</v>
      </c>
      <c r="D474" s="19">
        <v>43831</v>
      </c>
      <c r="E474" s="19">
        <v>43951</v>
      </c>
      <c r="F474" s="19">
        <v>43951</v>
      </c>
      <c r="G474" t="s">
        <v>82</v>
      </c>
      <c r="H474" t="s">
        <v>83</v>
      </c>
      <c r="I474">
        <v>132</v>
      </c>
      <c r="J474">
        <v>32</v>
      </c>
      <c r="K474" s="19">
        <v>43859</v>
      </c>
      <c r="L474" t="s">
        <v>171</v>
      </c>
      <c r="M474">
        <v>899999061</v>
      </c>
      <c r="N474" t="s">
        <v>72</v>
      </c>
      <c r="O474" t="s">
        <v>73</v>
      </c>
      <c r="P474">
        <v>5</v>
      </c>
      <c r="Q474" s="19">
        <v>43831</v>
      </c>
      <c r="R474" t="s">
        <v>317</v>
      </c>
      <c r="S474" s="48">
        <v>628800</v>
      </c>
      <c r="T474" s="48">
        <v>0</v>
      </c>
      <c r="U474" s="48">
        <v>0</v>
      </c>
      <c r="V474" s="48">
        <v>628800</v>
      </c>
      <c r="W474" s="48">
        <v>620900</v>
      </c>
      <c r="X474" s="48">
        <v>7900</v>
      </c>
      <c r="Y474" s="49"/>
    </row>
    <row r="475" spans="1:25" customFormat="1" ht="20.100000000000001" hidden="1" customHeight="1" x14ac:dyDescent="0.25">
      <c r="A475">
        <v>2020</v>
      </c>
      <c r="B475">
        <v>118</v>
      </c>
      <c r="C475">
        <v>1</v>
      </c>
      <c r="D475" s="19">
        <v>43831</v>
      </c>
      <c r="E475" s="19">
        <v>43951</v>
      </c>
      <c r="F475" s="19">
        <v>43951</v>
      </c>
      <c r="G475" t="s">
        <v>84</v>
      </c>
      <c r="H475" t="s">
        <v>85</v>
      </c>
      <c r="I475">
        <v>132</v>
      </c>
      <c r="J475">
        <v>32</v>
      </c>
      <c r="K475" s="19">
        <v>43859</v>
      </c>
      <c r="L475" t="s">
        <v>171</v>
      </c>
      <c r="M475">
        <v>899999061</v>
      </c>
      <c r="N475" t="s">
        <v>72</v>
      </c>
      <c r="O475" t="s">
        <v>73</v>
      </c>
      <c r="P475">
        <v>5</v>
      </c>
      <c r="Q475" s="19">
        <v>43831</v>
      </c>
      <c r="R475" t="s">
        <v>317</v>
      </c>
      <c r="S475" s="48">
        <v>52300</v>
      </c>
      <c r="T475" s="48">
        <v>0</v>
      </c>
      <c r="U475" s="48">
        <v>0</v>
      </c>
      <c r="V475" s="48">
        <v>52300</v>
      </c>
      <c r="W475" s="48">
        <v>51700</v>
      </c>
      <c r="X475" s="48">
        <v>600</v>
      </c>
      <c r="Y475" s="49"/>
    </row>
    <row r="476" spans="1:25" customFormat="1" ht="20.100000000000001" hidden="1" customHeight="1" x14ac:dyDescent="0.25">
      <c r="A476">
        <v>2020</v>
      </c>
      <c r="B476">
        <v>118</v>
      </c>
      <c r="C476">
        <v>1</v>
      </c>
      <c r="D476" s="19">
        <v>43831</v>
      </c>
      <c r="E476" s="19">
        <v>43951</v>
      </c>
      <c r="F476" s="19">
        <v>43951</v>
      </c>
      <c r="G476" t="s">
        <v>86</v>
      </c>
      <c r="H476" t="s">
        <v>87</v>
      </c>
      <c r="I476">
        <v>132</v>
      </c>
      <c r="J476">
        <v>32</v>
      </c>
      <c r="K476" s="19">
        <v>43859</v>
      </c>
      <c r="L476" t="s">
        <v>171</v>
      </c>
      <c r="M476">
        <v>899999061</v>
      </c>
      <c r="N476" t="s">
        <v>72</v>
      </c>
      <c r="O476" t="s">
        <v>73</v>
      </c>
      <c r="P476">
        <v>5</v>
      </c>
      <c r="Q476" s="19">
        <v>43831</v>
      </c>
      <c r="R476" t="s">
        <v>317</v>
      </c>
      <c r="S476" s="48">
        <v>465200</v>
      </c>
      <c r="T476" s="48">
        <v>0</v>
      </c>
      <c r="U476" s="48">
        <v>0</v>
      </c>
      <c r="V476" s="48">
        <v>465200</v>
      </c>
      <c r="W476" s="48">
        <v>459600</v>
      </c>
      <c r="X476" s="48">
        <v>5600</v>
      </c>
      <c r="Y476" s="49"/>
    </row>
    <row r="477" spans="1:25" customFormat="1" ht="20.100000000000001" hidden="1" customHeight="1" x14ac:dyDescent="0.25">
      <c r="A477">
        <v>2020</v>
      </c>
      <c r="B477">
        <v>118</v>
      </c>
      <c r="C477">
        <v>1</v>
      </c>
      <c r="D477" s="19">
        <v>43831</v>
      </c>
      <c r="E477" s="19">
        <v>43951</v>
      </c>
      <c r="F477" s="19">
        <v>43951</v>
      </c>
      <c r="G477" t="s">
        <v>88</v>
      </c>
      <c r="H477" t="s">
        <v>89</v>
      </c>
      <c r="I477">
        <v>132</v>
      </c>
      <c r="J477">
        <v>32</v>
      </c>
      <c r="K477" s="19">
        <v>43859</v>
      </c>
      <c r="L477" t="s">
        <v>171</v>
      </c>
      <c r="M477">
        <v>899999061</v>
      </c>
      <c r="N477" t="s">
        <v>72</v>
      </c>
      <c r="O477" t="s">
        <v>73</v>
      </c>
      <c r="P477">
        <v>5</v>
      </c>
      <c r="Q477" s="19">
        <v>43831</v>
      </c>
      <c r="R477" t="s">
        <v>317</v>
      </c>
      <c r="S477" s="48">
        <v>79400</v>
      </c>
      <c r="T477" s="48">
        <v>0</v>
      </c>
      <c r="U477" s="48">
        <v>0</v>
      </c>
      <c r="V477" s="48">
        <v>79400</v>
      </c>
      <c r="W477" s="48">
        <v>78400</v>
      </c>
      <c r="X477" s="48">
        <v>1000</v>
      </c>
      <c r="Y477" s="49"/>
    </row>
    <row r="478" spans="1:25" customFormat="1" ht="20.100000000000001" hidden="1" customHeight="1" x14ac:dyDescent="0.25">
      <c r="A478">
        <v>2020</v>
      </c>
      <c r="B478">
        <v>118</v>
      </c>
      <c r="C478">
        <v>1</v>
      </c>
      <c r="D478" s="19">
        <v>43831</v>
      </c>
      <c r="E478" s="19">
        <v>43951</v>
      </c>
      <c r="F478" s="19">
        <v>43951</v>
      </c>
      <c r="G478" t="s">
        <v>90</v>
      </c>
      <c r="H478" t="s">
        <v>91</v>
      </c>
      <c r="I478">
        <v>132</v>
      </c>
      <c r="J478">
        <v>32</v>
      </c>
      <c r="K478" s="19">
        <v>43859</v>
      </c>
      <c r="L478" t="s">
        <v>171</v>
      </c>
      <c r="M478">
        <v>899999061</v>
      </c>
      <c r="N478" t="s">
        <v>72</v>
      </c>
      <c r="O478" t="s">
        <v>73</v>
      </c>
      <c r="P478">
        <v>5</v>
      </c>
      <c r="Q478" s="19">
        <v>43831</v>
      </c>
      <c r="R478" t="s">
        <v>317</v>
      </c>
      <c r="S478" s="48">
        <v>85900</v>
      </c>
      <c r="T478" s="48">
        <v>0</v>
      </c>
      <c r="U478" s="48">
        <v>0</v>
      </c>
      <c r="V478" s="48">
        <v>85900</v>
      </c>
      <c r="W478" s="48">
        <v>84900</v>
      </c>
      <c r="X478" s="48">
        <v>1000</v>
      </c>
      <c r="Y478" s="48"/>
    </row>
    <row r="479" spans="1:25" customFormat="1" ht="20.100000000000001" hidden="1" customHeight="1" x14ac:dyDescent="0.25">
      <c r="A479">
        <v>2020</v>
      </c>
      <c r="B479">
        <v>118</v>
      </c>
      <c r="C479">
        <v>1</v>
      </c>
      <c r="D479" s="19">
        <v>43831</v>
      </c>
      <c r="E479" s="19">
        <v>43951</v>
      </c>
      <c r="F479" s="19">
        <v>43951</v>
      </c>
      <c r="G479" t="s">
        <v>70</v>
      </c>
      <c r="H479" t="s">
        <v>71</v>
      </c>
      <c r="I479">
        <v>415</v>
      </c>
      <c r="J479">
        <v>314</v>
      </c>
      <c r="K479" s="19">
        <v>43896</v>
      </c>
      <c r="L479" t="s">
        <v>171</v>
      </c>
      <c r="M479">
        <v>899999061</v>
      </c>
      <c r="N479" t="s">
        <v>72</v>
      </c>
      <c r="O479" t="s">
        <v>73</v>
      </c>
      <c r="P479">
        <v>12</v>
      </c>
      <c r="Q479" s="19">
        <v>43831</v>
      </c>
      <c r="R479" t="s">
        <v>1352</v>
      </c>
      <c r="S479" s="48">
        <v>39933600</v>
      </c>
      <c r="T479" s="48">
        <v>0</v>
      </c>
      <c r="U479" s="48">
        <v>0</v>
      </c>
      <c r="V479" s="48">
        <v>39933600</v>
      </c>
      <c r="W479" s="48">
        <v>39933600</v>
      </c>
      <c r="X479" s="48">
        <v>0</v>
      </c>
      <c r="Y479" s="48"/>
    </row>
    <row r="480" spans="1:25" customFormat="1" ht="20.100000000000001" hidden="1" customHeight="1" x14ac:dyDescent="0.25">
      <c r="A480">
        <v>2020</v>
      </c>
      <c r="B480">
        <v>118</v>
      </c>
      <c r="C480">
        <v>1</v>
      </c>
      <c r="D480" s="19">
        <v>43831</v>
      </c>
      <c r="E480" s="19">
        <v>43951</v>
      </c>
      <c r="F480" s="19">
        <v>43951</v>
      </c>
      <c r="G480" t="s">
        <v>74</v>
      </c>
      <c r="H480" t="s">
        <v>75</v>
      </c>
      <c r="I480">
        <v>415</v>
      </c>
      <c r="J480">
        <v>314</v>
      </c>
      <c r="K480" s="19">
        <v>43896</v>
      </c>
      <c r="L480" t="s">
        <v>171</v>
      </c>
      <c r="M480">
        <v>899999061</v>
      </c>
      <c r="N480" t="s">
        <v>72</v>
      </c>
      <c r="O480" t="s">
        <v>73</v>
      </c>
      <c r="P480">
        <v>12</v>
      </c>
      <c r="Q480" s="19">
        <v>43831</v>
      </c>
      <c r="R480" t="s">
        <v>1352</v>
      </c>
      <c r="S480" s="48">
        <v>42120700</v>
      </c>
      <c r="T480" s="48">
        <v>0</v>
      </c>
      <c r="U480" s="48">
        <v>0</v>
      </c>
      <c r="V480" s="48">
        <v>42120700</v>
      </c>
      <c r="W480" s="48">
        <v>42120700</v>
      </c>
      <c r="X480" s="48">
        <v>0</v>
      </c>
      <c r="Y480" s="48"/>
    </row>
    <row r="481" spans="1:25" customFormat="1" ht="20.100000000000001" hidden="1" customHeight="1" x14ac:dyDescent="0.25">
      <c r="A481">
        <v>2020</v>
      </c>
      <c r="B481">
        <v>118</v>
      </c>
      <c r="C481">
        <v>1</v>
      </c>
      <c r="D481" s="19">
        <v>43831</v>
      </c>
      <c r="E481" s="19">
        <v>43951</v>
      </c>
      <c r="F481" s="19">
        <v>43951</v>
      </c>
      <c r="G481" t="s">
        <v>76</v>
      </c>
      <c r="H481" t="s">
        <v>77</v>
      </c>
      <c r="I481">
        <v>415</v>
      </c>
      <c r="J481">
        <v>314</v>
      </c>
      <c r="K481" s="19">
        <v>43896</v>
      </c>
      <c r="L481" t="s">
        <v>171</v>
      </c>
      <c r="M481">
        <v>899999061</v>
      </c>
      <c r="N481" t="s">
        <v>72</v>
      </c>
      <c r="O481" t="s">
        <v>73</v>
      </c>
      <c r="P481">
        <v>12</v>
      </c>
      <c r="Q481" s="19">
        <v>43831</v>
      </c>
      <c r="R481" t="s">
        <v>1352</v>
      </c>
      <c r="S481" s="48">
        <v>1906800</v>
      </c>
      <c r="T481" s="48">
        <v>0</v>
      </c>
      <c r="U481" s="48">
        <v>0</v>
      </c>
      <c r="V481" s="48">
        <v>1906800</v>
      </c>
      <c r="W481" s="48">
        <v>1906800</v>
      </c>
      <c r="X481" s="48">
        <v>0</v>
      </c>
      <c r="Y481" s="48"/>
    </row>
    <row r="482" spans="1:25" customFormat="1" ht="20.100000000000001" hidden="1" customHeight="1" x14ac:dyDescent="0.25">
      <c r="A482">
        <v>2020</v>
      </c>
      <c r="B482">
        <v>118</v>
      </c>
      <c r="C482">
        <v>1</v>
      </c>
      <c r="D482" s="19">
        <v>43831</v>
      </c>
      <c r="E482" s="19">
        <v>43951</v>
      </c>
      <c r="F482" s="19">
        <v>43951</v>
      </c>
      <c r="G482" t="s">
        <v>78</v>
      </c>
      <c r="H482" t="s">
        <v>79</v>
      </c>
      <c r="I482">
        <v>415</v>
      </c>
      <c r="J482">
        <v>314</v>
      </c>
      <c r="K482" s="19">
        <v>43896</v>
      </c>
      <c r="L482" t="s">
        <v>171</v>
      </c>
      <c r="M482">
        <v>899999061</v>
      </c>
      <c r="N482" t="s">
        <v>72</v>
      </c>
      <c r="O482" t="s">
        <v>73</v>
      </c>
      <c r="P482">
        <v>12</v>
      </c>
      <c r="Q482" s="19">
        <v>43831</v>
      </c>
      <c r="R482" t="s">
        <v>1352</v>
      </c>
      <c r="S482" s="48">
        <v>56100500</v>
      </c>
      <c r="T482" s="48">
        <v>0</v>
      </c>
      <c r="U482" s="48">
        <v>0</v>
      </c>
      <c r="V482" s="48">
        <v>56100500</v>
      </c>
      <c r="W482" s="48">
        <v>56100500</v>
      </c>
      <c r="X482" s="48">
        <v>0</v>
      </c>
      <c r="Y482" s="48"/>
    </row>
    <row r="483" spans="1:25" customFormat="1" ht="20.100000000000001" hidden="1" customHeight="1" x14ac:dyDescent="0.25">
      <c r="A483">
        <v>2020</v>
      </c>
      <c r="B483">
        <v>118</v>
      </c>
      <c r="C483">
        <v>1</v>
      </c>
      <c r="D483" s="19">
        <v>43831</v>
      </c>
      <c r="E483" s="19">
        <v>43951</v>
      </c>
      <c r="F483" s="19">
        <v>43951</v>
      </c>
      <c r="G483" t="s">
        <v>82</v>
      </c>
      <c r="H483" t="s">
        <v>83</v>
      </c>
      <c r="I483">
        <v>415</v>
      </c>
      <c r="J483">
        <v>314</v>
      </c>
      <c r="K483" s="19">
        <v>43896</v>
      </c>
      <c r="L483" t="s">
        <v>171</v>
      </c>
      <c r="M483">
        <v>899999061</v>
      </c>
      <c r="N483" t="s">
        <v>72</v>
      </c>
      <c r="O483" t="s">
        <v>73</v>
      </c>
      <c r="P483">
        <v>12</v>
      </c>
      <c r="Q483" s="19">
        <v>43831</v>
      </c>
      <c r="R483" t="s">
        <v>1352</v>
      </c>
      <c r="S483" s="48">
        <v>27767100</v>
      </c>
      <c r="T483" s="48">
        <v>0</v>
      </c>
      <c r="U483" s="48">
        <v>0</v>
      </c>
      <c r="V483" s="48">
        <v>27767100</v>
      </c>
      <c r="W483" s="48">
        <v>27767100</v>
      </c>
      <c r="X483" s="48">
        <v>0</v>
      </c>
      <c r="Y483" s="48"/>
    </row>
    <row r="484" spans="1:25" customFormat="1" ht="20.100000000000001" hidden="1" customHeight="1" x14ac:dyDescent="0.25">
      <c r="A484">
        <v>2020</v>
      </c>
      <c r="B484">
        <v>118</v>
      </c>
      <c r="C484">
        <v>1</v>
      </c>
      <c r="D484" s="19">
        <v>43831</v>
      </c>
      <c r="E484" s="19">
        <v>43951</v>
      </c>
      <c r="F484" s="19">
        <v>43951</v>
      </c>
      <c r="G484" t="s">
        <v>84</v>
      </c>
      <c r="H484" t="s">
        <v>85</v>
      </c>
      <c r="I484">
        <v>415</v>
      </c>
      <c r="J484">
        <v>314</v>
      </c>
      <c r="K484" s="19">
        <v>43896</v>
      </c>
      <c r="L484" t="s">
        <v>171</v>
      </c>
      <c r="M484">
        <v>899999061</v>
      </c>
      <c r="N484" t="s">
        <v>72</v>
      </c>
      <c r="O484" t="s">
        <v>73</v>
      </c>
      <c r="P484">
        <v>12</v>
      </c>
      <c r="Q484" s="19">
        <v>43831</v>
      </c>
      <c r="R484" t="s">
        <v>1352</v>
      </c>
      <c r="S484" s="48">
        <v>5445300</v>
      </c>
      <c r="T484" s="48">
        <v>0</v>
      </c>
      <c r="U484" s="48">
        <v>0</v>
      </c>
      <c r="V484" s="48">
        <v>5445300</v>
      </c>
      <c r="W484" s="48">
        <v>5445300</v>
      </c>
      <c r="X484" s="48">
        <v>0</v>
      </c>
      <c r="Y484" s="48"/>
    </row>
    <row r="485" spans="1:25" customFormat="1" ht="20.100000000000001" hidden="1" customHeight="1" x14ac:dyDescent="0.25">
      <c r="A485">
        <v>2020</v>
      </c>
      <c r="B485">
        <v>118</v>
      </c>
      <c r="C485">
        <v>1</v>
      </c>
      <c r="D485" s="19">
        <v>43831</v>
      </c>
      <c r="E485" s="19">
        <v>43951</v>
      </c>
      <c r="F485" s="19">
        <v>43951</v>
      </c>
      <c r="G485" t="s">
        <v>86</v>
      </c>
      <c r="H485" t="s">
        <v>87</v>
      </c>
      <c r="I485">
        <v>415</v>
      </c>
      <c r="J485">
        <v>314</v>
      </c>
      <c r="K485" s="19">
        <v>43896</v>
      </c>
      <c r="L485" t="s">
        <v>171</v>
      </c>
      <c r="M485">
        <v>899999061</v>
      </c>
      <c r="N485" t="s">
        <v>72</v>
      </c>
      <c r="O485" t="s">
        <v>73</v>
      </c>
      <c r="P485">
        <v>12</v>
      </c>
      <c r="Q485" s="19">
        <v>43831</v>
      </c>
      <c r="R485" t="s">
        <v>1352</v>
      </c>
      <c r="S485" s="48">
        <v>20825700</v>
      </c>
      <c r="T485" s="48">
        <v>0</v>
      </c>
      <c r="U485" s="48">
        <v>0</v>
      </c>
      <c r="V485" s="48">
        <v>20825700</v>
      </c>
      <c r="W485" s="48">
        <v>20825700</v>
      </c>
      <c r="X485" s="48">
        <v>0</v>
      </c>
      <c r="Y485" s="48"/>
    </row>
    <row r="486" spans="1:25" customFormat="1" ht="20.100000000000001" hidden="1" customHeight="1" x14ac:dyDescent="0.25">
      <c r="A486">
        <v>2020</v>
      </c>
      <c r="B486">
        <v>118</v>
      </c>
      <c r="C486">
        <v>1</v>
      </c>
      <c r="D486" s="19">
        <v>43831</v>
      </c>
      <c r="E486" s="19">
        <v>43951</v>
      </c>
      <c r="F486" s="19">
        <v>43951</v>
      </c>
      <c r="G486" t="s">
        <v>88</v>
      </c>
      <c r="H486" t="s">
        <v>89</v>
      </c>
      <c r="I486">
        <v>415</v>
      </c>
      <c r="J486">
        <v>314</v>
      </c>
      <c r="K486" s="19">
        <v>43896</v>
      </c>
      <c r="L486" t="s">
        <v>171</v>
      </c>
      <c r="M486">
        <v>899999061</v>
      </c>
      <c r="N486" t="s">
        <v>72</v>
      </c>
      <c r="O486" t="s">
        <v>73</v>
      </c>
      <c r="P486">
        <v>12</v>
      </c>
      <c r="Q486" s="19">
        <v>43831</v>
      </c>
      <c r="R486" t="s">
        <v>1352</v>
      </c>
      <c r="S486" s="48">
        <v>3476500</v>
      </c>
      <c r="T486" s="48">
        <v>0</v>
      </c>
      <c r="U486" s="48">
        <v>0</v>
      </c>
      <c r="V486" s="48">
        <v>3476500</v>
      </c>
      <c r="W486" s="48">
        <v>3476500</v>
      </c>
      <c r="X486" s="48">
        <v>0</v>
      </c>
      <c r="Y486" s="48"/>
    </row>
    <row r="487" spans="1:25" customFormat="1" ht="20.100000000000001" hidden="1" customHeight="1" x14ac:dyDescent="0.25">
      <c r="A487">
        <v>2020</v>
      </c>
      <c r="B487">
        <v>118</v>
      </c>
      <c r="C487">
        <v>1</v>
      </c>
      <c r="D487" s="19">
        <v>43831</v>
      </c>
      <c r="E487" s="19">
        <v>43951</v>
      </c>
      <c r="F487" s="19">
        <v>43951</v>
      </c>
      <c r="G487" t="s">
        <v>90</v>
      </c>
      <c r="H487" t="s">
        <v>91</v>
      </c>
      <c r="I487">
        <v>415</v>
      </c>
      <c r="J487">
        <v>314</v>
      </c>
      <c r="K487" s="19">
        <v>43896</v>
      </c>
      <c r="L487" t="s">
        <v>171</v>
      </c>
      <c r="M487">
        <v>899999061</v>
      </c>
      <c r="N487" t="s">
        <v>72</v>
      </c>
      <c r="O487" t="s">
        <v>73</v>
      </c>
      <c r="P487">
        <v>12</v>
      </c>
      <c r="Q487" s="19">
        <v>43831</v>
      </c>
      <c r="R487" t="s">
        <v>1352</v>
      </c>
      <c r="S487" s="48">
        <v>3476500</v>
      </c>
      <c r="T487" s="48">
        <v>0</v>
      </c>
      <c r="U487" s="48">
        <v>0</v>
      </c>
      <c r="V487" s="48">
        <v>3476500</v>
      </c>
      <c r="W487" s="48">
        <v>3476500</v>
      </c>
      <c r="X487" s="48">
        <v>0</v>
      </c>
      <c r="Y487" s="48"/>
    </row>
    <row r="488" spans="1:25" customFormat="1" ht="20.100000000000001" hidden="1" customHeight="1" x14ac:dyDescent="0.25">
      <c r="A488">
        <v>2020</v>
      </c>
      <c r="B488">
        <v>118</v>
      </c>
      <c r="C488">
        <v>1</v>
      </c>
      <c r="D488" s="19">
        <v>43831</v>
      </c>
      <c r="E488" s="19">
        <v>43951</v>
      </c>
      <c r="F488" s="19">
        <v>43951</v>
      </c>
      <c r="G488" t="s">
        <v>92</v>
      </c>
      <c r="H488" t="s">
        <v>93</v>
      </c>
      <c r="I488">
        <v>415</v>
      </c>
      <c r="J488">
        <v>314</v>
      </c>
      <c r="K488" s="19">
        <v>43896</v>
      </c>
      <c r="L488" t="s">
        <v>171</v>
      </c>
      <c r="M488">
        <v>899999061</v>
      </c>
      <c r="N488" t="s">
        <v>72</v>
      </c>
      <c r="O488" t="s">
        <v>73</v>
      </c>
      <c r="P488">
        <v>12</v>
      </c>
      <c r="Q488" s="19">
        <v>43831</v>
      </c>
      <c r="R488" t="s">
        <v>1352</v>
      </c>
      <c r="S488" s="48">
        <v>6944600</v>
      </c>
      <c r="T488" s="48">
        <v>0</v>
      </c>
      <c r="U488" s="48">
        <v>0</v>
      </c>
      <c r="V488" s="48">
        <v>6944600</v>
      </c>
      <c r="W488" s="48">
        <v>6944600</v>
      </c>
      <c r="X488" s="48">
        <v>0</v>
      </c>
      <c r="Y488" s="48"/>
    </row>
    <row r="489" spans="1:25" customFormat="1" ht="20.100000000000001" hidden="1" customHeight="1" x14ac:dyDescent="0.25">
      <c r="A489">
        <v>2020</v>
      </c>
      <c r="B489">
        <v>118</v>
      </c>
      <c r="C489">
        <v>1</v>
      </c>
      <c r="D489" s="19">
        <v>43831</v>
      </c>
      <c r="E489" s="19">
        <v>43951</v>
      </c>
      <c r="F489" s="19">
        <v>43951</v>
      </c>
      <c r="G489" t="s">
        <v>70</v>
      </c>
      <c r="H489" t="s">
        <v>71</v>
      </c>
      <c r="I489">
        <v>232</v>
      </c>
      <c r="J489">
        <v>144</v>
      </c>
      <c r="K489" s="19">
        <v>43872</v>
      </c>
      <c r="L489" t="s">
        <v>171</v>
      </c>
      <c r="M489">
        <v>899999061</v>
      </c>
      <c r="N489" t="s">
        <v>72</v>
      </c>
      <c r="O489" t="s">
        <v>73</v>
      </c>
      <c r="P489">
        <v>6</v>
      </c>
      <c r="Q489" s="19">
        <v>43862</v>
      </c>
      <c r="R489" t="s">
        <v>318</v>
      </c>
      <c r="S489" s="48">
        <v>38919900</v>
      </c>
      <c r="T489" s="48">
        <v>0</v>
      </c>
      <c r="U489" s="48">
        <v>0</v>
      </c>
      <c r="V489" s="48">
        <v>38919900</v>
      </c>
      <c r="W489" s="48">
        <v>38919900</v>
      </c>
      <c r="X489" s="48">
        <v>0</v>
      </c>
      <c r="Y489" s="48"/>
    </row>
    <row r="490" spans="1:25" customFormat="1" ht="20.100000000000001" hidden="1" customHeight="1" x14ac:dyDescent="0.25">
      <c r="A490">
        <v>2020</v>
      </c>
      <c r="B490">
        <v>118</v>
      </c>
      <c r="C490">
        <v>1</v>
      </c>
      <c r="D490" s="19">
        <v>43831</v>
      </c>
      <c r="E490" s="19">
        <v>43951</v>
      </c>
      <c r="F490" s="19">
        <v>43951</v>
      </c>
      <c r="G490" t="s">
        <v>74</v>
      </c>
      <c r="H490" t="s">
        <v>75</v>
      </c>
      <c r="I490">
        <v>232</v>
      </c>
      <c r="J490">
        <v>144</v>
      </c>
      <c r="K490" s="19">
        <v>43872</v>
      </c>
      <c r="L490" t="s">
        <v>171</v>
      </c>
      <c r="M490">
        <v>899999061</v>
      </c>
      <c r="N490" t="s">
        <v>72</v>
      </c>
      <c r="O490" t="s">
        <v>73</v>
      </c>
      <c r="P490">
        <v>6</v>
      </c>
      <c r="Q490" s="19">
        <v>43862</v>
      </c>
      <c r="R490" t="s">
        <v>318</v>
      </c>
      <c r="S490" s="48">
        <v>42829400</v>
      </c>
      <c r="T490" s="48">
        <v>0</v>
      </c>
      <c r="U490" s="48">
        <v>0</v>
      </c>
      <c r="V490" s="48">
        <v>42829400</v>
      </c>
      <c r="W490" s="48">
        <v>42829400</v>
      </c>
      <c r="X490" s="48">
        <v>0</v>
      </c>
      <c r="Y490" s="48"/>
    </row>
    <row r="491" spans="1:25" customFormat="1" ht="20.100000000000001" hidden="1" customHeight="1" x14ac:dyDescent="0.25">
      <c r="A491">
        <v>2020</v>
      </c>
      <c r="B491">
        <v>118</v>
      </c>
      <c r="C491">
        <v>1</v>
      </c>
      <c r="D491" s="19">
        <v>43831</v>
      </c>
      <c r="E491" s="19">
        <v>43951</v>
      </c>
      <c r="F491" s="19">
        <v>43951</v>
      </c>
      <c r="G491" t="s">
        <v>76</v>
      </c>
      <c r="H491" t="s">
        <v>77</v>
      </c>
      <c r="I491">
        <v>232</v>
      </c>
      <c r="J491">
        <v>144</v>
      </c>
      <c r="K491" s="19">
        <v>43872</v>
      </c>
      <c r="L491" t="s">
        <v>171</v>
      </c>
      <c r="M491">
        <v>899999061</v>
      </c>
      <c r="N491" t="s">
        <v>72</v>
      </c>
      <c r="O491" t="s">
        <v>73</v>
      </c>
      <c r="P491">
        <v>6</v>
      </c>
      <c r="Q491" s="19">
        <v>43862</v>
      </c>
      <c r="R491" t="s">
        <v>318</v>
      </c>
      <c r="S491" s="48">
        <v>3159300</v>
      </c>
      <c r="T491" s="48">
        <v>0</v>
      </c>
      <c r="U491" s="48">
        <v>0</v>
      </c>
      <c r="V491" s="48">
        <v>3159300</v>
      </c>
      <c r="W491" s="48">
        <v>3159300</v>
      </c>
      <c r="X491" s="48">
        <v>0</v>
      </c>
      <c r="Y491" s="48"/>
    </row>
    <row r="492" spans="1:25" customFormat="1" ht="20.100000000000001" hidden="1" customHeight="1" x14ac:dyDescent="0.25">
      <c r="A492">
        <v>2020</v>
      </c>
      <c r="B492">
        <v>118</v>
      </c>
      <c r="C492">
        <v>1</v>
      </c>
      <c r="D492" s="19">
        <v>43831</v>
      </c>
      <c r="E492" s="19">
        <v>43951</v>
      </c>
      <c r="F492" s="19">
        <v>43951</v>
      </c>
      <c r="G492" t="s">
        <v>78</v>
      </c>
      <c r="H492" t="s">
        <v>79</v>
      </c>
      <c r="I492">
        <v>232</v>
      </c>
      <c r="J492">
        <v>144</v>
      </c>
      <c r="K492" s="19">
        <v>43872</v>
      </c>
      <c r="L492" t="s">
        <v>171</v>
      </c>
      <c r="M492">
        <v>899999061</v>
      </c>
      <c r="N492" t="s">
        <v>72</v>
      </c>
      <c r="O492" t="s">
        <v>73</v>
      </c>
      <c r="P492">
        <v>6</v>
      </c>
      <c r="Q492" s="19">
        <v>43862</v>
      </c>
      <c r="R492" t="s">
        <v>318</v>
      </c>
      <c r="S492" s="48">
        <v>55012600</v>
      </c>
      <c r="T492" s="48">
        <v>0</v>
      </c>
      <c r="U492" s="48">
        <v>0</v>
      </c>
      <c r="V492" s="48">
        <v>55012600</v>
      </c>
      <c r="W492" s="48">
        <v>55012600</v>
      </c>
      <c r="X492" s="48">
        <v>0</v>
      </c>
      <c r="Y492" s="48"/>
    </row>
    <row r="493" spans="1:25" customFormat="1" ht="20.100000000000001" hidden="1" customHeight="1" x14ac:dyDescent="0.25">
      <c r="A493">
        <v>2020</v>
      </c>
      <c r="B493">
        <v>118</v>
      </c>
      <c r="C493">
        <v>1</v>
      </c>
      <c r="D493" s="19">
        <v>43831</v>
      </c>
      <c r="E493" s="19">
        <v>43951</v>
      </c>
      <c r="F493" s="19">
        <v>43951</v>
      </c>
      <c r="G493" t="s">
        <v>82</v>
      </c>
      <c r="H493" t="s">
        <v>83</v>
      </c>
      <c r="I493">
        <v>232</v>
      </c>
      <c r="J493">
        <v>144</v>
      </c>
      <c r="K493" s="19">
        <v>43872</v>
      </c>
      <c r="L493" t="s">
        <v>171</v>
      </c>
      <c r="M493">
        <v>899999061</v>
      </c>
      <c r="N493" t="s">
        <v>72</v>
      </c>
      <c r="O493" t="s">
        <v>73</v>
      </c>
      <c r="P493">
        <v>6</v>
      </c>
      <c r="Q493" s="19">
        <v>43862</v>
      </c>
      <c r="R493" t="s">
        <v>318</v>
      </c>
      <c r="S493" s="48">
        <v>24203600</v>
      </c>
      <c r="T493" s="48">
        <v>0</v>
      </c>
      <c r="U493" s="48">
        <v>0</v>
      </c>
      <c r="V493" s="48">
        <v>24203600</v>
      </c>
      <c r="W493" s="48">
        <v>24203600</v>
      </c>
      <c r="X493" s="48">
        <v>0</v>
      </c>
      <c r="Y493" s="48"/>
    </row>
    <row r="494" spans="1:25" customFormat="1" ht="20.100000000000001" hidden="1" customHeight="1" x14ac:dyDescent="0.25">
      <c r="A494">
        <v>2020</v>
      </c>
      <c r="B494">
        <v>118</v>
      </c>
      <c r="C494">
        <v>1</v>
      </c>
      <c r="D494" s="19">
        <v>43831</v>
      </c>
      <c r="E494" s="19">
        <v>43951</v>
      </c>
      <c r="F494" s="19">
        <v>43951</v>
      </c>
      <c r="G494" t="s">
        <v>84</v>
      </c>
      <c r="H494" t="s">
        <v>85</v>
      </c>
      <c r="I494">
        <v>232</v>
      </c>
      <c r="J494">
        <v>144</v>
      </c>
      <c r="K494" s="19">
        <v>43872</v>
      </c>
      <c r="L494" t="s">
        <v>171</v>
      </c>
      <c r="M494">
        <v>899999061</v>
      </c>
      <c r="N494" t="s">
        <v>72</v>
      </c>
      <c r="O494" t="s">
        <v>73</v>
      </c>
      <c r="P494">
        <v>6</v>
      </c>
      <c r="Q494" s="19">
        <v>43862</v>
      </c>
      <c r="R494" t="s">
        <v>318</v>
      </c>
      <c r="S494" s="48">
        <v>4674200</v>
      </c>
      <c r="T494" s="48">
        <v>0</v>
      </c>
      <c r="U494" s="48">
        <v>0</v>
      </c>
      <c r="V494" s="48">
        <v>4674200</v>
      </c>
      <c r="W494" s="48">
        <v>4674200</v>
      </c>
      <c r="X494" s="48">
        <v>0</v>
      </c>
      <c r="Y494" s="48"/>
    </row>
    <row r="495" spans="1:25" customFormat="1" ht="20.100000000000001" hidden="1" customHeight="1" x14ac:dyDescent="0.25">
      <c r="A495">
        <v>2020</v>
      </c>
      <c r="B495">
        <v>118</v>
      </c>
      <c r="C495">
        <v>1</v>
      </c>
      <c r="D495" s="19">
        <v>43831</v>
      </c>
      <c r="E495" s="19">
        <v>43951</v>
      </c>
      <c r="F495" s="19">
        <v>43951</v>
      </c>
      <c r="G495" t="s">
        <v>86</v>
      </c>
      <c r="H495" t="s">
        <v>87</v>
      </c>
      <c r="I495">
        <v>232</v>
      </c>
      <c r="J495">
        <v>144</v>
      </c>
      <c r="K495" s="19">
        <v>43872</v>
      </c>
      <c r="L495" t="s">
        <v>171</v>
      </c>
      <c r="M495">
        <v>899999061</v>
      </c>
      <c r="N495" t="s">
        <v>72</v>
      </c>
      <c r="O495" t="s">
        <v>73</v>
      </c>
      <c r="P495">
        <v>6</v>
      </c>
      <c r="Q495" s="19">
        <v>43862</v>
      </c>
      <c r="R495" t="s">
        <v>318</v>
      </c>
      <c r="S495" s="48">
        <v>18153600</v>
      </c>
      <c r="T495" s="48">
        <v>0</v>
      </c>
      <c r="U495" s="48">
        <v>0</v>
      </c>
      <c r="V495" s="48">
        <v>18153600</v>
      </c>
      <c r="W495" s="48">
        <v>18153600</v>
      </c>
      <c r="X495" s="48">
        <v>0</v>
      </c>
      <c r="Y495" s="48"/>
    </row>
    <row r="496" spans="1:25" customFormat="1" ht="20.100000000000001" hidden="1" customHeight="1" x14ac:dyDescent="0.25">
      <c r="A496">
        <v>2020</v>
      </c>
      <c r="B496">
        <v>118</v>
      </c>
      <c r="C496">
        <v>1</v>
      </c>
      <c r="D496" s="19">
        <v>43831</v>
      </c>
      <c r="E496" s="19">
        <v>43951</v>
      </c>
      <c r="F496" s="19">
        <v>43951</v>
      </c>
      <c r="G496" t="s">
        <v>88</v>
      </c>
      <c r="H496" t="s">
        <v>89</v>
      </c>
      <c r="I496">
        <v>232</v>
      </c>
      <c r="J496">
        <v>144</v>
      </c>
      <c r="K496" s="19">
        <v>43872</v>
      </c>
      <c r="L496" t="s">
        <v>171</v>
      </c>
      <c r="M496">
        <v>899999061</v>
      </c>
      <c r="N496" t="s">
        <v>72</v>
      </c>
      <c r="O496" t="s">
        <v>73</v>
      </c>
      <c r="P496">
        <v>6</v>
      </c>
      <c r="Q496" s="19">
        <v>43862</v>
      </c>
      <c r="R496" t="s">
        <v>318</v>
      </c>
      <c r="S496" s="48">
        <v>3031400</v>
      </c>
      <c r="T496" s="48">
        <v>0</v>
      </c>
      <c r="U496" s="48">
        <v>0</v>
      </c>
      <c r="V496" s="48">
        <v>3031400</v>
      </c>
      <c r="W496" s="48">
        <v>3031400</v>
      </c>
      <c r="X496" s="48">
        <v>0</v>
      </c>
      <c r="Y496" s="48"/>
    </row>
    <row r="497" spans="1:25" customFormat="1" ht="20.100000000000001" hidden="1" customHeight="1" x14ac:dyDescent="0.25">
      <c r="A497">
        <v>2020</v>
      </c>
      <c r="B497">
        <v>118</v>
      </c>
      <c r="C497">
        <v>1</v>
      </c>
      <c r="D497" s="19">
        <v>43831</v>
      </c>
      <c r="E497" s="19">
        <v>43951</v>
      </c>
      <c r="F497" s="19">
        <v>43951</v>
      </c>
      <c r="G497" t="s">
        <v>90</v>
      </c>
      <c r="H497" t="s">
        <v>91</v>
      </c>
      <c r="I497">
        <v>232</v>
      </c>
      <c r="J497">
        <v>144</v>
      </c>
      <c r="K497" s="19">
        <v>43872</v>
      </c>
      <c r="L497" t="s">
        <v>171</v>
      </c>
      <c r="M497">
        <v>899999061</v>
      </c>
      <c r="N497" t="s">
        <v>72</v>
      </c>
      <c r="O497" t="s">
        <v>73</v>
      </c>
      <c r="P497">
        <v>6</v>
      </c>
      <c r="Q497" s="19">
        <v>43862</v>
      </c>
      <c r="R497" t="s">
        <v>318</v>
      </c>
      <c r="S497" s="48">
        <v>3031400</v>
      </c>
      <c r="T497" s="48">
        <v>0</v>
      </c>
      <c r="U497" s="48">
        <v>0</v>
      </c>
      <c r="V497" s="48">
        <v>3031400</v>
      </c>
      <c r="W497" s="48">
        <v>3031400</v>
      </c>
      <c r="X497" s="48">
        <v>0</v>
      </c>
      <c r="Y497" s="48"/>
    </row>
    <row r="498" spans="1:25" customFormat="1" ht="20.100000000000001" hidden="1" customHeight="1" x14ac:dyDescent="0.25">
      <c r="A498">
        <v>2020</v>
      </c>
      <c r="B498">
        <v>118</v>
      </c>
      <c r="C498">
        <v>1</v>
      </c>
      <c r="D498" s="19">
        <v>43831</v>
      </c>
      <c r="E498" s="19">
        <v>43951</v>
      </c>
      <c r="F498" s="19">
        <v>43951</v>
      </c>
      <c r="G498" t="s">
        <v>92</v>
      </c>
      <c r="H498" t="s">
        <v>93</v>
      </c>
      <c r="I498">
        <v>232</v>
      </c>
      <c r="J498">
        <v>144</v>
      </c>
      <c r="K498" s="19">
        <v>43872</v>
      </c>
      <c r="L498" t="s">
        <v>171</v>
      </c>
      <c r="M498">
        <v>899999061</v>
      </c>
      <c r="N498" t="s">
        <v>72</v>
      </c>
      <c r="O498" t="s">
        <v>73</v>
      </c>
      <c r="P498">
        <v>6</v>
      </c>
      <c r="Q498" s="19">
        <v>43862</v>
      </c>
      <c r="R498" t="s">
        <v>318</v>
      </c>
      <c r="S498" s="48">
        <v>6054400</v>
      </c>
      <c r="T498" s="48">
        <v>0</v>
      </c>
      <c r="U498" s="48">
        <v>0</v>
      </c>
      <c r="V498" s="48">
        <v>6054400</v>
      </c>
      <c r="W498" s="48">
        <v>6054400</v>
      </c>
      <c r="X498" s="48">
        <v>0</v>
      </c>
      <c r="Y498" s="48"/>
    </row>
    <row r="499" spans="1:25" customFormat="1" ht="20.100000000000001" hidden="1" customHeight="1" x14ac:dyDescent="0.25">
      <c r="A499">
        <v>2020</v>
      </c>
      <c r="B499">
        <v>118</v>
      </c>
      <c r="C499">
        <v>1</v>
      </c>
      <c r="D499" s="19">
        <v>43831</v>
      </c>
      <c r="E499" s="19">
        <v>43951</v>
      </c>
      <c r="F499" s="19">
        <v>43951</v>
      </c>
      <c r="G499" t="s">
        <v>143</v>
      </c>
      <c r="H499" t="s">
        <v>144</v>
      </c>
      <c r="I499">
        <v>261</v>
      </c>
      <c r="J499">
        <v>162</v>
      </c>
      <c r="K499" s="19">
        <v>43874</v>
      </c>
      <c r="L499" t="s">
        <v>171</v>
      </c>
      <c r="M499">
        <v>899999061</v>
      </c>
      <c r="N499" t="s">
        <v>72</v>
      </c>
      <c r="O499" t="s">
        <v>73</v>
      </c>
      <c r="P499">
        <v>7</v>
      </c>
      <c r="Q499" s="19">
        <v>43862</v>
      </c>
      <c r="R499" t="s">
        <v>1070</v>
      </c>
      <c r="S499" s="48">
        <v>5725822</v>
      </c>
      <c r="T499" s="48">
        <v>0</v>
      </c>
      <c r="U499" s="48">
        <v>0</v>
      </c>
      <c r="V499" s="48">
        <v>5725822</v>
      </c>
      <c r="W499" s="48">
        <v>5725822</v>
      </c>
      <c r="X499" s="48">
        <v>0</v>
      </c>
      <c r="Y499" s="48"/>
    </row>
    <row r="500" spans="1:25" customFormat="1" ht="20.100000000000001" hidden="1" customHeight="1" x14ac:dyDescent="0.25">
      <c r="A500">
        <v>2020</v>
      </c>
      <c r="B500">
        <v>118</v>
      </c>
      <c r="C500">
        <v>1</v>
      </c>
      <c r="D500" s="19">
        <v>43831</v>
      </c>
      <c r="E500" s="19">
        <v>43951</v>
      </c>
      <c r="F500" s="19">
        <v>43951</v>
      </c>
      <c r="G500" t="s">
        <v>145</v>
      </c>
      <c r="H500" t="s">
        <v>146</v>
      </c>
      <c r="I500">
        <v>261</v>
      </c>
      <c r="J500">
        <v>162</v>
      </c>
      <c r="K500" s="19">
        <v>43874</v>
      </c>
      <c r="L500" t="s">
        <v>171</v>
      </c>
      <c r="M500">
        <v>899999061</v>
      </c>
      <c r="N500" t="s">
        <v>72</v>
      </c>
      <c r="O500" t="s">
        <v>73</v>
      </c>
      <c r="P500">
        <v>7</v>
      </c>
      <c r="Q500" s="19">
        <v>43862</v>
      </c>
      <c r="R500" t="s">
        <v>1070</v>
      </c>
      <c r="S500" s="48">
        <v>1770858</v>
      </c>
      <c r="T500" s="48">
        <v>0</v>
      </c>
      <c r="U500" s="48">
        <v>0</v>
      </c>
      <c r="V500" s="48">
        <v>1770858</v>
      </c>
      <c r="W500" s="48">
        <v>1770858</v>
      </c>
      <c r="X500" s="48">
        <v>0</v>
      </c>
      <c r="Y500" s="48"/>
    </row>
    <row r="501" spans="1:25" customFormat="1" ht="20.100000000000001" hidden="1" customHeight="1" x14ac:dyDescent="0.25">
      <c r="A501">
        <v>2020</v>
      </c>
      <c r="B501">
        <v>118</v>
      </c>
      <c r="C501">
        <v>1</v>
      </c>
      <c r="D501" s="19">
        <v>43831</v>
      </c>
      <c r="E501" s="19">
        <v>43951</v>
      </c>
      <c r="F501" s="19">
        <v>43951</v>
      </c>
      <c r="G501" t="s">
        <v>159</v>
      </c>
      <c r="H501" t="s">
        <v>160</v>
      </c>
      <c r="I501">
        <v>261</v>
      </c>
      <c r="J501">
        <v>162</v>
      </c>
      <c r="K501" s="19">
        <v>43874</v>
      </c>
      <c r="L501" t="s">
        <v>171</v>
      </c>
      <c r="M501">
        <v>899999061</v>
      </c>
      <c r="N501" t="s">
        <v>72</v>
      </c>
      <c r="O501" t="s">
        <v>73</v>
      </c>
      <c r="P501">
        <v>7</v>
      </c>
      <c r="Q501" s="19">
        <v>43862</v>
      </c>
      <c r="R501" t="s">
        <v>1070</v>
      </c>
      <c r="S501" s="48">
        <v>2841001</v>
      </c>
      <c r="T501" s="48">
        <v>0</v>
      </c>
      <c r="U501" s="48">
        <v>0</v>
      </c>
      <c r="V501" s="48">
        <v>2841001</v>
      </c>
      <c r="W501" s="48">
        <v>2841001</v>
      </c>
      <c r="X501" s="48">
        <v>0</v>
      </c>
      <c r="Y501" s="48"/>
    </row>
    <row r="502" spans="1:25" customFormat="1" ht="20.100000000000001" hidden="1" customHeight="1" x14ac:dyDescent="0.25">
      <c r="A502">
        <v>2020</v>
      </c>
      <c r="B502">
        <v>118</v>
      </c>
      <c r="C502">
        <v>1</v>
      </c>
      <c r="D502" s="19">
        <v>43831</v>
      </c>
      <c r="E502" s="19">
        <v>43951</v>
      </c>
      <c r="F502" s="19">
        <v>43951</v>
      </c>
      <c r="G502" t="s">
        <v>143</v>
      </c>
      <c r="H502" t="s">
        <v>144</v>
      </c>
      <c r="I502">
        <v>309</v>
      </c>
      <c r="J502">
        <v>189</v>
      </c>
      <c r="K502" s="19">
        <v>43879</v>
      </c>
      <c r="L502" t="s">
        <v>171</v>
      </c>
      <c r="M502">
        <v>899999061</v>
      </c>
      <c r="N502" t="s">
        <v>72</v>
      </c>
      <c r="O502" t="s">
        <v>73</v>
      </c>
      <c r="P502">
        <v>8</v>
      </c>
      <c r="Q502" s="19">
        <v>43862</v>
      </c>
      <c r="R502" t="s">
        <v>1072</v>
      </c>
      <c r="S502" s="48">
        <v>29309833</v>
      </c>
      <c r="T502" s="48">
        <v>0</v>
      </c>
      <c r="U502" s="48">
        <v>0</v>
      </c>
      <c r="V502" s="48">
        <v>29309833</v>
      </c>
      <c r="W502" s="48">
        <v>29309833</v>
      </c>
      <c r="X502" s="48">
        <v>0</v>
      </c>
      <c r="Y502" s="48"/>
    </row>
    <row r="503" spans="1:25" customFormat="1" ht="20.100000000000001" hidden="1" customHeight="1" x14ac:dyDescent="0.25">
      <c r="A503">
        <v>2020</v>
      </c>
      <c r="B503">
        <v>118</v>
      </c>
      <c r="C503">
        <v>1</v>
      </c>
      <c r="D503" s="19">
        <v>43831</v>
      </c>
      <c r="E503" s="19">
        <v>43951</v>
      </c>
      <c r="F503" s="19">
        <v>43951</v>
      </c>
      <c r="G503" t="s">
        <v>184</v>
      </c>
      <c r="H503" t="s">
        <v>185</v>
      </c>
      <c r="I503">
        <v>309</v>
      </c>
      <c r="J503">
        <v>189</v>
      </c>
      <c r="K503" s="19">
        <v>43879</v>
      </c>
      <c r="L503" t="s">
        <v>171</v>
      </c>
      <c r="M503">
        <v>899999061</v>
      </c>
      <c r="N503" t="s">
        <v>72</v>
      </c>
      <c r="O503" t="s">
        <v>73</v>
      </c>
      <c r="P503">
        <v>8</v>
      </c>
      <c r="Q503" s="19">
        <v>43862</v>
      </c>
      <c r="R503" t="s">
        <v>1072</v>
      </c>
      <c r="S503" s="48">
        <v>642993</v>
      </c>
      <c r="T503" s="48">
        <v>0</v>
      </c>
      <c r="U503" s="48">
        <v>0</v>
      </c>
      <c r="V503" s="48">
        <v>642993</v>
      </c>
      <c r="W503" s="48">
        <v>642993</v>
      </c>
      <c r="X503" s="48">
        <v>0</v>
      </c>
      <c r="Y503" s="48"/>
    </row>
    <row r="504" spans="1:25" customFormat="1" ht="20.100000000000001" hidden="1" customHeight="1" x14ac:dyDescent="0.25">
      <c r="A504">
        <v>2020</v>
      </c>
      <c r="B504">
        <v>118</v>
      </c>
      <c r="C504">
        <v>1</v>
      </c>
      <c r="D504" s="19">
        <v>43831</v>
      </c>
      <c r="E504" s="19">
        <v>43951</v>
      </c>
      <c r="F504" s="19">
        <v>43951</v>
      </c>
      <c r="G504" t="s">
        <v>155</v>
      </c>
      <c r="H504" t="s">
        <v>156</v>
      </c>
      <c r="I504">
        <v>309</v>
      </c>
      <c r="J504">
        <v>189</v>
      </c>
      <c r="K504" s="19">
        <v>43879</v>
      </c>
      <c r="L504" t="s">
        <v>171</v>
      </c>
      <c r="M504">
        <v>899999061</v>
      </c>
      <c r="N504" t="s">
        <v>72</v>
      </c>
      <c r="O504" t="s">
        <v>73</v>
      </c>
      <c r="P504">
        <v>8</v>
      </c>
      <c r="Q504" s="19">
        <v>43862</v>
      </c>
      <c r="R504" t="s">
        <v>1072</v>
      </c>
      <c r="S504" s="48">
        <v>5472422</v>
      </c>
      <c r="T504" s="48">
        <v>0</v>
      </c>
      <c r="U504" s="48">
        <v>0</v>
      </c>
      <c r="V504" s="48">
        <v>5472422</v>
      </c>
      <c r="W504" s="48">
        <v>5472422</v>
      </c>
      <c r="X504" s="48">
        <v>0</v>
      </c>
      <c r="Y504" s="48"/>
    </row>
    <row r="505" spans="1:25" customFormat="1" ht="20.100000000000001" hidden="1" customHeight="1" x14ac:dyDescent="0.25">
      <c r="A505">
        <v>2020</v>
      </c>
      <c r="B505">
        <v>118</v>
      </c>
      <c r="C505">
        <v>1</v>
      </c>
      <c r="D505" s="19">
        <v>43831</v>
      </c>
      <c r="E505" s="19">
        <v>43951</v>
      </c>
      <c r="F505" s="19">
        <v>43951</v>
      </c>
      <c r="G505" t="s">
        <v>157</v>
      </c>
      <c r="H505" t="s">
        <v>158</v>
      </c>
      <c r="I505">
        <v>309</v>
      </c>
      <c r="J505">
        <v>189</v>
      </c>
      <c r="K505" s="19">
        <v>43879</v>
      </c>
      <c r="L505" t="s">
        <v>171</v>
      </c>
      <c r="M505">
        <v>899999061</v>
      </c>
      <c r="N505" t="s">
        <v>72</v>
      </c>
      <c r="O505" t="s">
        <v>73</v>
      </c>
      <c r="P505">
        <v>8</v>
      </c>
      <c r="Q505" s="19">
        <v>43862</v>
      </c>
      <c r="R505" t="s">
        <v>1072</v>
      </c>
      <c r="S505" s="48">
        <v>649454</v>
      </c>
      <c r="T505" s="48">
        <v>0</v>
      </c>
      <c r="U505" s="48">
        <v>0</v>
      </c>
      <c r="V505" s="48">
        <v>649454</v>
      </c>
      <c r="W505" s="48">
        <v>649454</v>
      </c>
      <c r="X505" s="48">
        <v>0</v>
      </c>
      <c r="Y505" s="48"/>
    </row>
    <row r="506" spans="1:25" customFormat="1" ht="20.100000000000001" hidden="1" customHeight="1" x14ac:dyDescent="0.25">
      <c r="A506">
        <v>2020</v>
      </c>
      <c r="B506">
        <v>118</v>
      </c>
      <c r="C506">
        <v>1</v>
      </c>
      <c r="D506" s="19">
        <v>43831</v>
      </c>
      <c r="E506" s="19">
        <v>43951</v>
      </c>
      <c r="F506" s="19">
        <v>43951</v>
      </c>
      <c r="G506" t="s">
        <v>159</v>
      </c>
      <c r="H506" t="s">
        <v>160</v>
      </c>
      <c r="I506">
        <v>309</v>
      </c>
      <c r="J506">
        <v>189</v>
      </c>
      <c r="K506" s="19">
        <v>43879</v>
      </c>
      <c r="L506" t="s">
        <v>171</v>
      </c>
      <c r="M506">
        <v>899999061</v>
      </c>
      <c r="N506" t="s">
        <v>72</v>
      </c>
      <c r="O506" t="s">
        <v>73</v>
      </c>
      <c r="P506">
        <v>8</v>
      </c>
      <c r="Q506" s="19">
        <v>43862</v>
      </c>
      <c r="R506" t="s">
        <v>1072</v>
      </c>
      <c r="S506" s="48">
        <v>6959718</v>
      </c>
      <c r="T506" s="48">
        <v>0</v>
      </c>
      <c r="U506" s="48">
        <v>0</v>
      </c>
      <c r="V506" s="48">
        <v>6959718</v>
      </c>
      <c r="W506" s="48">
        <v>6959718</v>
      </c>
      <c r="X506" s="48">
        <v>0</v>
      </c>
      <c r="Y506" s="48"/>
    </row>
    <row r="507" spans="1:25" customFormat="1" ht="20.100000000000001" hidden="1" customHeight="1" x14ac:dyDescent="0.25">
      <c r="A507">
        <v>2020</v>
      </c>
      <c r="B507">
        <v>118</v>
      </c>
      <c r="C507">
        <v>1</v>
      </c>
      <c r="D507" s="19">
        <v>43831</v>
      </c>
      <c r="E507" s="19">
        <v>43951</v>
      </c>
      <c r="F507" s="19">
        <v>43951</v>
      </c>
      <c r="G507" t="s">
        <v>161</v>
      </c>
      <c r="H507" t="s">
        <v>162</v>
      </c>
      <c r="I507">
        <v>309</v>
      </c>
      <c r="J507">
        <v>189</v>
      </c>
      <c r="K507" s="19">
        <v>43879</v>
      </c>
      <c r="L507" t="s">
        <v>171</v>
      </c>
      <c r="M507">
        <v>899999061</v>
      </c>
      <c r="N507" t="s">
        <v>72</v>
      </c>
      <c r="O507" t="s">
        <v>73</v>
      </c>
      <c r="P507">
        <v>8</v>
      </c>
      <c r="Q507" s="19">
        <v>43862</v>
      </c>
      <c r="R507" t="s">
        <v>1072</v>
      </c>
      <c r="S507" s="48">
        <v>452814</v>
      </c>
      <c r="T507" s="48">
        <v>0</v>
      </c>
      <c r="U507" s="48">
        <v>0</v>
      </c>
      <c r="V507" s="48">
        <v>452814</v>
      </c>
      <c r="W507" s="48">
        <v>452814</v>
      </c>
      <c r="X507" s="48">
        <v>0</v>
      </c>
      <c r="Y507" s="48"/>
    </row>
    <row r="508" spans="1:25" customFormat="1" ht="20.100000000000001" hidden="1" customHeight="1" x14ac:dyDescent="0.25">
      <c r="A508">
        <v>2020</v>
      </c>
      <c r="B508">
        <v>118</v>
      </c>
      <c r="C508">
        <v>1</v>
      </c>
      <c r="D508" s="19">
        <v>43831</v>
      </c>
      <c r="E508" s="19">
        <v>43951</v>
      </c>
      <c r="F508" s="19">
        <v>43951</v>
      </c>
      <c r="G508" t="s">
        <v>143</v>
      </c>
      <c r="H508" t="s">
        <v>144</v>
      </c>
      <c r="I508">
        <v>310</v>
      </c>
      <c r="J508">
        <v>190</v>
      </c>
      <c r="K508" s="19">
        <v>43879</v>
      </c>
      <c r="L508" t="s">
        <v>171</v>
      </c>
      <c r="M508">
        <v>899999061</v>
      </c>
      <c r="N508" t="s">
        <v>72</v>
      </c>
      <c r="O508" t="s">
        <v>73</v>
      </c>
      <c r="P508">
        <v>9</v>
      </c>
      <c r="Q508" s="19">
        <v>43862</v>
      </c>
      <c r="R508" t="s">
        <v>1071</v>
      </c>
      <c r="S508" s="48">
        <v>399406122</v>
      </c>
      <c r="T508" s="48">
        <v>0</v>
      </c>
      <c r="U508" s="48">
        <v>0</v>
      </c>
      <c r="V508" s="48">
        <v>399406122</v>
      </c>
      <c r="W508" s="48">
        <v>399406122</v>
      </c>
      <c r="X508" s="48">
        <v>0</v>
      </c>
      <c r="Y508" s="48"/>
    </row>
    <row r="509" spans="1:25" customFormat="1" ht="20.100000000000001" hidden="1" customHeight="1" x14ac:dyDescent="0.25">
      <c r="A509">
        <v>2020</v>
      </c>
      <c r="B509">
        <v>118</v>
      </c>
      <c r="C509">
        <v>1</v>
      </c>
      <c r="D509" s="19">
        <v>43831</v>
      </c>
      <c r="E509" s="19">
        <v>43951</v>
      </c>
      <c r="F509" s="19">
        <v>43951</v>
      </c>
      <c r="G509" t="s">
        <v>190</v>
      </c>
      <c r="H509" t="s">
        <v>191</v>
      </c>
      <c r="I509">
        <v>310</v>
      </c>
      <c r="J509">
        <v>190</v>
      </c>
      <c r="K509" s="19">
        <v>43879</v>
      </c>
      <c r="L509" t="s">
        <v>171</v>
      </c>
      <c r="M509">
        <v>899999061</v>
      </c>
      <c r="N509" t="s">
        <v>72</v>
      </c>
      <c r="O509" t="s">
        <v>73</v>
      </c>
      <c r="P509">
        <v>9</v>
      </c>
      <c r="Q509" s="19">
        <v>43862</v>
      </c>
      <c r="R509" t="s">
        <v>1071</v>
      </c>
      <c r="S509" s="48">
        <v>27810862</v>
      </c>
      <c r="T509" s="48">
        <v>0</v>
      </c>
      <c r="U509" s="48">
        <v>0</v>
      </c>
      <c r="V509" s="48">
        <v>27810862</v>
      </c>
      <c r="W509" s="48">
        <v>27810862</v>
      </c>
      <c r="X509" s="48">
        <v>0</v>
      </c>
      <c r="Y509" s="48"/>
    </row>
    <row r="510" spans="1:25" customFormat="1" ht="20.100000000000001" hidden="1" customHeight="1" x14ac:dyDescent="0.25">
      <c r="A510">
        <v>2020</v>
      </c>
      <c r="B510">
        <v>118</v>
      </c>
      <c r="C510">
        <v>1</v>
      </c>
      <c r="D510" s="19">
        <v>43831</v>
      </c>
      <c r="E510" s="19">
        <v>43951</v>
      </c>
      <c r="F510" s="19">
        <v>43951</v>
      </c>
      <c r="G510" t="s">
        <v>184</v>
      </c>
      <c r="H510" t="s">
        <v>185</v>
      </c>
      <c r="I510">
        <v>310</v>
      </c>
      <c r="J510">
        <v>190</v>
      </c>
      <c r="K510" s="19">
        <v>43879</v>
      </c>
      <c r="L510" t="s">
        <v>171</v>
      </c>
      <c r="M510">
        <v>899999061</v>
      </c>
      <c r="N510" t="s">
        <v>72</v>
      </c>
      <c r="O510" t="s">
        <v>73</v>
      </c>
      <c r="P510">
        <v>9</v>
      </c>
      <c r="Q510" s="19">
        <v>43862</v>
      </c>
      <c r="R510" t="s">
        <v>1071</v>
      </c>
      <c r="S510" s="48">
        <v>3864667</v>
      </c>
      <c r="T510" s="48">
        <v>0</v>
      </c>
      <c r="U510" s="48">
        <v>0</v>
      </c>
      <c r="V510" s="48">
        <v>3864667</v>
      </c>
      <c r="W510" s="48">
        <v>3864667</v>
      </c>
      <c r="X510" s="48">
        <v>0</v>
      </c>
      <c r="Y510" s="48"/>
    </row>
    <row r="511" spans="1:25" customFormat="1" ht="20.100000000000001" hidden="1" customHeight="1" x14ac:dyDescent="0.25">
      <c r="A511">
        <v>2020</v>
      </c>
      <c r="B511">
        <v>118</v>
      </c>
      <c r="C511">
        <v>1</v>
      </c>
      <c r="D511" s="19">
        <v>43831</v>
      </c>
      <c r="E511" s="19">
        <v>43951</v>
      </c>
      <c r="F511" s="19">
        <v>43951</v>
      </c>
      <c r="G511" t="s">
        <v>145</v>
      </c>
      <c r="H511" t="s">
        <v>146</v>
      </c>
      <c r="I511">
        <v>310</v>
      </c>
      <c r="J511">
        <v>190</v>
      </c>
      <c r="K511" s="19">
        <v>43879</v>
      </c>
      <c r="L511" t="s">
        <v>171</v>
      </c>
      <c r="M511">
        <v>899999061</v>
      </c>
      <c r="N511" t="s">
        <v>72</v>
      </c>
      <c r="O511" t="s">
        <v>73</v>
      </c>
      <c r="P511">
        <v>9</v>
      </c>
      <c r="Q511" s="19">
        <v>43862</v>
      </c>
      <c r="R511" t="s">
        <v>1071</v>
      </c>
      <c r="S511" s="48">
        <v>52784826</v>
      </c>
      <c r="T511" s="48">
        <v>0</v>
      </c>
      <c r="U511" s="48">
        <v>0</v>
      </c>
      <c r="V511" s="48">
        <v>52784826</v>
      </c>
      <c r="W511" s="48">
        <v>52784826</v>
      </c>
      <c r="X511" s="48">
        <v>0</v>
      </c>
      <c r="Y511" s="48"/>
    </row>
    <row r="512" spans="1:25" customFormat="1" ht="20.100000000000001" hidden="1" customHeight="1" x14ac:dyDescent="0.25">
      <c r="A512">
        <v>2020</v>
      </c>
      <c r="B512">
        <v>118</v>
      </c>
      <c r="C512">
        <v>1</v>
      </c>
      <c r="D512" s="19">
        <v>43831</v>
      </c>
      <c r="E512" s="19">
        <v>43951</v>
      </c>
      <c r="F512" s="19">
        <v>43951</v>
      </c>
      <c r="G512" t="s">
        <v>147</v>
      </c>
      <c r="H512" t="s">
        <v>148</v>
      </c>
      <c r="I512">
        <v>310</v>
      </c>
      <c r="J512">
        <v>190</v>
      </c>
      <c r="K512" s="19">
        <v>43879</v>
      </c>
      <c r="L512" t="s">
        <v>171</v>
      </c>
      <c r="M512">
        <v>899999061</v>
      </c>
      <c r="N512" t="s">
        <v>72</v>
      </c>
      <c r="O512" t="s">
        <v>73</v>
      </c>
      <c r="P512">
        <v>9</v>
      </c>
      <c r="Q512" s="19">
        <v>43862</v>
      </c>
      <c r="R512" t="s">
        <v>1071</v>
      </c>
      <c r="S512" s="48">
        <v>3964145</v>
      </c>
      <c r="T512" s="48">
        <v>0</v>
      </c>
      <c r="U512" s="48">
        <v>0</v>
      </c>
      <c r="V512" s="48">
        <v>3964145</v>
      </c>
      <c r="W512" s="48">
        <v>3964145</v>
      </c>
      <c r="X512" s="48">
        <v>0</v>
      </c>
      <c r="Y512" s="48"/>
    </row>
    <row r="513" spans="1:25" customFormat="1" ht="20.100000000000001" hidden="1" customHeight="1" x14ac:dyDescent="0.25">
      <c r="A513">
        <v>2020</v>
      </c>
      <c r="B513">
        <v>118</v>
      </c>
      <c r="C513">
        <v>1</v>
      </c>
      <c r="D513" s="19">
        <v>43831</v>
      </c>
      <c r="E513" s="19">
        <v>43951</v>
      </c>
      <c r="F513" s="19">
        <v>43951</v>
      </c>
      <c r="G513" t="s">
        <v>149</v>
      </c>
      <c r="H513" t="s">
        <v>150</v>
      </c>
      <c r="I513">
        <v>310</v>
      </c>
      <c r="J513">
        <v>190</v>
      </c>
      <c r="K513" s="19">
        <v>43879</v>
      </c>
      <c r="L513" t="s">
        <v>171</v>
      </c>
      <c r="M513">
        <v>899999061</v>
      </c>
      <c r="N513" t="s">
        <v>72</v>
      </c>
      <c r="O513" t="s">
        <v>73</v>
      </c>
      <c r="P513">
        <v>9</v>
      </c>
      <c r="Q513" s="19">
        <v>43862</v>
      </c>
      <c r="R513" t="s">
        <v>1071</v>
      </c>
      <c r="S513" s="48">
        <v>719978</v>
      </c>
      <c r="T513" s="48">
        <v>0</v>
      </c>
      <c r="U513" s="48">
        <v>0</v>
      </c>
      <c r="V513" s="48">
        <v>719978</v>
      </c>
      <c r="W513" s="48">
        <v>719978</v>
      </c>
      <c r="X513" s="48">
        <v>0</v>
      </c>
      <c r="Y513" s="48"/>
    </row>
    <row r="514" spans="1:25" customFormat="1" ht="20.100000000000001" hidden="1" customHeight="1" x14ac:dyDescent="0.25">
      <c r="A514">
        <v>2020</v>
      </c>
      <c r="B514">
        <v>118</v>
      </c>
      <c r="C514">
        <v>1</v>
      </c>
      <c r="D514" s="19">
        <v>43831</v>
      </c>
      <c r="E514" s="19">
        <v>43951</v>
      </c>
      <c r="F514" s="19">
        <v>43951</v>
      </c>
      <c r="G514" t="s">
        <v>151</v>
      </c>
      <c r="H514" t="s">
        <v>152</v>
      </c>
      <c r="I514">
        <v>310</v>
      </c>
      <c r="J514">
        <v>190</v>
      </c>
      <c r="K514" s="19">
        <v>43879</v>
      </c>
      <c r="L514" t="s">
        <v>171</v>
      </c>
      <c r="M514">
        <v>899999061</v>
      </c>
      <c r="N514" t="s">
        <v>72</v>
      </c>
      <c r="O514" t="s">
        <v>73</v>
      </c>
      <c r="P514">
        <v>9</v>
      </c>
      <c r="Q514" s="19">
        <v>43862</v>
      </c>
      <c r="R514" t="s">
        <v>1071</v>
      </c>
      <c r="S514" s="48">
        <v>440146</v>
      </c>
      <c r="T514" s="48">
        <v>0</v>
      </c>
      <c r="U514" s="48">
        <v>0</v>
      </c>
      <c r="V514" s="48">
        <v>440146</v>
      </c>
      <c r="W514" s="48">
        <v>440146</v>
      </c>
      <c r="X514" s="48">
        <v>0</v>
      </c>
      <c r="Y514" s="48"/>
    </row>
    <row r="515" spans="1:25" customFormat="1" ht="20.100000000000001" hidden="1" customHeight="1" x14ac:dyDescent="0.25">
      <c r="A515">
        <v>2020</v>
      </c>
      <c r="B515">
        <v>118</v>
      </c>
      <c r="C515">
        <v>1</v>
      </c>
      <c r="D515" s="19">
        <v>43831</v>
      </c>
      <c r="E515" s="19">
        <v>43951</v>
      </c>
      <c r="F515" s="19">
        <v>43951</v>
      </c>
      <c r="G515" t="s">
        <v>153</v>
      </c>
      <c r="H515" t="s">
        <v>154</v>
      </c>
      <c r="I515">
        <v>310</v>
      </c>
      <c r="J515">
        <v>190</v>
      </c>
      <c r="K515" s="19">
        <v>43879</v>
      </c>
      <c r="L515" t="s">
        <v>171</v>
      </c>
      <c r="M515">
        <v>899999061</v>
      </c>
      <c r="N515" t="s">
        <v>72</v>
      </c>
      <c r="O515" t="s">
        <v>73</v>
      </c>
      <c r="P515">
        <v>9</v>
      </c>
      <c r="Q515" s="19">
        <v>43862</v>
      </c>
      <c r="R515" t="s">
        <v>1071</v>
      </c>
      <c r="S515" s="48">
        <v>3305307</v>
      </c>
      <c r="T515" s="48">
        <v>0</v>
      </c>
      <c r="U515" s="48">
        <v>0</v>
      </c>
      <c r="V515" s="48">
        <v>3305307</v>
      </c>
      <c r="W515" s="48">
        <v>3305307</v>
      </c>
      <c r="X515" s="48">
        <v>0</v>
      </c>
      <c r="Y515" s="48"/>
    </row>
    <row r="516" spans="1:25" customFormat="1" ht="20.100000000000001" hidden="1" customHeight="1" x14ac:dyDescent="0.25">
      <c r="A516">
        <v>2020</v>
      </c>
      <c r="B516">
        <v>118</v>
      </c>
      <c r="C516">
        <v>1</v>
      </c>
      <c r="D516" s="19">
        <v>43831</v>
      </c>
      <c r="E516" s="19">
        <v>43951</v>
      </c>
      <c r="F516" s="19">
        <v>43951</v>
      </c>
      <c r="G516" t="s">
        <v>155</v>
      </c>
      <c r="H516" t="s">
        <v>156</v>
      </c>
      <c r="I516">
        <v>310</v>
      </c>
      <c r="J516">
        <v>190</v>
      </c>
      <c r="K516" s="19">
        <v>43879</v>
      </c>
      <c r="L516" t="s">
        <v>171</v>
      </c>
      <c r="M516">
        <v>899999061</v>
      </c>
      <c r="N516" t="s">
        <v>72</v>
      </c>
      <c r="O516" t="s">
        <v>73</v>
      </c>
      <c r="P516">
        <v>9</v>
      </c>
      <c r="Q516" s="19">
        <v>43862</v>
      </c>
      <c r="R516" t="s">
        <v>1071</v>
      </c>
      <c r="S516" s="48">
        <v>1024289</v>
      </c>
      <c r="T516" s="48">
        <v>0</v>
      </c>
      <c r="U516" s="48">
        <v>0</v>
      </c>
      <c r="V516" s="48">
        <v>1024289</v>
      </c>
      <c r="W516" s="48">
        <v>1024289</v>
      </c>
      <c r="X516" s="48">
        <v>0</v>
      </c>
      <c r="Y516" s="48"/>
    </row>
    <row r="517" spans="1:25" customFormat="1" ht="20.100000000000001" hidden="1" customHeight="1" x14ac:dyDescent="0.25">
      <c r="A517">
        <v>2020</v>
      </c>
      <c r="B517">
        <v>118</v>
      </c>
      <c r="C517">
        <v>1</v>
      </c>
      <c r="D517" s="19">
        <v>43831</v>
      </c>
      <c r="E517" s="19">
        <v>43951</v>
      </c>
      <c r="F517" s="19">
        <v>43951</v>
      </c>
      <c r="G517" t="s">
        <v>157</v>
      </c>
      <c r="H517" t="s">
        <v>158</v>
      </c>
      <c r="I517">
        <v>310</v>
      </c>
      <c r="J517">
        <v>190</v>
      </c>
      <c r="K517" s="19">
        <v>43879</v>
      </c>
      <c r="L517" t="s">
        <v>171</v>
      </c>
      <c r="M517">
        <v>899999061</v>
      </c>
      <c r="N517" t="s">
        <v>72</v>
      </c>
      <c r="O517" t="s">
        <v>73</v>
      </c>
      <c r="P517">
        <v>9</v>
      </c>
      <c r="Q517" s="19">
        <v>43862</v>
      </c>
      <c r="R517" t="s">
        <v>1071</v>
      </c>
      <c r="S517" s="48">
        <v>3617043</v>
      </c>
      <c r="T517" s="48">
        <v>0</v>
      </c>
      <c r="U517" s="48">
        <v>0</v>
      </c>
      <c r="V517" s="48">
        <v>3617043</v>
      </c>
      <c r="W517" s="48">
        <v>3617043</v>
      </c>
      <c r="X517" s="48">
        <v>0</v>
      </c>
      <c r="Y517" s="48"/>
    </row>
    <row r="518" spans="1:25" customFormat="1" ht="20.100000000000001" hidden="1" customHeight="1" x14ac:dyDescent="0.25">
      <c r="A518">
        <v>2020</v>
      </c>
      <c r="B518">
        <v>118</v>
      </c>
      <c r="C518">
        <v>1</v>
      </c>
      <c r="D518" s="19">
        <v>43831</v>
      </c>
      <c r="E518" s="19">
        <v>43951</v>
      </c>
      <c r="F518" s="19">
        <v>43951</v>
      </c>
      <c r="G518" t="s">
        <v>159</v>
      </c>
      <c r="H518" t="s">
        <v>160</v>
      </c>
      <c r="I518">
        <v>310</v>
      </c>
      <c r="J518">
        <v>190</v>
      </c>
      <c r="K518" s="19">
        <v>43879</v>
      </c>
      <c r="L518" t="s">
        <v>171</v>
      </c>
      <c r="M518">
        <v>899999061</v>
      </c>
      <c r="N518" t="s">
        <v>72</v>
      </c>
      <c r="O518" t="s">
        <v>73</v>
      </c>
      <c r="P518">
        <v>9</v>
      </c>
      <c r="Q518" s="19">
        <v>43862</v>
      </c>
      <c r="R518" t="s">
        <v>1071</v>
      </c>
      <c r="S518" s="48">
        <v>154057404</v>
      </c>
      <c r="T518" s="48">
        <v>0</v>
      </c>
      <c r="U518" s="48">
        <v>0</v>
      </c>
      <c r="V518" s="48">
        <v>154057404</v>
      </c>
      <c r="W518" s="48">
        <v>154057404</v>
      </c>
      <c r="X518" s="48">
        <v>0</v>
      </c>
      <c r="Y518" s="48"/>
    </row>
    <row r="519" spans="1:25" customFormat="1" ht="20.100000000000001" hidden="1" customHeight="1" x14ac:dyDescent="0.25">
      <c r="A519">
        <v>2020</v>
      </c>
      <c r="B519">
        <v>118</v>
      </c>
      <c r="C519">
        <v>1</v>
      </c>
      <c r="D519" s="19">
        <v>43831</v>
      </c>
      <c r="E519" s="19">
        <v>43951</v>
      </c>
      <c r="F519" s="19">
        <v>43951</v>
      </c>
      <c r="G519" t="s">
        <v>161</v>
      </c>
      <c r="H519" t="s">
        <v>162</v>
      </c>
      <c r="I519">
        <v>310</v>
      </c>
      <c r="J519">
        <v>190</v>
      </c>
      <c r="K519" s="19">
        <v>43879</v>
      </c>
      <c r="L519" t="s">
        <v>171</v>
      </c>
      <c r="M519">
        <v>899999061</v>
      </c>
      <c r="N519" t="s">
        <v>72</v>
      </c>
      <c r="O519" t="s">
        <v>73</v>
      </c>
      <c r="P519">
        <v>9</v>
      </c>
      <c r="Q519" s="19">
        <v>43862</v>
      </c>
      <c r="R519" t="s">
        <v>1071</v>
      </c>
      <c r="S519" s="48">
        <v>104958</v>
      </c>
      <c r="T519" s="48">
        <v>0</v>
      </c>
      <c r="U519" s="48">
        <v>0</v>
      </c>
      <c r="V519" s="48">
        <v>104958</v>
      </c>
      <c r="W519" s="48">
        <v>104958</v>
      </c>
      <c r="X519" s="48">
        <v>0</v>
      </c>
      <c r="Y519" s="48"/>
    </row>
    <row r="520" spans="1:25" customFormat="1" ht="20.100000000000001" hidden="1" customHeight="1" x14ac:dyDescent="0.25">
      <c r="A520">
        <v>2020</v>
      </c>
      <c r="B520">
        <v>118</v>
      </c>
      <c r="C520">
        <v>1</v>
      </c>
      <c r="D520" s="19">
        <v>43831</v>
      </c>
      <c r="E520" s="19">
        <v>43951</v>
      </c>
      <c r="F520" s="19">
        <v>43951</v>
      </c>
      <c r="G520" t="s">
        <v>165</v>
      </c>
      <c r="H520" t="s">
        <v>166</v>
      </c>
      <c r="I520">
        <v>310</v>
      </c>
      <c r="J520">
        <v>190</v>
      </c>
      <c r="K520" s="19">
        <v>43879</v>
      </c>
      <c r="L520" t="s">
        <v>171</v>
      </c>
      <c r="M520">
        <v>899999061</v>
      </c>
      <c r="N520" t="s">
        <v>72</v>
      </c>
      <c r="O520" t="s">
        <v>73</v>
      </c>
      <c r="P520">
        <v>9</v>
      </c>
      <c r="Q520" s="19">
        <v>43862</v>
      </c>
      <c r="R520" t="s">
        <v>1071</v>
      </c>
      <c r="S520" s="48">
        <v>37810</v>
      </c>
      <c r="T520" s="48">
        <v>0</v>
      </c>
      <c r="U520" s="48">
        <v>0</v>
      </c>
      <c r="V520" s="48">
        <v>37810</v>
      </c>
      <c r="W520" s="48">
        <v>37810</v>
      </c>
      <c r="X520" s="48">
        <v>0</v>
      </c>
      <c r="Y520" s="48"/>
    </row>
    <row r="521" spans="1:25" customFormat="1" ht="20.100000000000001" hidden="1" customHeight="1" x14ac:dyDescent="0.25">
      <c r="A521">
        <v>2020</v>
      </c>
      <c r="B521">
        <v>118</v>
      </c>
      <c r="C521">
        <v>1</v>
      </c>
      <c r="D521" s="19">
        <v>43831</v>
      </c>
      <c r="E521" s="19">
        <v>43951</v>
      </c>
      <c r="F521" s="19">
        <v>43951</v>
      </c>
      <c r="G521" t="s">
        <v>80</v>
      </c>
      <c r="H521" t="s">
        <v>81</v>
      </c>
      <c r="I521">
        <v>407</v>
      </c>
      <c r="J521">
        <v>313</v>
      </c>
      <c r="K521" s="19">
        <v>43896</v>
      </c>
      <c r="L521" t="s">
        <v>171</v>
      </c>
      <c r="M521">
        <v>899999061</v>
      </c>
      <c r="N521" t="s">
        <v>72</v>
      </c>
      <c r="O521" t="s">
        <v>73</v>
      </c>
      <c r="P521">
        <v>11</v>
      </c>
      <c r="Q521" s="19">
        <v>43891</v>
      </c>
      <c r="R521" t="s">
        <v>1355</v>
      </c>
      <c r="S521" s="48">
        <v>1022179</v>
      </c>
      <c r="T521" s="48">
        <v>0</v>
      </c>
      <c r="U521" s="48">
        <v>0</v>
      </c>
      <c r="V521" s="48">
        <v>1022179</v>
      </c>
      <c r="W521" s="48">
        <v>1022179</v>
      </c>
      <c r="X521" s="48">
        <v>0</v>
      </c>
      <c r="Y521" s="48"/>
    </row>
    <row r="522" spans="1:25" customFormat="1" ht="20.100000000000001" hidden="1" customHeight="1" x14ac:dyDescent="0.25">
      <c r="A522">
        <v>2020</v>
      </c>
      <c r="B522">
        <v>118</v>
      </c>
      <c r="C522">
        <v>1</v>
      </c>
      <c r="D522" s="19">
        <v>43831</v>
      </c>
      <c r="E522" s="19">
        <v>43951</v>
      </c>
      <c r="F522" s="19">
        <v>43951</v>
      </c>
      <c r="G522" t="s">
        <v>1357</v>
      </c>
      <c r="H522" t="s">
        <v>1358</v>
      </c>
      <c r="I522">
        <v>407</v>
      </c>
      <c r="J522">
        <v>313</v>
      </c>
      <c r="K522" s="19">
        <v>43896</v>
      </c>
      <c r="L522" t="s">
        <v>171</v>
      </c>
      <c r="M522">
        <v>899999061</v>
      </c>
      <c r="N522" t="s">
        <v>72</v>
      </c>
      <c r="O522" t="s">
        <v>73</v>
      </c>
      <c r="P522">
        <v>11</v>
      </c>
      <c r="Q522" s="19">
        <v>43891</v>
      </c>
      <c r="R522" t="s">
        <v>1355</v>
      </c>
      <c r="S522" s="48">
        <v>295150</v>
      </c>
      <c r="T522" s="48">
        <v>0</v>
      </c>
      <c r="U522" s="48">
        <v>0</v>
      </c>
      <c r="V522" s="48">
        <v>295150</v>
      </c>
      <c r="W522" s="48">
        <v>295150</v>
      </c>
      <c r="X522" s="48">
        <v>0</v>
      </c>
      <c r="Y522" s="48"/>
    </row>
    <row r="523" spans="1:25" customFormat="1" ht="20.100000000000001" hidden="1" customHeight="1" x14ac:dyDescent="0.25">
      <c r="A523">
        <v>2020</v>
      </c>
      <c r="B523">
        <v>118</v>
      </c>
      <c r="C523">
        <v>1</v>
      </c>
      <c r="D523" s="19">
        <v>43831</v>
      </c>
      <c r="E523" s="19">
        <v>43951</v>
      </c>
      <c r="F523" s="19">
        <v>43951</v>
      </c>
      <c r="G523" t="s">
        <v>143</v>
      </c>
      <c r="H523" t="s">
        <v>144</v>
      </c>
      <c r="I523">
        <v>491</v>
      </c>
      <c r="J523">
        <v>359</v>
      </c>
      <c r="K523" s="19">
        <v>43908</v>
      </c>
      <c r="L523" t="s">
        <v>171</v>
      </c>
      <c r="M523">
        <v>899999061</v>
      </c>
      <c r="N523" t="s">
        <v>72</v>
      </c>
      <c r="O523" t="s">
        <v>73</v>
      </c>
      <c r="P523">
        <v>12</v>
      </c>
      <c r="Q523" s="19">
        <v>43891</v>
      </c>
      <c r="R523" t="s">
        <v>1353</v>
      </c>
      <c r="S523" s="48">
        <v>20376867</v>
      </c>
      <c r="T523" s="48">
        <v>0</v>
      </c>
      <c r="U523" s="48">
        <v>0</v>
      </c>
      <c r="V523" s="48">
        <v>20376867</v>
      </c>
      <c r="W523" s="48">
        <v>20376867</v>
      </c>
      <c r="X523" s="48">
        <v>0</v>
      </c>
      <c r="Y523" s="48"/>
    </row>
    <row r="524" spans="1:25" customFormat="1" ht="20.100000000000001" hidden="1" customHeight="1" x14ac:dyDescent="0.25">
      <c r="A524">
        <v>2020</v>
      </c>
      <c r="B524">
        <v>118</v>
      </c>
      <c r="C524">
        <v>1</v>
      </c>
      <c r="D524" s="19">
        <v>43831</v>
      </c>
      <c r="E524" s="19">
        <v>43951</v>
      </c>
      <c r="F524" s="19">
        <v>43951</v>
      </c>
      <c r="G524" t="s">
        <v>184</v>
      </c>
      <c r="H524" t="s">
        <v>185</v>
      </c>
      <c r="I524">
        <v>491</v>
      </c>
      <c r="J524">
        <v>359</v>
      </c>
      <c r="K524" s="19">
        <v>43908</v>
      </c>
      <c r="L524" t="s">
        <v>171</v>
      </c>
      <c r="M524">
        <v>899999061</v>
      </c>
      <c r="N524" t="s">
        <v>72</v>
      </c>
      <c r="O524" t="s">
        <v>73</v>
      </c>
      <c r="P524">
        <v>12</v>
      </c>
      <c r="Q524" s="19">
        <v>43891</v>
      </c>
      <c r="R524" t="s">
        <v>1353</v>
      </c>
      <c r="S524" s="48">
        <v>549802</v>
      </c>
      <c r="T524" s="48">
        <v>0</v>
      </c>
      <c r="U524" s="48">
        <v>0</v>
      </c>
      <c r="V524" s="48">
        <v>549802</v>
      </c>
      <c r="W524" s="48">
        <v>549802</v>
      </c>
      <c r="X524" s="48">
        <v>0</v>
      </c>
      <c r="Y524" s="48"/>
    </row>
    <row r="525" spans="1:25" customFormat="1" ht="20.100000000000001" hidden="1" customHeight="1" x14ac:dyDescent="0.25">
      <c r="A525">
        <v>2020</v>
      </c>
      <c r="B525">
        <v>118</v>
      </c>
      <c r="C525">
        <v>1</v>
      </c>
      <c r="D525" s="19">
        <v>43831</v>
      </c>
      <c r="E525" s="19">
        <v>43951</v>
      </c>
      <c r="F525" s="19">
        <v>43951</v>
      </c>
      <c r="G525" t="s">
        <v>153</v>
      </c>
      <c r="H525" t="s">
        <v>154</v>
      </c>
      <c r="I525">
        <v>491</v>
      </c>
      <c r="J525">
        <v>359</v>
      </c>
      <c r="K525" s="19">
        <v>43908</v>
      </c>
      <c r="L525" t="s">
        <v>171</v>
      </c>
      <c r="M525">
        <v>899999061</v>
      </c>
      <c r="N525" t="s">
        <v>72</v>
      </c>
      <c r="O525" t="s">
        <v>73</v>
      </c>
      <c r="P525">
        <v>12</v>
      </c>
      <c r="Q525" s="19">
        <v>43891</v>
      </c>
      <c r="R525" t="s">
        <v>1353</v>
      </c>
      <c r="S525" s="48">
        <v>1291141</v>
      </c>
      <c r="T525" s="48">
        <v>0</v>
      </c>
      <c r="U525" s="48">
        <v>0</v>
      </c>
      <c r="V525" s="48">
        <v>1291141</v>
      </c>
      <c r="W525" s="48">
        <v>1291141</v>
      </c>
      <c r="X525" s="48">
        <v>0</v>
      </c>
      <c r="Y525" s="48"/>
    </row>
    <row r="526" spans="1:25" customFormat="1" ht="20.100000000000001" hidden="1" customHeight="1" x14ac:dyDescent="0.25">
      <c r="A526">
        <v>2020</v>
      </c>
      <c r="B526">
        <v>118</v>
      </c>
      <c r="C526">
        <v>1</v>
      </c>
      <c r="D526" s="19">
        <v>43831</v>
      </c>
      <c r="E526" s="19">
        <v>43951</v>
      </c>
      <c r="F526" s="19">
        <v>43951</v>
      </c>
      <c r="G526" t="s">
        <v>157</v>
      </c>
      <c r="H526" t="s">
        <v>158</v>
      </c>
      <c r="I526">
        <v>491</v>
      </c>
      <c r="J526">
        <v>359</v>
      </c>
      <c r="K526" s="19">
        <v>43908</v>
      </c>
      <c r="L526" t="s">
        <v>171</v>
      </c>
      <c r="M526">
        <v>899999061</v>
      </c>
      <c r="N526" t="s">
        <v>72</v>
      </c>
      <c r="O526" t="s">
        <v>73</v>
      </c>
      <c r="P526">
        <v>12</v>
      </c>
      <c r="Q526" s="19">
        <v>43891</v>
      </c>
      <c r="R526" t="s">
        <v>1353</v>
      </c>
      <c r="S526" s="48">
        <v>633915</v>
      </c>
      <c r="T526" s="48">
        <v>0</v>
      </c>
      <c r="U526" s="48">
        <v>0</v>
      </c>
      <c r="V526" s="48">
        <v>633915</v>
      </c>
      <c r="W526" s="48">
        <v>633915</v>
      </c>
      <c r="X526" s="48">
        <v>0</v>
      </c>
      <c r="Y526" s="48"/>
    </row>
    <row r="527" spans="1:25" customFormat="1" ht="20.100000000000001" hidden="1" customHeight="1" x14ac:dyDescent="0.25">
      <c r="A527">
        <v>2020</v>
      </c>
      <c r="B527">
        <v>118</v>
      </c>
      <c r="C527">
        <v>1</v>
      </c>
      <c r="D527" s="19">
        <v>43831</v>
      </c>
      <c r="E527" s="19">
        <v>43951</v>
      </c>
      <c r="F527" s="19">
        <v>43951</v>
      </c>
      <c r="G527" t="s">
        <v>159</v>
      </c>
      <c r="H527" t="s">
        <v>160</v>
      </c>
      <c r="I527">
        <v>491</v>
      </c>
      <c r="J527">
        <v>359</v>
      </c>
      <c r="K527" s="19">
        <v>43908</v>
      </c>
      <c r="L527" t="s">
        <v>171</v>
      </c>
      <c r="M527">
        <v>899999061</v>
      </c>
      <c r="N527" t="s">
        <v>72</v>
      </c>
      <c r="O527" t="s">
        <v>73</v>
      </c>
      <c r="P527">
        <v>12</v>
      </c>
      <c r="Q527" s="19">
        <v>43891</v>
      </c>
      <c r="R527" t="s">
        <v>1353</v>
      </c>
      <c r="S527" s="48">
        <v>6362873</v>
      </c>
      <c r="T527" s="48">
        <v>0</v>
      </c>
      <c r="U527" s="48">
        <v>0</v>
      </c>
      <c r="V527" s="48">
        <v>6362873</v>
      </c>
      <c r="W527" s="48">
        <v>6362873</v>
      </c>
      <c r="X527" s="48">
        <v>0</v>
      </c>
      <c r="Y527" s="48"/>
    </row>
    <row r="528" spans="1:25" customFormat="1" ht="20.100000000000001" hidden="1" customHeight="1" x14ac:dyDescent="0.25">
      <c r="A528">
        <v>2020</v>
      </c>
      <c r="B528">
        <v>118</v>
      </c>
      <c r="C528">
        <v>1</v>
      </c>
      <c r="D528" s="19">
        <v>43831</v>
      </c>
      <c r="E528" s="19">
        <v>43951</v>
      </c>
      <c r="F528" s="19">
        <v>43951</v>
      </c>
      <c r="G528" t="s">
        <v>80</v>
      </c>
      <c r="H528" t="s">
        <v>81</v>
      </c>
      <c r="I528">
        <v>491</v>
      </c>
      <c r="J528">
        <v>359</v>
      </c>
      <c r="K528" s="19">
        <v>43908</v>
      </c>
      <c r="L528" t="s">
        <v>171</v>
      </c>
      <c r="M528">
        <v>899999061</v>
      </c>
      <c r="N528" t="s">
        <v>72</v>
      </c>
      <c r="O528" t="s">
        <v>73</v>
      </c>
      <c r="P528">
        <v>12</v>
      </c>
      <c r="Q528" s="19">
        <v>43891</v>
      </c>
      <c r="R528" t="s">
        <v>1353</v>
      </c>
      <c r="S528" s="48">
        <v>122661</v>
      </c>
      <c r="T528" s="48">
        <v>0</v>
      </c>
      <c r="U528" s="48">
        <v>0</v>
      </c>
      <c r="V528" s="48">
        <v>122661</v>
      </c>
      <c r="W528" s="48">
        <v>122661</v>
      </c>
      <c r="X528" s="48">
        <v>0</v>
      </c>
      <c r="Y528" s="48"/>
    </row>
    <row r="529" spans="1:25" customFormat="1" ht="20.100000000000001" hidden="1" customHeight="1" x14ac:dyDescent="0.25">
      <c r="A529">
        <v>2020</v>
      </c>
      <c r="B529">
        <v>118</v>
      </c>
      <c r="C529">
        <v>1</v>
      </c>
      <c r="D529" s="19">
        <v>43831</v>
      </c>
      <c r="E529" s="19">
        <v>43951</v>
      </c>
      <c r="F529" s="19">
        <v>43951</v>
      </c>
      <c r="G529" t="s">
        <v>1357</v>
      </c>
      <c r="H529" t="s">
        <v>1358</v>
      </c>
      <c r="I529">
        <v>491</v>
      </c>
      <c r="J529">
        <v>359</v>
      </c>
      <c r="K529" s="19">
        <v>43908</v>
      </c>
      <c r="L529" t="s">
        <v>171</v>
      </c>
      <c r="M529">
        <v>899999061</v>
      </c>
      <c r="N529" t="s">
        <v>72</v>
      </c>
      <c r="O529" t="s">
        <v>73</v>
      </c>
      <c r="P529">
        <v>12</v>
      </c>
      <c r="Q529" s="19">
        <v>43891</v>
      </c>
      <c r="R529" t="s">
        <v>1353</v>
      </c>
      <c r="S529" s="48">
        <v>35418</v>
      </c>
      <c r="T529" s="48">
        <v>0</v>
      </c>
      <c r="U529" s="48">
        <v>0</v>
      </c>
      <c r="V529" s="48">
        <v>35418</v>
      </c>
      <c r="W529" s="48">
        <v>35418</v>
      </c>
      <c r="X529" s="48">
        <v>0</v>
      </c>
      <c r="Y529" s="48"/>
    </row>
    <row r="530" spans="1:25" customFormat="1" ht="20.100000000000001" hidden="1" customHeight="1" x14ac:dyDescent="0.25">
      <c r="A530">
        <v>2020</v>
      </c>
      <c r="B530">
        <v>118</v>
      </c>
      <c r="C530">
        <v>1</v>
      </c>
      <c r="D530" s="19">
        <v>43831</v>
      </c>
      <c r="E530" s="19">
        <v>43951</v>
      </c>
      <c r="F530" s="19">
        <v>43951</v>
      </c>
      <c r="G530" t="s">
        <v>163</v>
      </c>
      <c r="H530" t="s">
        <v>164</v>
      </c>
      <c r="I530">
        <v>491</v>
      </c>
      <c r="J530">
        <v>359</v>
      </c>
      <c r="K530" s="19">
        <v>43908</v>
      </c>
      <c r="L530" t="s">
        <v>171</v>
      </c>
      <c r="M530">
        <v>899999061</v>
      </c>
      <c r="N530" t="s">
        <v>72</v>
      </c>
      <c r="O530" t="s">
        <v>73</v>
      </c>
      <c r="P530">
        <v>12</v>
      </c>
      <c r="Q530" s="19">
        <v>43891</v>
      </c>
      <c r="R530" t="s">
        <v>1353</v>
      </c>
      <c r="S530" s="48">
        <v>9722040</v>
      </c>
      <c r="T530" s="48">
        <v>0</v>
      </c>
      <c r="U530" s="48">
        <v>0</v>
      </c>
      <c r="V530" s="48">
        <v>9722040</v>
      </c>
      <c r="W530" s="48">
        <v>9722040</v>
      </c>
      <c r="X530" s="48">
        <v>0</v>
      </c>
      <c r="Y530" s="48"/>
    </row>
    <row r="531" spans="1:25" customFormat="1" ht="20.100000000000001" hidden="1" customHeight="1" x14ac:dyDescent="0.25">
      <c r="A531">
        <v>2020</v>
      </c>
      <c r="B531">
        <v>118</v>
      </c>
      <c r="C531">
        <v>1</v>
      </c>
      <c r="D531" s="19">
        <v>43831</v>
      </c>
      <c r="E531" s="19">
        <v>43951</v>
      </c>
      <c r="F531" s="19">
        <v>43951</v>
      </c>
      <c r="G531" t="s">
        <v>143</v>
      </c>
      <c r="H531" t="s">
        <v>144</v>
      </c>
      <c r="I531">
        <v>492</v>
      </c>
      <c r="J531">
        <v>360</v>
      </c>
      <c r="K531" s="19">
        <v>43908</v>
      </c>
      <c r="L531" t="s">
        <v>171</v>
      </c>
      <c r="M531">
        <v>899999061</v>
      </c>
      <c r="N531" t="s">
        <v>72</v>
      </c>
      <c r="O531" t="s">
        <v>73</v>
      </c>
      <c r="P531">
        <v>13</v>
      </c>
      <c r="Q531" s="19">
        <v>43891</v>
      </c>
      <c r="R531" t="s">
        <v>1354</v>
      </c>
      <c r="S531" s="48">
        <v>433843325</v>
      </c>
      <c r="T531" s="48">
        <v>0</v>
      </c>
      <c r="U531" s="48">
        <v>0</v>
      </c>
      <c r="V531" s="48">
        <v>433843325</v>
      </c>
      <c r="W531" s="48">
        <v>433843325</v>
      </c>
      <c r="X531" s="48">
        <v>0</v>
      </c>
      <c r="Y531" s="48"/>
    </row>
    <row r="532" spans="1:25" customFormat="1" ht="20.100000000000001" hidden="1" customHeight="1" x14ac:dyDescent="0.25">
      <c r="A532">
        <v>2020</v>
      </c>
      <c r="B532">
        <v>118</v>
      </c>
      <c r="C532">
        <v>1</v>
      </c>
      <c r="D532" s="19">
        <v>43831</v>
      </c>
      <c r="E532" s="19">
        <v>43951</v>
      </c>
      <c r="F532" s="19">
        <v>43951</v>
      </c>
      <c r="G532" t="s">
        <v>190</v>
      </c>
      <c r="H532" t="s">
        <v>191</v>
      </c>
      <c r="I532">
        <v>492</v>
      </c>
      <c r="J532">
        <v>360</v>
      </c>
      <c r="K532" s="19">
        <v>43908</v>
      </c>
      <c r="L532" t="s">
        <v>171</v>
      </c>
      <c r="M532">
        <v>899999061</v>
      </c>
      <c r="N532" t="s">
        <v>72</v>
      </c>
      <c r="O532" t="s">
        <v>73</v>
      </c>
      <c r="P532">
        <v>13</v>
      </c>
      <c r="Q532" s="19">
        <v>43891</v>
      </c>
      <c r="R532" t="s">
        <v>1354</v>
      </c>
      <c r="S532" s="48">
        <v>24530577</v>
      </c>
      <c r="T532" s="48">
        <v>0</v>
      </c>
      <c r="U532" s="48">
        <v>0</v>
      </c>
      <c r="V532" s="48">
        <v>24530577</v>
      </c>
      <c r="W532" s="48">
        <v>24530577</v>
      </c>
      <c r="X532" s="48">
        <v>0</v>
      </c>
      <c r="Y532" s="48"/>
    </row>
    <row r="533" spans="1:25" customFormat="1" ht="20.100000000000001" hidden="1" customHeight="1" x14ac:dyDescent="0.25">
      <c r="A533">
        <v>2020</v>
      </c>
      <c r="B533">
        <v>118</v>
      </c>
      <c r="C533">
        <v>1</v>
      </c>
      <c r="D533" s="19">
        <v>43831</v>
      </c>
      <c r="E533" s="19">
        <v>43951</v>
      </c>
      <c r="F533" s="19">
        <v>43951</v>
      </c>
      <c r="G533" t="s">
        <v>184</v>
      </c>
      <c r="H533" t="s">
        <v>185</v>
      </c>
      <c r="I533">
        <v>492</v>
      </c>
      <c r="J533">
        <v>360</v>
      </c>
      <c r="K533" s="19">
        <v>43908</v>
      </c>
      <c r="L533" t="s">
        <v>171</v>
      </c>
      <c r="M533">
        <v>899999061</v>
      </c>
      <c r="N533" t="s">
        <v>72</v>
      </c>
      <c r="O533" t="s">
        <v>73</v>
      </c>
      <c r="P533">
        <v>13</v>
      </c>
      <c r="Q533" s="19">
        <v>43891</v>
      </c>
      <c r="R533" t="s">
        <v>1354</v>
      </c>
      <c r="S533" s="48">
        <v>2892273</v>
      </c>
      <c r="T533" s="48">
        <v>0</v>
      </c>
      <c r="U533" s="48">
        <v>0</v>
      </c>
      <c r="V533" s="48">
        <v>2892273</v>
      </c>
      <c r="W533" s="48">
        <v>2892273</v>
      </c>
      <c r="X533" s="48">
        <v>0</v>
      </c>
      <c r="Y533" s="48"/>
    </row>
    <row r="534" spans="1:25" customFormat="1" ht="20.100000000000001" hidden="1" customHeight="1" x14ac:dyDescent="0.25">
      <c r="A534">
        <v>2020</v>
      </c>
      <c r="B534">
        <v>118</v>
      </c>
      <c r="C534">
        <v>1</v>
      </c>
      <c r="D534" s="19">
        <v>43831</v>
      </c>
      <c r="E534" s="19">
        <v>43951</v>
      </c>
      <c r="F534" s="19">
        <v>43951</v>
      </c>
      <c r="G534" t="s">
        <v>145</v>
      </c>
      <c r="H534" t="s">
        <v>146</v>
      </c>
      <c r="I534">
        <v>492</v>
      </c>
      <c r="J534">
        <v>360</v>
      </c>
      <c r="K534" s="19">
        <v>43908</v>
      </c>
      <c r="L534" t="s">
        <v>171</v>
      </c>
      <c r="M534">
        <v>899999061</v>
      </c>
      <c r="N534" t="s">
        <v>72</v>
      </c>
      <c r="O534" t="s">
        <v>73</v>
      </c>
      <c r="P534">
        <v>13</v>
      </c>
      <c r="Q534" s="19">
        <v>43891</v>
      </c>
      <c r="R534" t="s">
        <v>1354</v>
      </c>
      <c r="S534" s="48">
        <v>58361775</v>
      </c>
      <c r="T534" s="48">
        <v>0</v>
      </c>
      <c r="U534" s="48">
        <v>0</v>
      </c>
      <c r="V534" s="48">
        <v>58361775</v>
      </c>
      <c r="W534" s="48">
        <v>58361775</v>
      </c>
      <c r="X534" s="48">
        <v>0</v>
      </c>
      <c r="Y534" s="48"/>
    </row>
    <row r="535" spans="1:25" customFormat="1" ht="20.100000000000001" hidden="1" customHeight="1" x14ac:dyDescent="0.25">
      <c r="A535">
        <v>2020</v>
      </c>
      <c r="B535">
        <v>118</v>
      </c>
      <c r="C535">
        <v>1</v>
      </c>
      <c r="D535" s="19">
        <v>43831</v>
      </c>
      <c r="E535" s="19">
        <v>43951</v>
      </c>
      <c r="F535" s="19">
        <v>43951</v>
      </c>
      <c r="G535" t="s">
        <v>147</v>
      </c>
      <c r="H535" t="s">
        <v>148</v>
      </c>
      <c r="I535">
        <v>492</v>
      </c>
      <c r="J535">
        <v>360</v>
      </c>
      <c r="K535" s="19">
        <v>43908</v>
      </c>
      <c r="L535" t="s">
        <v>171</v>
      </c>
      <c r="M535">
        <v>899999061</v>
      </c>
      <c r="N535" t="s">
        <v>72</v>
      </c>
      <c r="O535" t="s">
        <v>73</v>
      </c>
      <c r="P535">
        <v>13</v>
      </c>
      <c r="Q535" s="19">
        <v>43891</v>
      </c>
      <c r="R535" t="s">
        <v>1354</v>
      </c>
      <c r="S535" s="48">
        <v>5216670</v>
      </c>
      <c r="T535" s="48">
        <v>0</v>
      </c>
      <c r="U535" s="48">
        <v>0</v>
      </c>
      <c r="V535" s="48">
        <v>5216670</v>
      </c>
      <c r="W535" s="48">
        <v>5216670</v>
      </c>
      <c r="X535" s="48">
        <v>0</v>
      </c>
      <c r="Y535" s="48"/>
    </row>
    <row r="536" spans="1:25" customFormat="1" ht="20.100000000000001" hidden="1" customHeight="1" x14ac:dyDescent="0.25">
      <c r="A536">
        <v>2020</v>
      </c>
      <c r="B536">
        <v>118</v>
      </c>
      <c r="C536">
        <v>1</v>
      </c>
      <c r="D536" s="19">
        <v>43831</v>
      </c>
      <c r="E536" s="19">
        <v>43951</v>
      </c>
      <c r="F536" s="19">
        <v>43951</v>
      </c>
      <c r="G536" t="s">
        <v>149</v>
      </c>
      <c r="H536" t="s">
        <v>150</v>
      </c>
      <c r="I536">
        <v>492</v>
      </c>
      <c r="J536">
        <v>360</v>
      </c>
      <c r="K536" s="19">
        <v>43908</v>
      </c>
      <c r="L536" t="s">
        <v>171</v>
      </c>
      <c r="M536">
        <v>899999061</v>
      </c>
      <c r="N536" t="s">
        <v>72</v>
      </c>
      <c r="O536" t="s">
        <v>73</v>
      </c>
      <c r="P536">
        <v>13</v>
      </c>
      <c r="Q536" s="19">
        <v>43891</v>
      </c>
      <c r="R536" t="s">
        <v>1354</v>
      </c>
      <c r="S536" s="48">
        <v>644552</v>
      </c>
      <c r="T536" s="48">
        <v>0</v>
      </c>
      <c r="U536" s="48">
        <v>0</v>
      </c>
      <c r="V536" s="48">
        <v>644552</v>
      </c>
      <c r="W536" s="48">
        <v>644552</v>
      </c>
      <c r="X536" s="48">
        <v>0</v>
      </c>
      <c r="Y536" s="48"/>
    </row>
    <row r="537" spans="1:25" customFormat="1" ht="20.100000000000001" hidden="1" customHeight="1" x14ac:dyDescent="0.25">
      <c r="A537">
        <v>2020</v>
      </c>
      <c r="B537">
        <v>118</v>
      </c>
      <c r="C537">
        <v>1</v>
      </c>
      <c r="D537" s="19">
        <v>43831</v>
      </c>
      <c r="E537" s="19">
        <v>43951</v>
      </c>
      <c r="F537" s="19">
        <v>43951</v>
      </c>
      <c r="G537" t="s">
        <v>151</v>
      </c>
      <c r="H537" t="s">
        <v>152</v>
      </c>
      <c r="I537">
        <v>492</v>
      </c>
      <c r="J537">
        <v>360</v>
      </c>
      <c r="K537" s="19">
        <v>43908</v>
      </c>
      <c r="L537" t="s">
        <v>171</v>
      </c>
      <c r="M537">
        <v>899999061</v>
      </c>
      <c r="N537" t="s">
        <v>72</v>
      </c>
      <c r="O537" t="s">
        <v>73</v>
      </c>
      <c r="P537">
        <v>13</v>
      </c>
      <c r="Q537" s="19">
        <v>43891</v>
      </c>
      <c r="R537" t="s">
        <v>1354</v>
      </c>
      <c r="S537" s="48">
        <v>414214</v>
      </c>
      <c r="T537" s="48">
        <v>0</v>
      </c>
      <c r="U537" s="48">
        <v>0</v>
      </c>
      <c r="V537" s="48">
        <v>414214</v>
      </c>
      <c r="W537" s="48">
        <v>414214</v>
      </c>
      <c r="X537" s="48">
        <v>0</v>
      </c>
      <c r="Y537" s="48"/>
    </row>
    <row r="538" spans="1:25" customFormat="1" ht="20.100000000000001" hidden="1" customHeight="1" x14ac:dyDescent="0.25">
      <c r="A538">
        <v>2020</v>
      </c>
      <c r="B538">
        <v>118</v>
      </c>
      <c r="C538">
        <v>1</v>
      </c>
      <c r="D538" s="19">
        <v>43831</v>
      </c>
      <c r="E538" s="19">
        <v>43951</v>
      </c>
      <c r="F538" s="19">
        <v>43951</v>
      </c>
      <c r="G538" t="s">
        <v>155</v>
      </c>
      <c r="H538" t="s">
        <v>156</v>
      </c>
      <c r="I538">
        <v>492</v>
      </c>
      <c r="J538">
        <v>360</v>
      </c>
      <c r="K538" s="19">
        <v>43908</v>
      </c>
      <c r="L538" t="s">
        <v>171</v>
      </c>
      <c r="M538">
        <v>899999061</v>
      </c>
      <c r="N538" t="s">
        <v>72</v>
      </c>
      <c r="O538" t="s">
        <v>73</v>
      </c>
      <c r="P538">
        <v>13</v>
      </c>
      <c r="Q538" s="19">
        <v>43891</v>
      </c>
      <c r="R538" t="s">
        <v>1354</v>
      </c>
      <c r="S538" s="48">
        <v>2718965</v>
      </c>
      <c r="T538" s="48">
        <v>0</v>
      </c>
      <c r="U538" s="48">
        <v>0</v>
      </c>
      <c r="V538" s="48">
        <v>2718965</v>
      </c>
      <c r="W538" s="48">
        <v>2718965</v>
      </c>
      <c r="X538" s="48">
        <v>0</v>
      </c>
    </row>
    <row r="539" spans="1:25" customFormat="1" ht="20.100000000000001" hidden="1" customHeight="1" x14ac:dyDescent="0.25">
      <c r="A539">
        <v>2020</v>
      </c>
      <c r="B539">
        <v>118</v>
      </c>
      <c r="C539">
        <v>1</v>
      </c>
      <c r="D539" s="19">
        <v>43831</v>
      </c>
      <c r="E539" s="19">
        <v>43951</v>
      </c>
      <c r="F539" s="19">
        <v>43951</v>
      </c>
      <c r="G539" t="s">
        <v>157</v>
      </c>
      <c r="H539" t="s">
        <v>158</v>
      </c>
      <c r="I539">
        <v>492</v>
      </c>
      <c r="J539">
        <v>360</v>
      </c>
      <c r="K539" s="19">
        <v>43908</v>
      </c>
      <c r="L539" t="s">
        <v>171</v>
      </c>
      <c r="M539">
        <v>899999061</v>
      </c>
      <c r="N539" t="s">
        <v>72</v>
      </c>
      <c r="O539" t="s">
        <v>73</v>
      </c>
      <c r="P539">
        <v>13</v>
      </c>
      <c r="Q539" s="19">
        <v>43891</v>
      </c>
      <c r="R539" t="s">
        <v>1354</v>
      </c>
      <c r="S539" s="48">
        <v>3835659</v>
      </c>
      <c r="T539" s="48">
        <v>0</v>
      </c>
      <c r="U539" s="48">
        <v>0</v>
      </c>
      <c r="V539" s="48">
        <v>3835659</v>
      </c>
      <c r="W539" s="48">
        <v>3835659</v>
      </c>
      <c r="X539" s="48">
        <v>0</v>
      </c>
    </row>
    <row r="540" spans="1:25" customFormat="1" ht="20.100000000000001" hidden="1" customHeight="1" x14ac:dyDescent="0.25">
      <c r="A540">
        <v>2020</v>
      </c>
      <c r="B540">
        <v>118</v>
      </c>
      <c r="C540">
        <v>1</v>
      </c>
      <c r="D540" s="19">
        <v>43831</v>
      </c>
      <c r="E540" s="19">
        <v>43951</v>
      </c>
      <c r="F540" s="19">
        <v>43951</v>
      </c>
      <c r="G540" t="s">
        <v>159</v>
      </c>
      <c r="H540" t="s">
        <v>160</v>
      </c>
      <c r="I540">
        <v>492</v>
      </c>
      <c r="J540">
        <v>360</v>
      </c>
      <c r="K540" s="19">
        <v>43908</v>
      </c>
      <c r="L540" t="s">
        <v>171</v>
      </c>
      <c r="M540">
        <v>899999061</v>
      </c>
      <c r="N540" t="s">
        <v>72</v>
      </c>
      <c r="O540" t="s">
        <v>73</v>
      </c>
      <c r="P540">
        <v>13</v>
      </c>
      <c r="Q540" s="19">
        <v>43891</v>
      </c>
      <c r="R540" t="s">
        <v>1354</v>
      </c>
      <c r="S540" s="48">
        <v>167546315</v>
      </c>
      <c r="T540" s="48">
        <v>0</v>
      </c>
      <c r="U540" s="48">
        <v>0</v>
      </c>
      <c r="V540" s="48">
        <v>167546315</v>
      </c>
      <c r="W540" s="48">
        <v>167546315</v>
      </c>
      <c r="X540" s="48">
        <v>0</v>
      </c>
    </row>
    <row r="541" spans="1:25" customFormat="1" ht="20.100000000000001" hidden="1" customHeight="1" x14ac:dyDescent="0.25">
      <c r="A541">
        <v>2020</v>
      </c>
      <c r="B541">
        <v>118</v>
      </c>
      <c r="C541">
        <v>1</v>
      </c>
      <c r="D541" s="19">
        <v>43831</v>
      </c>
      <c r="E541" s="19">
        <v>43951</v>
      </c>
      <c r="F541" s="19">
        <v>43951</v>
      </c>
      <c r="G541" t="s">
        <v>161</v>
      </c>
      <c r="H541" t="s">
        <v>162</v>
      </c>
      <c r="I541">
        <v>492</v>
      </c>
      <c r="J541">
        <v>360</v>
      </c>
      <c r="K541" s="19">
        <v>43908</v>
      </c>
      <c r="L541" t="s">
        <v>171</v>
      </c>
      <c r="M541">
        <v>899999061</v>
      </c>
      <c r="N541" t="s">
        <v>72</v>
      </c>
      <c r="O541" t="s">
        <v>73</v>
      </c>
      <c r="P541">
        <v>13</v>
      </c>
      <c r="Q541" s="19">
        <v>43891</v>
      </c>
      <c r="R541" t="s">
        <v>1354</v>
      </c>
      <c r="S541" s="48">
        <v>237999</v>
      </c>
      <c r="T541" s="48">
        <v>0</v>
      </c>
      <c r="U541" s="48">
        <v>0</v>
      </c>
      <c r="V541" s="48">
        <v>237999</v>
      </c>
      <c r="W541" s="48">
        <v>237999</v>
      </c>
      <c r="X541" s="48">
        <v>0</v>
      </c>
    </row>
    <row r="542" spans="1:25" customFormat="1" ht="20.100000000000001" hidden="1" customHeight="1" x14ac:dyDescent="0.25">
      <c r="A542">
        <v>2020</v>
      </c>
      <c r="B542">
        <v>118</v>
      </c>
      <c r="C542">
        <v>1</v>
      </c>
      <c r="D542" s="19">
        <v>43831</v>
      </c>
      <c r="E542" s="19">
        <v>43951</v>
      </c>
      <c r="F542" s="19">
        <v>43951</v>
      </c>
      <c r="G542" t="s">
        <v>163</v>
      </c>
      <c r="H542" t="s">
        <v>164</v>
      </c>
      <c r="I542">
        <v>492</v>
      </c>
      <c r="J542">
        <v>360</v>
      </c>
      <c r="K542" s="19">
        <v>43908</v>
      </c>
      <c r="L542" t="s">
        <v>171</v>
      </c>
      <c r="M542">
        <v>899999061</v>
      </c>
      <c r="N542" t="s">
        <v>72</v>
      </c>
      <c r="O542" t="s">
        <v>73</v>
      </c>
      <c r="P542">
        <v>13</v>
      </c>
      <c r="Q542" s="19">
        <v>43891</v>
      </c>
      <c r="R542" t="s">
        <v>1354</v>
      </c>
      <c r="S542" s="48">
        <v>1745749</v>
      </c>
      <c r="T542" s="48">
        <v>0</v>
      </c>
      <c r="U542" s="48">
        <v>0</v>
      </c>
      <c r="V542" s="48">
        <v>1745749</v>
      </c>
      <c r="W542" s="48">
        <v>1745749</v>
      </c>
      <c r="X542" s="48">
        <v>0</v>
      </c>
    </row>
    <row r="543" spans="1:25" customFormat="1" ht="20.100000000000001" hidden="1" customHeight="1" x14ac:dyDescent="0.25">
      <c r="A543">
        <v>2020</v>
      </c>
      <c r="B543">
        <v>118</v>
      </c>
      <c r="C543">
        <v>1</v>
      </c>
      <c r="D543" s="19">
        <v>43831</v>
      </c>
      <c r="E543" s="19">
        <v>43951</v>
      </c>
      <c r="F543" s="19">
        <v>43951</v>
      </c>
      <c r="G543" t="s">
        <v>165</v>
      </c>
      <c r="H543" t="s">
        <v>166</v>
      </c>
      <c r="I543">
        <v>492</v>
      </c>
      <c r="J543">
        <v>360</v>
      </c>
      <c r="K543" s="19">
        <v>43908</v>
      </c>
      <c r="L543" t="s">
        <v>171</v>
      </c>
      <c r="M543">
        <v>899999061</v>
      </c>
      <c r="N543" t="s">
        <v>72</v>
      </c>
      <c r="O543" t="s">
        <v>73</v>
      </c>
      <c r="P543">
        <v>13</v>
      </c>
      <c r="Q543" s="19">
        <v>43891</v>
      </c>
      <c r="R543" t="s">
        <v>1354</v>
      </c>
      <c r="S543" s="48">
        <v>39746</v>
      </c>
      <c r="T543" s="48">
        <v>0</v>
      </c>
      <c r="U543" s="48">
        <v>0</v>
      </c>
      <c r="V543" s="48">
        <v>39746</v>
      </c>
      <c r="W543" s="48">
        <v>39746</v>
      </c>
      <c r="X543" s="48">
        <v>0</v>
      </c>
    </row>
    <row r="544" spans="1:25" customFormat="1" ht="20.100000000000001" hidden="1" customHeight="1" x14ac:dyDescent="0.25">
      <c r="A544">
        <v>2020</v>
      </c>
      <c r="B544">
        <v>118</v>
      </c>
      <c r="C544">
        <v>1</v>
      </c>
      <c r="D544" s="19">
        <v>43831</v>
      </c>
      <c r="E544" s="19">
        <v>43951</v>
      </c>
      <c r="F544" s="19">
        <v>43951</v>
      </c>
      <c r="G544" t="s">
        <v>80</v>
      </c>
      <c r="H544" t="s">
        <v>81</v>
      </c>
      <c r="I544">
        <v>501</v>
      </c>
      <c r="J544">
        <v>364</v>
      </c>
      <c r="K544" s="19">
        <v>43908</v>
      </c>
      <c r="L544" t="s">
        <v>171</v>
      </c>
      <c r="M544">
        <v>899999061</v>
      </c>
      <c r="N544" t="s">
        <v>72</v>
      </c>
      <c r="O544" t="s">
        <v>73</v>
      </c>
      <c r="P544">
        <v>14</v>
      </c>
      <c r="Q544" s="19">
        <v>43891</v>
      </c>
      <c r="R544" t="s">
        <v>1356</v>
      </c>
      <c r="S544" s="48">
        <v>1418221</v>
      </c>
      <c r="T544" s="48">
        <v>0</v>
      </c>
      <c r="U544" s="48">
        <v>0</v>
      </c>
      <c r="V544" s="48">
        <v>1418221</v>
      </c>
      <c r="W544" s="48">
        <v>1418221</v>
      </c>
      <c r="X544" s="48">
        <v>0</v>
      </c>
    </row>
    <row r="545" spans="1:25" customFormat="1" ht="20.100000000000001" hidden="1" customHeight="1" x14ac:dyDescent="0.25">
      <c r="A545">
        <v>2020</v>
      </c>
      <c r="B545">
        <v>118</v>
      </c>
      <c r="C545">
        <v>1</v>
      </c>
      <c r="D545" s="19">
        <v>43831</v>
      </c>
      <c r="E545" s="19">
        <v>43951</v>
      </c>
      <c r="F545" s="19">
        <v>43951</v>
      </c>
      <c r="G545" t="s">
        <v>186</v>
      </c>
      <c r="H545" t="s">
        <v>187</v>
      </c>
      <c r="I545">
        <v>501</v>
      </c>
      <c r="J545">
        <v>364</v>
      </c>
      <c r="K545" s="19">
        <v>43908</v>
      </c>
      <c r="L545" t="s">
        <v>171</v>
      </c>
      <c r="M545">
        <v>899999061</v>
      </c>
      <c r="N545" t="s">
        <v>72</v>
      </c>
      <c r="O545" t="s">
        <v>73</v>
      </c>
      <c r="P545">
        <v>14</v>
      </c>
      <c r="Q545" s="19">
        <v>43891</v>
      </c>
      <c r="R545" t="s">
        <v>1356</v>
      </c>
      <c r="S545" s="48">
        <v>28364</v>
      </c>
      <c r="T545" s="48">
        <v>0</v>
      </c>
      <c r="U545" s="48">
        <v>0</v>
      </c>
      <c r="V545" s="48">
        <v>28364</v>
      </c>
      <c r="W545" s="48">
        <v>28364</v>
      </c>
      <c r="X545" s="48">
        <v>0</v>
      </c>
    </row>
    <row r="546" spans="1:25" customFormat="1" ht="20.100000000000001" hidden="1" customHeight="1" x14ac:dyDescent="0.25">
      <c r="A546">
        <v>2020</v>
      </c>
      <c r="B546">
        <v>118</v>
      </c>
      <c r="C546">
        <v>1</v>
      </c>
      <c r="D546" s="19">
        <v>43831</v>
      </c>
      <c r="E546" s="19">
        <v>43951</v>
      </c>
      <c r="F546" s="19">
        <v>43951</v>
      </c>
      <c r="G546" t="s">
        <v>80</v>
      </c>
      <c r="H546" t="s">
        <v>81</v>
      </c>
      <c r="I546">
        <v>401</v>
      </c>
      <c r="J546">
        <v>289</v>
      </c>
      <c r="K546" s="19">
        <v>43893</v>
      </c>
      <c r="L546" t="s">
        <v>171</v>
      </c>
      <c r="M546">
        <v>899999061</v>
      </c>
      <c r="N546" t="s">
        <v>72</v>
      </c>
      <c r="O546" t="s">
        <v>73</v>
      </c>
      <c r="P546">
        <v>10</v>
      </c>
      <c r="Q546" s="19">
        <v>43893</v>
      </c>
      <c r="R546" t="s">
        <v>1359</v>
      </c>
      <c r="S546" s="48">
        <v>1353370</v>
      </c>
      <c r="T546" s="48">
        <v>0</v>
      </c>
      <c r="U546" s="48">
        <v>0</v>
      </c>
      <c r="V546" s="48">
        <v>1353370</v>
      </c>
      <c r="W546" s="48">
        <v>1353370</v>
      </c>
      <c r="X546" s="48">
        <v>0</v>
      </c>
    </row>
    <row r="547" spans="1:25" customFormat="1" ht="20.100000000000001" hidden="1" customHeight="1" x14ac:dyDescent="0.25">
      <c r="A547">
        <v>2020</v>
      </c>
      <c r="B547">
        <v>118</v>
      </c>
      <c r="C547">
        <v>1</v>
      </c>
      <c r="D547" s="19">
        <v>43831</v>
      </c>
      <c r="E547" s="19">
        <v>43951</v>
      </c>
      <c r="F547" s="19">
        <v>43951</v>
      </c>
      <c r="G547" t="s">
        <v>186</v>
      </c>
      <c r="H547" t="s">
        <v>187</v>
      </c>
      <c r="I547">
        <v>401</v>
      </c>
      <c r="J547">
        <v>289</v>
      </c>
      <c r="K547" s="19">
        <v>43893</v>
      </c>
      <c r="L547" t="s">
        <v>171</v>
      </c>
      <c r="M547">
        <v>899999061</v>
      </c>
      <c r="N547" t="s">
        <v>72</v>
      </c>
      <c r="O547" t="s">
        <v>73</v>
      </c>
      <c r="P547">
        <v>10</v>
      </c>
      <c r="Q547" s="19">
        <v>43893</v>
      </c>
      <c r="R547" t="s">
        <v>1359</v>
      </c>
      <c r="S547" s="48">
        <v>27067</v>
      </c>
      <c r="T547" s="48">
        <v>0</v>
      </c>
      <c r="U547" s="48">
        <v>0</v>
      </c>
      <c r="V547" s="48">
        <v>27067</v>
      </c>
      <c r="W547" s="48">
        <v>27067</v>
      </c>
      <c r="X547" s="48">
        <v>0</v>
      </c>
    </row>
    <row r="548" spans="1:25" customFormat="1" ht="20.100000000000001" hidden="1" customHeight="1" x14ac:dyDescent="0.25">
      <c r="A548">
        <v>2020</v>
      </c>
      <c r="B548">
        <v>118</v>
      </c>
      <c r="C548">
        <v>1</v>
      </c>
      <c r="D548" s="19">
        <v>43831</v>
      </c>
      <c r="E548" s="19">
        <v>43951</v>
      </c>
      <c r="F548" s="19">
        <v>43951</v>
      </c>
      <c r="G548" t="s">
        <v>70</v>
      </c>
      <c r="H548" t="s">
        <v>71</v>
      </c>
      <c r="I548">
        <v>529</v>
      </c>
      <c r="J548">
        <v>386</v>
      </c>
      <c r="K548" s="19">
        <v>43922</v>
      </c>
      <c r="L548" t="s">
        <v>171</v>
      </c>
      <c r="M548">
        <v>899999061</v>
      </c>
      <c r="N548" t="s">
        <v>72</v>
      </c>
      <c r="O548" t="s">
        <v>73</v>
      </c>
      <c r="P548">
        <v>15</v>
      </c>
      <c r="Q548" s="19">
        <v>43922</v>
      </c>
      <c r="R548" t="s">
        <v>1360</v>
      </c>
      <c r="S548" s="48">
        <v>43655900</v>
      </c>
      <c r="T548" s="48">
        <v>0</v>
      </c>
      <c r="U548" s="48">
        <v>0</v>
      </c>
      <c r="V548" s="48">
        <v>43655900</v>
      </c>
      <c r="W548" s="48">
        <v>43655900</v>
      </c>
      <c r="X548" s="48">
        <v>0</v>
      </c>
    </row>
    <row r="549" spans="1:25" customFormat="1" ht="20.100000000000001" hidden="1" customHeight="1" x14ac:dyDescent="0.25">
      <c r="A549">
        <v>2020</v>
      </c>
      <c r="B549">
        <v>118</v>
      </c>
      <c r="C549">
        <v>1</v>
      </c>
      <c r="D549" s="19">
        <v>43831</v>
      </c>
      <c r="E549" s="19">
        <v>43951</v>
      </c>
      <c r="F549" s="19">
        <v>43951</v>
      </c>
      <c r="G549" t="s">
        <v>74</v>
      </c>
      <c r="H549" t="s">
        <v>75</v>
      </c>
      <c r="I549">
        <v>529</v>
      </c>
      <c r="J549">
        <v>386</v>
      </c>
      <c r="K549" s="19">
        <v>43922</v>
      </c>
      <c r="L549" t="s">
        <v>171</v>
      </c>
      <c r="M549">
        <v>899999061</v>
      </c>
      <c r="N549" t="s">
        <v>72</v>
      </c>
      <c r="O549" t="s">
        <v>73</v>
      </c>
      <c r="P549">
        <v>15</v>
      </c>
      <c r="Q549" s="19">
        <v>43922</v>
      </c>
      <c r="R549" t="s">
        <v>1360</v>
      </c>
      <c r="S549" s="48">
        <v>43515497</v>
      </c>
      <c r="T549" s="48">
        <v>0</v>
      </c>
      <c r="U549" s="48">
        <v>0</v>
      </c>
      <c r="V549" s="48">
        <v>43515497</v>
      </c>
      <c r="W549" s="48">
        <v>43515497</v>
      </c>
      <c r="X549" s="48">
        <v>0</v>
      </c>
    </row>
    <row r="550" spans="1:25" customFormat="1" ht="20.100000000000001" hidden="1" customHeight="1" x14ac:dyDescent="0.25">
      <c r="A550">
        <v>2020</v>
      </c>
      <c r="B550">
        <v>118</v>
      </c>
      <c r="C550">
        <v>1</v>
      </c>
      <c r="D550" s="19">
        <v>43831</v>
      </c>
      <c r="E550" s="19">
        <v>43951</v>
      </c>
      <c r="F550" s="19">
        <v>43951</v>
      </c>
      <c r="G550" t="s">
        <v>76</v>
      </c>
      <c r="H550" t="s">
        <v>77</v>
      </c>
      <c r="I550">
        <v>529</v>
      </c>
      <c r="J550">
        <v>386</v>
      </c>
      <c r="K550" s="19">
        <v>43922</v>
      </c>
      <c r="L550" t="s">
        <v>171</v>
      </c>
      <c r="M550">
        <v>899999061</v>
      </c>
      <c r="N550" t="s">
        <v>72</v>
      </c>
      <c r="O550" t="s">
        <v>73</v>
      </c>
      <c r="P550">
        <v>15</v>
      </c>
      <c r="Q550" s="19">
        <v>43922</v>
      </c>
      <c r="R550" t="s">
        <v>1360</v>
      </c>
      <c r="S550" s="48">
        <v>1994500</v>
      </c>
      <c r="T550" s="48">
        <v>0</v>
      </c>
      <c r="U550" s="48">
        <v>0</v>
      </c>
      <c r="V550" s="48">
        <v>1994500</v>
      </c>
      <c r="W550" s="48">
        <v>1994500</v>
      </c>
      <c r="X550" s="48">
        <v>0</v>
      </c>
      <c r="Y550" s="48"/>
    </row>
    <row r="551" spans="1:25" customFormat="1" ht="20.100000000000001" hidden="1" customHeight="1" x14ac:dyDescent="0.25">
      <c r="A551">
        <v>2020</v>
      </c>
      <c r="B551">
        <v>118</v>
      </c>
      <c r="C551">
        <v>1</v>
      </c>
      <c r="D551" s="19">
        <v>43831</v>
      </c>
      <c r="E551" s="19">
        <v>43951</v>
      </c>
      <c r="F551" s="19">
        <v>43951</v>
      </c>
      <c r="G551" t="s">
        <v>78</v>
      </c>
      <c r="H551" t="s">
        <v>79</v>
      </c>
      <c r="I551">
        <v>529</v>
      </c>
      <c r="J551">
        <v>386</v>
      </c>
      <c r="K551" s="19">
        <v>43922</v>
      </c>
      <c r="L551" t="s">
        <v>171</v>
      </c>
      <c r="M551">
        <v>899999061</v>
      </c>
      <c r="N551" t="s">
        <v>72</v>
      </c>
      <c r="O551" t="s">
        <v>73</v>
      </c>
      <c r="P551">
        <v>15</v>
      </c>
      <c r="Q551" s="19">
        <v>43922</v>
      </c>
      <c r="R551" t="s">
        <v>1360</v>
      </c>
      <c r="S551" s="48">
        <v>59758797</v>
      </c>
      <c r="T551" s="48">
        <v>0</v>
      </c>
      <c r="U551" s="48">
        <v>0</v>
      </c>
      <c r="V551" s="48">
        <v>59758797</v>
      </c>
      <c r="W551" s="48">
        <v>59758797</v>
      </c>
      <c r="X551" s="48">
        <v>0</v>
      </c>
      <c r="Y551" s="48"/>
    </row>
    <row r="552" spans="1:25" customFormat="1" ht="20.100000000000001" hidden="1" customHeight="1" x14ac:dyDescent="0.25">
      <c r="A552">
        <v>2020</v>
      </c>
      <c r="B552">
        <v>118</v>
      </c>
      <c r="C552">
        <v>1</v>
      </c>
      <c r="D552" s="19">
        <v>43831</v>
      </c>
      <c r="E552" s="19">
        <v>43951</v>
      </c>
      <c r="F552" s="19">
        <v>43951</v>
      </c>
      <c r="G552" t="s">
        <v>82</v>
      </c>
      <c r="H552" t="s">
        <v>83</v>
      </c>
      <c r="I552">
        <v>529</v>
      </c>
      <c r="J552">
        <v>386</v>
      </c>
      <c r="K552" s="19">
        <v>43922</v>
      </c>
      <c r="L552" t="s">
        <v>171</v>
      </c>
      <c r="M552">
        <v>899999061</v>
      </c>
      <c r="N552" t="s">
        <v>72</v>
      </c>
      <c r="O552" t="s">
        <v>73</v>
      </c>
      <c r="P552">
        <v>15</v>
      </c>
      <c r="Q552" s="19">
        <v>43922</v>
      </c>
      <c r="R552" t="s">
        <v>1360</v>
      </c>
      <c r="S552" s="48">
        <v>29011900</v>
      </c>
      <c r="T552" s="48">
        <v>0</v>
      </c>
      <c r="U552" s="48">
        <v>0</v>
      </c>
      <c r="V552" s="48">
        <v>29011900</v>
      </c>
      <c r="W552" s="48">
        <v>29011900</v>
      </c>
      <c r="X552" s="48">
        <v>0</v>
      </c>
      <c r="Y552" s="48"/>
    </row>
    <row r="553" spans="1:25" customFormat="1" ht="20.100000000000001" hidden="1" customHeight="1" x14ac:dyDescent="0.25">
      <c r="A553">
        <v>2020</v>
      </c>
      <c r="B553">
        <v>118</v>
      </c>
      <c r="C553">
        <v>1</v>
      </c>
      <c r="D553" s="19">
        <v>43831</v>
      </c>
      <c r="E553" s="19">
        <v>43951</v>
      </c>
      <c r="F553" s="19">
        <v>43951</v>
      </c>
      <c r="G553" t="s">
        <v>84</v>
      </c>
      <c r="H553" t="s">
        <v>85</v>
      </c>
      <c r="I553">
        <v>529</v>
      </c>
      <c r="J553">
        <v>386</v>
      </c>
      <c r="K553" s="19">
        <v>43922</v>
      </c>
      <c r="L553" t="s">
        <v>171</v>
      </c>
      <c r="M553">
        <v>899999061</v>
      </c>
      <c r="N553" t="s">
        <v>72</v>
      </c>
      <c r="O553" t="s">
        <v>73</v>
      </c>
      <c r="P553">
        <v>15</v>
      </c>
      <c r="Q553" s="19">
        <v>43922</v>
      </c>
      <c r="R553" t="s">
        <v>1360</v>
      </c>
      <c r="S553" s="48">
        <v>5822700</v>
      </c>
      <c r="T553" s="48">
        <v>0</v>
      </c>
      <c r="U553" s="48">
        <v>0</v>
      </c>
      <c r="V553" s="48">
        <v>5822700</v>
      </c>
      <c r="W553" s="48">
        <v>5822700</v>
      </c>
      <c r="X553" s="48">
        <v>0</v>
      </c>
      <c r="Y553" s="48"/>
    </row>
    <row r="554" spans="1:25" customFormat="1" ht="20.100000000000001" hidden="1" customHeight="1" x14ac:dyDescent="0.25">
      <c r="A554">
        <v>2020</v>
      </c>
      <c r="B554">
        <v>118</v>
      </c>
      <c r="C554">
        <v>1</v>
      </c>
      <c r="D554" s="19">
        <v>43831</v>
      </c>
      <c r="E554" s="19">
        <v>43951</v>
      </c>
      <c r="F554" s="19">
        <v>43951</v>
      </c>
      <c r="G554" t="s">
        <v>86</v>
      </c>
      <c r="H554" t="s">
        <v>87</v>
      </c>
      <c r="I554">
        <v>529</v>
      </c>
      <c r="J554">
        <v>386</v>
      </c>
      <c r="K554" s="19">
        <v>43922</v>
      </c>
      <c r="L554" t="s">
        <v>171</v>
      </c>
      <c r="M554">
        <v>899999061</v>
      </c>
      <c r="N554" t="s">
        <v>72</v>
      </c>
      <c r="O554" t="s">
        <v>73</v>
      </c>
      <c r="P554">
        <v>15</v>
      </c>
      <c r="Q554" s="19">
        <v>43922</v>
      </c>
      <c r="R554" t="s">
        <v>1360</v>
      </c>
      <c r="S554" s="48">
        <v>21762100</v>
      </c>
      <c r="T554" s="48">
        <v>0</v>
      </c>
      <c r="U554" s="48">
        <v>0</v>
      </c>
      <c r="V554" s="48">
        <v>21762100</v>
      </c>
      <c r="W554" s="48">
        <v>21762100</v>
      </c>
      <c r="X554" s="48">
        <v>0</v>
      </c>
      <c r="Y554" s="48"/>
    </row>
    <row r="555" spans="1:25" customFormat="1" ht="20.100000000000001" hidden="1" customHeight="1" x14ac:dyDescent="0.25">
      <c r="A555">
        <v>2020</v>
      </c>
      <c r="B555">
        <v>118</v>
      </c>
      <c r="C555">
        <v>1</v>
      </c>
      <c r="D555" s="19">
        <v>43831</v>
      </c>
      <c r="E555" s="19">
        <v>43951</v>
      </c>
      <c r="F555" s="19">
        <v>43951</v>
      </c>
      <c r="G555" t="s">
        <v>88</v>
      </c>
      <c r="H555" t="s">
        <v>89</v>
      </c>
      <c r="I555">
        <v>529</v>
      </c>
      <c r="J555">
        <v>386</v>
      </c>
      <c r="K555" s="19">
        <v>43922</v>
      </c>
      <c r="L555" t="s">
        <v>171</v>
      </c>
      <c r="M555">
        <v>899999061</v>
      </c>
      <c r="N555" t="s">
        <v>72</v>
      </c>
      <c r="O555" t="s">
        <v>73</v>
      </c>
      <c r="P555">
        <v>15</v>
      </c>
      <c r="Q555" s="19">
        <v>43922</v>
      </c>
      <c r="R555" t="s">
        <v>1360</v>
      </c>
      <c r="S555" s="48">
        <v>3630600</v>
      </c>
      <c r="T555" s="48">
        <v>0</v>
      </c>
      <c r="U555" s="48">
        <v>0</v>
      </c>
      <c r="V555" s="48">
        <v>3630600</v>
      </c>
      <c r="W555" s="48">
        <v>3630600</v>
      </c>
      <c r="X555" s="48">
        <v>0</v>
      </c>
      <c r="Y555" s="48"/>
    </row>
    <row r="556" spans="1:25" customFormat="1" ht="20.100000000000001" hidden="1" customHeight="1" x14ac:dyDescent="0.25">
      <c r="A556">
        <v>2020</v>
      </c>
      <c r="B556">
        <v>118</v>
      </c>
      <c r="C556">
        <v>1</v>
      </c>
      <c r="D556" s="19">
        <v>43831</v>
      </c>
      <c r="E556" s="19">
        <v>43951</v>
      </c>
      <c r="F556" s="19">
        <v>43951</v>
      </c>
      <c r="G556" t="s">
        <v>90</v>
      </c>
      <c r="H556" t="s">
        <v>91</v>
      </c>
      <c r="I556">
        <v>529</v>
      </c>
      <c r="J556">
        <v>386</v>
      </c>
      <c r="K556" s="19">
        <v>43922</v>
      </c>
      <c r="L556" t="s">
        <v>171</v>
      </c>
      <c r="M556">
        <v>899999061</v>
      </c>
      <c r="N556" t="s">
        <v>72</v>
      </c>
      <c r="O556" t="s">
        <v>73</v>
      </c>
      <c r="P556">
        <v>15</v>
      </c>
      <c r="Q556" s="19">
        <v>43922</v>
      </c>
      <c r="R556" t="s">
        <v>1360</v>
      </c>
      <c r="S556" s="48">
        <v>3630600</v>
      </c>
      <c r="T556" s="48">
        <v>0</v>
      </c>
      <c r="U556" s="48">
        <v>0</v>
      </c>
      <c r="V556" s="48">
        <v>3630600</v>
      </c>
      <c r="W556" s="48">
        <v>3630600</v>
      </c>
      <c r="X556" s="48">
        <v>0</v>
      </c>
      <c r="Y556" s="48"/>
    </row>
    <row r="557" spans="1:25" customFormat="1" ht="20.100000000000001" hidden="1" customHeight="1" x14ac:dyDescent="0.25">
      <c r="A557">
        <v>2020</v>
      </c>
      <c r="B557">
        <v>118</v>
      </c>
      <c r="C557">
        <v>1</v>
      </c>
      <c r="D557" s="19">
        <v>43831</v>
      </c>
      <c r="E557" s="19">
        <v>43951</v>
      </c>
      <c r="F557" s="19">
        <v>43951</v>
      </c>
      <c r="G557" t="s">
        <v>92</v>
      </c>
      <c r="H557" t="s">
        <v>93</v>
      </c>
      <c r="I557">
        <v>529</v>
      </c>
      <c r="J557">
        <v>386</v>
      </c>
      <c r="K557" s="19">
        <v>43922</v>
      </c>
      <c r="L557" t="s">
        <v>171</v>
      </c>
      <c r="M557">
        <v>899999061</v>
      </c>
      <c r="N557" t="s">
        <v>72</v>
      </c>
      <c r="O557" t="s">
        <v>73</v>
      </c>
      <c r="P557">
        <v>15</v>
      </c>
      <c r="Q557" s="19">
        <v>43922</v>
      </c>
      <c r="R557" t="s">
        <v>1360</v>
      </c>
      <c r="S557" s="48">
        <v>7257300</v>
      </c>
      <c r="T557" s="48">
        <v>0</v>
      </c>
      <c r="U557" s="48">
        <v>0</v>
      </c>
      <c r="V557" s="48">
        <v>7257300</v>
      </c>
      <c r="W557" s="48">
        <v>7257300</v>
      </c>
      <c r="X557" s="48">
        <v>0</v>
      </c>
      <c r="Y557" s="48"/>
    </row>
    <row r="558" spans="1:25" customFormat="1" ht="20.100000000000001" hidden="1" customHeight="1" x14ac:dyDescent="0.25">
      <c r="A558">
        <v>2020</v>
      </c>
      <c r="B558">
        <v>118</v>
      </c>
      <c r="C558">
        <v>1</v>
      </c>
      <c r="D558" s="19">
        <v>43831</v>
      </c>
      <c r="E558" s="19">
        <v>43951</v>
      </c>
      <c r="F558" s="19">
        <v>43951</v>
      </c>
      <c r="G558" t="s">
        <v>143</v>
      </c>
      <c r="H558" t="s">
        <v>144</v>
      </c>
      <c r="I558">
        <v>565</v>
      </c>
      <c r="J558">
        <v>442</v>
      </c>
      <c r="K558" s="19">
        <v>43941</v>
      </c>
      <c r="L558" t="s">
        <v>171</v>
      </c>
      <c r="M558">
        <v>899999061</v>
      </c>
      <c r="N558" t="s">
        <v>72</v>
      </c>
      <c r="O558" t="s">
        <v>73</v>
      </c>
      <c r="P558">
        <v>16</v>
      </c>
      <c r="Q558" s="19">
        <v>43922</v>
      </c>
      <c r="R558" t="s">
        <v>1626</v>
      </c>
      <c r="S558" s="48">
        <v>471828749</v>
      </c>
      <c r="T558" s="48">
        <v>0</v>
      </c>
      <c r="U558" s="48">
        <v>0</v>
      </c>
      <c r="V558" s="48">
        <v>471828749</v>
      </c>
      <c r="W558" s="48">
        <v>426527224</v>
      </c>
      <c r="X558" s="48">
        <v>45301525</v>
      </c>
      <c r="Y558" s="48"/>
    </row>
    <row r="559" spans="1:25" customFormat="1" ht="20.100000000000001" hidden="1" customHeight="1" x14ac:dyDescent="0.25">
      <c r="A559">
        <v>2020</v>
      </c>
      <c r="B559">
        <v>118</v>
      </c>
      <c r="C559">
        <v>1</v>
      </c>
      <c r="D559" s="19">
        <v>43831</v>
      </c>
      <c r="E559" s="19">
        <v>43951</v>
      </c>
      <c r="F559" s="19">
        <v>43951</v>
      </c>
      <c r="G559" t="s">
        <v>190</v>
      </c>
      <c r="H559" t="s">
        <v>191</v>
      </c>
      <c r="I559">
        <v>565</v>
      </c>
      <c r="J559">
        <v>442</v>
      </c>
      <c r="K559" s="19">
        <v>43941</v>
      </c>
      <c r="L559" t="s">
        <v>171</v>
      </c>
      <c r="M559">
        <v>899999061</v>
      </c>
      <c r="N559" t="s">
        <v>72</v>
      </c>
      <c r="O559" t="s">
        <v>73</v>
      </c>
      <c r="P559">
        <v>16</v>
      </c>
      <c r="Q559" s="19">
        <v>43922</v>
      </c>
      <c r="R559" t="s">
        <v>1626</v>
      </c>
      <c r="S559" s="48">
        <v>20430274</v>
      </c>
      <c r="T559" s="48">
        <v>0</v>
      </c>
      <c r="U559" s="48">
        <v>0</v>
      </c>
      <c r="V559" s="48">
        <v>20430274</v>
      </c>
      <c r="W559" s="48">
        <v>20430274</v>
      </c>
      <c r="X559" s="48">
        <v>0</v>
      </c>
      <c r="Y559" s="48"/>
    </row>
    <row r="560" spans="1:25" customFormat="1" ht="20.100000000000001" hidden="1" customHeight="1" x14ac:dyDescent="0.25">
      <c r="A560">
        <v>2020</v>
      </c>
      <c r="B560">
        <v>118</v>
      </c>
      <c r="C560">
        <v>1</v>
      </c>
      <c r="D560" s="19">
        <v>43831</v>
      </c>
      <c r="E560" s="19">
        <v>43951</v>
      </c>
      <c r="F560" s="19">
        <v>43951</v>
      </c>
      <c r="G560" t="s">
        <v>184</v>
      </c>
      <c r="H560" t="s">
        <v>185</v>
      </c>
      <c r="I560">
        <v>565</v>
      </c>
      <c r="J560">
        <v>442</v>
      </c>
      <c r="K560" s="19">
        <v>43941</v>
      </c>
      <c r="L560" t="s">
        <v>171</v>
      </c>
      <c r="M560">
        <v>899999061</v>
      </c>
      <c r="N560" t="s">
        <v>72</v>
      </c>
      <c r="O560" t="s">
        <v>73</v>
      </c>
      <c r="P560">
        <v>16</v>
      </c>
      <c r="Q560" s="19">
        <v>43922</v>
      </c>
      <c r="R560" t="s">
        <v>1626</v>
      </c>
      <c r="S560" s="48">
        <v>1006914</v>
      </c>
      <c r="T560" s="48">
        <v>0</v>
      </c>
      <c r="U560" s="48">
        <v>0</v>
      </c>
      <c r="V560" s="48">
        <v>1006914</v>
      </c>
      <c r="W560" s="48">
        <v>1006914</v>
      </c>
      <c r="X560" s="48">
        <v>0</v>
      </c>
    </row>
    <row r="561" spans="1:25" customFormat="1" ht="20.100000000000001" hidden="1" customHeight="1" x14ac:dyDescent="0.25">
      <c r="A561">
        <v>2020</v>
      </c>
      <c r="B561">
        <v>118</v>
      </c>
      <c r="C561">
        <v>1</v>
      </c>
      <c r="D561" s="19">
        <v>43831</v>
      </c>
      <c r="E561" s="19">
        <v>43951</v>
      </c>
      <c r="F561" s="19">
        <v>43951</v>
      </c>
      <c r="G561" t="s">
        <v>145</v>
      </c>
      <c r="H561" t="s">
        <v>146</v>
      </c>
      <c r="I561">
        <v>565</v>
      </c>
      <c r="J561">
        <v>442</v>
      </c>
      <c r="K561" s="19">
        <v>43941</v>
      </c>
      <c r="L561" t="s">
        <v>171</v>
      </c>
      <c r="M561">
        <v>899999061</v>
      </c>
      <c r="N561" t="s">
        <v>72</v>
      </c>
      <c r="O561" t="s">
        <v>73</v>
      </c>
      <c r="P561">
        <v>16</v>
      </c>
      <c r="Q561" s="19">
        <v>43922</v>
      </c>
      <c r="R561" t="s">
        <v>1626</v>
      </c>
      <c r="S561" s="48">
        <v>59819874</v>
      </c>
      <c r="T561" s="48">
        <v>0</v>
      </c>
      <c r="U561" s="48">
        <v>0</v>
      </c>
      <c r="V561" s="48">
        <v>59819874</v>
      </c>
      <c r="W561" s="48">
        <v>59819874</v>
      </c>
      <c r="X561" s="48">
        <v>0</v>
      </c>
    </row>
    <row r="562" spans="1:25" customFormat="1" ht="20.100000000000001" hidden="1" customHeight="1" x14ac:dyDescent="0.25">
      <c r="A562">
        <v>2020</v>
      </c>
      <c r="B562">
        <v>118</v>
      </c>
      <c r="C562">
        <v>1</v>
      </c>
      <c r="D562" s="19">
        <v>43831</v>
      </c>
      <c r="E562" s="19">
        <v>43951</v>
      </c>
      <c r="F562" s="19">
        <v>43951</v>
      </c>
      <c r="G562" t="s">
        <v>147</v>
      </c>
      <c r="H562" t="s">
        <v>148</v>
      </c>
      <c r="I562">
        <v>565</v>
      </c>
      <c r="J562">
        <v>442</v>
      </c>
      <c r="K562" s="19">
        <v>43941</v>
      </c>
      <c r="L562" t="s">
        <v>171</v>
      </c>
      <c r="M562">
        <v>899999061</v>
      </c>
      <c r="N562" t="s">
        <v>72</v>
      </c>
      <c r="O562" t="s">
        <v>73</v>
      </c>
      <c r="P562">
        <v>16</v>
      </c>
      <c r="Q562" s="19">
        <v>43922</v>
      </c>
      <c r="R562" t="s">
        <v>1626</v>
      </c>
      <c r="S562" s="48">
        <v>4163994</v>
      </c>
      <c r="T562" s="48">
        <v>0</v>
      </c>
      <c r="U562" s="48">
        <v>0</v>
      </c>
      <c r="V562" s="48">
        <v>4163994</v>
      </c>
      <c r="W562" s="48">
        <v>4163994</v>
      </c>
      <c r="X562" s="48">
        <v>0</v>
      </c>
    </row>
    <row r="563" spans="1:25" customFormat="1" ht="20.100000000000001" hidden="1" customHeight="1" x14ac:dyDescent="0.25">
      <c r="A563">
        <v>2020</v>
      </c>
      <c r="B563">
        <v>118</v>
      </c>
      <c r="C563">
        <v>1</v>
      </c>
      <c r="D563" s="19">
        <v>43831</v>
      </c>
      <c r="E563" s="19">
        <v>43951</v>
      </c>
      <c r="F563" s="19">
        <v>43951</v>
      </c>
      <c r="G563" t="s">
        <v>149</v>
      </c>
      <c r="H563" t="s">
        <v>150</v>
      </c>
      <c r="I563">
        <v>565</v>
      </c>
      <c r="J563">
        <v>442</v>
      </c>
      <c r="K563" s="19">
        <v>43941</v>
      </c>
      <c r="L563" t="s">
        <v>171</v>
      </c>
      <c r="M563">
        <v>899999061</v>
      </c>
      <c r="N563" t="s">
        <v>72</v>
      </c>
      <c r="O563" t="s">
        <v>73</v>
      </c>
      <c r="P563">
        <v>16</v>
      </c>
      <c r="Q563" s="19">
        <v>43922</v>
      </c>
      <c r="R563" t="s">
        <v>1626</v>
      </c>
      <c r="S563" s="48">
        <v>719978</v>
      </c>
      <c r="T563" s="48">
        <v>0</v>
      </c>
      <c r="U563" s="48">
        <v>0</v>
      </c>
      <c r="V563" s="48">
        <v>719978</v>
      </c>
      <c r="W563" s="48">
        <v>719978</v>
      </c>
      <c r="X563" s="48">
        <v>0</v>
      </c>
    </row>
    <row r="564" spans="1:25" customFormat="1" ht="20.100000000000001" hidden="1" customHeight="1" x14ac:dyDescent="0.25">
      <c r="A564">
        <v>2020</v>
      </c>
      <c r="B564">
        <v>118</v>
      </c>
      <c r="C564">
        <v>1</v>
      </c>
      <c r="D564" s="19">
        <v>43831</v>
      </c>
      <c r="E564" s="19">
        <v>43951</v>
      </c>
      <c r="F564" s="19">
        <v>43951</v>
      </c>
      <c r="G564" t="s">
        <v>151</v>
      </c>
      <c r="H564" t="s">
        <v>152</v>
      </c>
      <c r="I564">
        <v>565</v>
      </c>
      <c r="J564">
        <v>442</v>
      </c>
      <c r="K564" s="19">
        <v>43941</v>
      </c>
      <c r="L564" t="s">
        <v>171</v>
      </c>
      <c r="M564">
        <v>899999061</v>
      </c>
      <c r="N564" t="s">
        <v>72</v>
      </c>
      <c r="O564" t="s">
        <v>73</v>
      </c>
      <c r="P564">
        <v>16</v>
      </c>
      <c r="Q564" s="19">
        <v>43922</v>
      </c>
      <c r="R564" t="s">
        <v>1626</v>
      </c>
      <c r="S564" s="48">
        <v>503902</v>
      </c>
      <c r="T564" s="48">
        <v>0</v>
      </c>
      <c r="U564" s="48">
        <v>0</v>
      </c>
      <c r="V564" s="48">
        <v>503902</v>
      </c>
      <c r="W564" s="48">
        <v>503902</v>
      </c>
      <c r="X564" s="48">
        <v>0</v>
      </c>
    </row>
    <row r="565" spans="1:25" customFormat="1" ht="20.100000000000001" hidden="1" customHeight="1" x14ac:dyDescent="0.25">
      <c r="A565">
        <v>2020</v>
      </c>
      <c r="B565">
        <v>118</v>
      </c>
      <c r="C565">
        <v>1</v>
      </c>
      <c r="D565" s="19">
        <v>43831</v>
      </c>
      <c r="E565" s="19">
        <v>43951</v>
      </c>
      <c r="F565" s="19">
        <v>43951</v>
      </c>
      <c r="G565" t="s">
        <v>153</v>
      </c>
      <c r="H565" t="s">
        <v>154</v>
      </c>
      <c r="I565">
        <v>565</v>
      </c>
      <c r="J565">
        <v>442</v>
      </c>
      <c r="K565" s="19">
        <v>43941</v>
      </c>
      <c r="L565" t="s">
        <v>171</v>
      </c>
      <c r="M565">
        <v>899999061</v>
      </c>
      <c r="N565" t="s">
        <v>72</v>
      </c>
      <c r="O565" t="s">
        <v>73</v>
      </c>
      <c r="P565">
        <v>16</v>
      </c>
      <c r="Q565" s="19">
        <v>43922</v>
      </c>
      <c r="R565" t="s">
        <v>1626</v>
      </c>
      <c r="S565" s="48">
        <v>8445674</v>
      </c>
      <c r="T565" s="48">
        <v>0</v>
      </c>
      <c r="U565" s="48">
        <v>0</v>
      </c>
      <c r="V565" s="48">
        <v>8445674</v>
      </c>
      <c r="W565" s="48">
        <v>8445674</v>
      </c>
      <c r="X565" s="48">
        <v>0</v>
      </c>
    </row>
    <row r="566" spans="1:25" customFormat="1" ht="20.100000000000001" hidden="1" customHeight="1" x14ac:dyDescent="0.25">
      <c r="A566">
        <v>2020</v>
      </c>
      <c r="B566">
        <v>118</v>
      </c>
      <c r="C566">
        <v>1</v>
      </c>
      <c r="D566" s="19">
        <v>43831</v>
      </c>
      <c r="E566" s="19">
        <v>43951</v>
      </c>
      <c r="F566" s="19">
        <v>43951</v>
      </c>
      <c r="G566" t="s">
        <v>155</v>
      </c>
      <c r="H566" t="s">
        <v>156</v>
      </c>
      <c r="I566">
        <v>565</v>
      </c>
      <c r="J566">
        <v>442</v>
      </c>
      <c r="K566" s="19">
        <v>43941</v>
      </c>
      <c r="L566" t="s">
        <v>171</v>
      </c>
      <c r="M566">
        <v>899999061</v>
      </c>
      <c r="N566" t="s">
        <v>72</v>
      </c>
      <c r="O566" t="s">
        <v>73</v>
      </c>
      <c r="P566">
        <v>16</v>
      </c>
      <c r="Q566" s="19">
        <v>43922</v>
      </c>
      <c r="R566" t="s">
        <v>1626</v>
      </c>
      <c r="S566" s="48">
        <v>6366336</v>
      </c>
      <c r="T566" s="48">
        <v>0</v>
      </c>
      <c r="U566" s="48">
        <v>0</v>
      </c>
      <c r="V566" s="48">
        <v>6366336</v>
      </c>
      <c r="W566" s="48">
        <v>6366336</v>
      </c>
      <c r="X566" s="48">
        <v>0</v>
      </c>
    </row>
    <row r="567" spans="1:25" customFormat="1" ht="20.100000000000001" hidden="1" customHeight="1" x14ac:dyDescent="0.25">
      <c r="A567">
        <v>2020</v>
      </c>
      <c r="B567">
        <v>118</v>
      </c>
      <c r="C567">
        <v>1</v>
      </c>
      <c r="D567" s="19">
        <v>43831</v>
      </c>
      <c r="E567" s="19">
        <v>43951</v>
      </c>
      <c r="F567" s="19">
        <v>43951</v>
      </c>
      <c r="G567" t="s">
        <v>157</v>
      </c>
      <c r="H567" t="s">
        <v>158</v>
      </c>
      <c r="I567">
        <v>565</v>
      </c>
      <c r="J567">
        <v>442</v>
      </c>
      <c r="K567" s="19">
        <v>43941</v>
      </c>
      <c r="L567" t="s">
        <v>171</v>
      </c>
      <c r="M567">
        <v>899999061</v>
      </c>
      <c r="N567" t="s">
        <v>72</v>
      </c>
      <c r="O567" t="s">
        <v>73</v>
      </c>
      <c r="P567">
        <v>16</v>
      </c>
      <c r="Q567" s="19">
        <v>43922</v>
      </c>
      <c r="R567" t="s">
        <v>1626</v>
      </c>
      <c r="S567" s="48">
        <v>4211957</v>
      </c>
      <c r="T567" s="48">
        <v>0</v>
      </c>
      <c r="U567" s="48">
        <v>0</v>
      </c>
      <c r="V567" s="48">
        <v>4211957</v>
      </c>
      <c r="W567" s="48">
        <v>4211957</v>
      </c>
      <c r="X567" s="48">
        <v>0</v>
      </c>
    </row>
    <row r="568" spans="1:25" customFormat="1" ht="20.100000000000001" hidden="1" customHeight="1" x14ac:dyDescent="0.25">
      <c r="A568">
        <v>2020</v>
      </c>
      <c r="B568">
        <v>118</v>
      </c>
      <c r="C568">
        <v>1</v>
      </c>
      <c r="D568" s="19">
        <v>43831</v>
      </c>
      <c r="E568" s="19">
        <v>43951</v>
      </c>
      <c r="F568" s="19">
        <v>43951</v>
      </c>
      <c r="G568" t="s">
        <v>159</v>
      </c>
      <c r="H568" t="s">
        <v>160</v>
      </c>
      <c r="I568">
        <v>565</v>
      </c>
      <c r="J568">
        <v>442</v>
      </c>
      <c r="K568" s="19">
        <v>43941</v>
      </c>
      <c r="L568" t="s">
        <v>171</v>
      </c>
      <c r="M568">
        <v>899999061</v>
      </c>
      <c r="N568" t="s">
        <v>72</v>
      </c>
      <c r="O568" t="s">
        <v>73</v>
      </c>
      <c r="P568">
        <v>16</v>
      </c>
      <c r="Q568" s="19">
        <v>43922</v>
      </c>
      <c r="R568" t="s">
        <v>1626</v>
      </c>
      <c r="S568" s="48">
        <v>177037959</v>
      </c>
      <c r="T568" s="48">
        <v>0</v>
      </c>
      <c r="U568" s="48">
        <v>0</v>
      </c>
      <c r="V568" s="48">
        <v>177037959</v>
      </c>
      <c r="W568" s="48">
        <v>177037959</v>
      </c>
      <c r="X568" s="48">
        <v>0</v>
      </c>
    </row>
    <row r="569" spans="1:25" customFormat="1" ht="20.100000000000001" hidden="1" customHeight="1" x14ac:dyDescent="0.25">
      <c r="A569">
        <v>2020</v>
      </c>
      <c r="B569">
        <v>118</v>
      </c>
      <c r="C569">
        <v>1</v>
      </c>
      <c r="D569" s="19">
        <v>43831</v>
      </c>
      <c r="E569" s="19">
        <v>43951</v>
      </c>
      <c r="F569" s="19">
        <v>43951</v>
      </c>
      <c r="G569" t="s">
        <v>161</v>
      </c>
      <c r="H569" t="s">
        <v>162</v>
      </c>
      <c r="I569">
        <v>565</v>
      </c>
      <c r="J569">
        <v>442</v>
      </c>
      <c r="K569" s="19">
        <v>43941</v>
      </c>
      <c r="L569" t="s">
        <v>171</v>
      </c>
      <c r="M569">
        <v>899999061</v>
      </c>
      <c r="N569" t="s">
        <v>72</v>
      </c>
      <c r="O569" t="s">
        <v>73</v>
      </c>
      <c r="P569">
        <v>16</v>
      </c>
      <c r="Q569" s="19">
        <v>43922</v>
      </c>
      <c r="R569" t="s">
        <v>1626</v>
      </c>
      <c r="S569" s="48">
        <v>531606</v>
      </c>
      <c r="T569" s="48">
        <v>0</v>
      </c>
      <c r="U569" s="48">
        <v>0</v>
      </c>
      <c r="V569" s="48">
        <v>531606</v>
      </c>
      <c r="W569" s="48">
        <v>531606</v>
      </c>
      <c r="X569" s="48">
        <v>0</v>
      </c>
    </row>
    <row r="570" spans="1:25" customFormat="1" ht="20.100000000000001" hidden="1" customHeight="1" x14ac:dyDescent="0.25">
      <c r="A570">
        <v>2020</v>
      </c>
      <c r="B570">
        <v>118</v>
      </c>
      <c r="C570">
        <v>1</v>
      </c>
      <c r="D570" s="19">
        <v>43831</v>
      </c>
      <c r="E570" s="19">
        <v>43951</v>
      </c>
      <c r="F570" s="19">
        <v>43951</v>
      </c>
      <c r="G570" t="s">
        <v>165</v>
      </c>
      <c r="H570" t="s">
        <v>166</v>
      </c>
      <c r="I570">
        <v>565</v>
      </c>
      <c r="J570">
        <v>442</v>
      </c>
      <c r="K570" s="19">
        <v>43941</v>
      </c>
      <c r="L570" t="s">
        <v>171</v>
      </c>
      <c r="M570">
        <v>899999061</v>
      </c>
      <c r="N570" t="s">
        <v>72</v>
      </c>
      <c r="O570" t="s">
        <v>73</v>
      </c>
      <c r="P570">
        <v>16</v>
      </c>
      <c r="Q570" s="19">
        <v>43922</v>
      </c>
      <c r="R570" t="s">
        <v>1626</v>
      </c>
      <c r="S570" s="48">
        <v>43618</v>
      </c>
      <c r="T570" s="48">
        <v>0</v>
      </c>
      <c r="U570" s="48">
        <v>0</v>
      </c>
      <c r="V570" s="48">
        <v>43618</v>
      </c>
      <c r="W570" s="48">
        <v>43618</v>
      </c>
      <c r="X570" s="48">
        <v>0</v>
      </c>
    </row>
    <row r="571" spans="1:25" customFormat="1" ht="20.100000000000001" hidden="1" customHeight="1" x14ac:dyDescent="0.25">
      <c r="A571">
        <v>2020</v>
      </c>
      <c r="B571">
        <v>118</v>
      </c>
      <c r="C571">
        <v>1</v>
      </c>
      <c r="D571" s="19">
        <v>43831</v>
      </c>
      <c r="E571" s="19">
        <v>43951</v>
      </c>
      <c r="F571" s="19">
        <v>43951</v>
      </c>
      <c r="G571" t="s">
        <v>143</v>
      </c>
      <c r="H571" t="s">
        <v>144</v>
      </c>
      <c r="I571">
        <v>571</v>
      </c>
      <c r="J571">
        <v>446</v>
      </c>
      <c r="K571" s="19">
        <v>43941</v>
      </c>
      <c r="L571" t="s">
        <v>171</v>
      </c>
      <c r="M571">
        <v>899999061</v>
      </c>
      <c r="N571" t="s">
        <v>72</v>
      </c>
      <c r="O571" t="s">
        <v>73</v>
      </c>
      <c r="P571">
        <v>17</v>
      </c>
      <c r="Q571" s="19">
        <v>43922</v>
      </c>
      <c r="R571" t="s">
        <v>1627</v>
      </c>
      <c r="S571" s="48">
        <v>24500914</v>
      </c>
      <c r="T571" s="48">
        <v>0</v>
      </c>
      <c r="U571" s="48">
        <v>0</v>
      </c>
      <c r="V571" s="48">
        <v>24500914</v>
      </c>
      <c r="W571" s="48">
        <v>22154214</v>
      </c>
      <c r="X571" s="48">
        <v>2346700</v>
      </c>
    </row>
    <row r="572" spans="1:25" customFormat="1" ht="20.100000000000001" hidden="1" customHeight="1" x14ac:dyDescent="0.25">
      <c r="A572">
        <v>2020</v>
      </c>
      <c r="B572">
        <v>118</v>
      </c>
      <c r="C572">
        <v>1</v>
      </c>
      <c r="D572" s="19">
        <v>43831</v>
      </c>
      <c r="E572" s="19">
        <v>43951</v>
      </c>
      <c r="F572" s="19">
        <v>43951</v>
      </c>
      <c r="G572" t="s">
        <v>184</v>
      </c>
      <c r="H572" t="s">
        <v>185</v>
      </c>
      <c r="I572">
        <v>571</v>
      </c>
      <c r="J572">
        <v>446</v>
      </c>
      <c r="K572" s="19">
        <v>43941</v>
      </c>
      <c r="L572" t="s">
        <v>171</v>
      </c>
      <c r="M572">
        <v>899999061</v>
      </c>
      <c r="N572" t="s">
        <v>72</v>
      </c>
      <c r="O572" t="s">
        <v>73</v>
      </c>
      <c r="P572">
        <v>17</v>
      </c>
      <c r="Q572" s="19">
        <v>43922</v>
      </c>
      <c r="R572" t="s">
        <v>1627</v>
      </c>
      <c r="S572" s="48">
        <v>12506</v>
      </c>
      <c r="T572" s="48">
        <v>0</v>
      </c>
      <c r="U572" s="48">
        <v>0</v>
      </c>
      <c r="V572" s="48">
        <v>12506</v>
      </c>
      <c r="W572" s="48">
        <v>12506</v>
      </c>
      <c r="X572" s="48">
        <v>0</v>
      </c>
    </row>
    <row r="573" spans="1:25" customFormat="1" ht="20.100000000000001" hidden="1" customHeight="1" x14ac:dyDescent="0.25">
      <c r="A573">
        <v>2020</v>
      </c>
      <c r="B573">
        <v>118</v>
      </c>
      <c r="C573">
        <v>1</v>
      </c>
      <c r="D573" s="19">
        <v>43831</v>
      </c>
      <c r="E573" s="19">
        <v>43951</v>
      </c>
      <c r="F573" s="19">
        <v>43951</v>
      </c>
      <c r="G573" t="s">
        <v>153</v>
      </c>
      <c r="H573" t="s">
        <v>154</v>
      </c>
      <c r="I573">
        <v>571</v>
      </c>
      <c r="J573">
        <v>446</v>
      </c>
      <c r="K573" s="19">
        <v>43941</v>
      </c>
      <c r="L573" t="s">
        <v>171</v>
      </c>
      <c r="M573">
        <v>899999061</v>
      </c>
      <c r="N573" t="s">
        <v>72</v>
      </c>
      <c r="O573" t="s">
        <v>73</v>
      </c>
      <c r="P573">
        <v>17</v>
      </c>
      <c r="Q573" s="19">
        <v>43922</v>
      </c>
      <c r="R573" t="s">
        <v>1627</v>
      </c>
      <c r="S573" s="48">
        <v>7302962</v>
      </c>
      <c r="T573" s="48">
        <v>0</v>
      </c>
      <c r="U573" s="48">
        <v>0</v>
      </c>
      <c r="V573" s="48">
        <v>7302962</v>
      </c>
      <c r="W573" s="48">
        <v>7302962</v>
      </c>
      <c r="X573" s="48">
        <v>0</v>
      </c>
    </row>
    <row r="574" spans="1:25" customFormat="1" ht="20.100000000000001" hidden="1" customHeight="1" x14ac:dyDescent="0.25">
      <c r="A574">
        <v>2020</v>
      </c>
      <c r="B574">
        <v>118</v>
      </c>
      <c r="C574">
        <v>1</v>
      </c>
      <c r="D574" s="19">
        <v>43831</v>
      </c>
      <c r="E574" s="19">
        <v>43951</v>
      </c>
      <c r="F574" s="19">
        <v>43951</v>
      </c>
      <c r="G574" t="s">
        <v>155</v>
      </c>
      <c r="H574" t="s">
        <v>156</v>
      </c>
      <c r="I574">
        <v>571</v>
      </c>
      <c r="J574">
        <v>446</v>
      </c>
      <c r="K574" s="19">
        <v>43941</v>
      </c>
      <c r="L574" t="s">
        <v>171</v>
      </c>
      <c r="M574">
        <v>899999061</v>
      </c>
      <c r="N574" t="s">
        <v>72</v>
      </c>
      <c r="O574" t="s">
        <v>73</v>
      </c>
      <c r="P574">
        <v>17</v>
      </c>
      <c r="Q574" s="19">
        <v>43922</v>
      </c>
      <c r="R574" t="s">
        <v>1627</v>
      </c>
      <c r="S574" s="48">
        <v>248650</v>
      </c>
      <c r="T574" s="48">
        <v>0</v>
      </c>
      <c r="U574" s="48">
        <v>0</v>
      </c>
      <c r="V574" s="48">
        <v>248650</v>
      </c>
      <c r="W574" s="48">
        <v>248650</v>
      </c>
      <c r="X574" s="48">
        <v>0</v>
      </c>
    </row>
    <row r="575" spans="1:25" customFormat="1" ht="20.100000000000001" hidden="1" customHeight="1" x14ac:dyDescent="0.25">
      <c r="A575">
        <v>2020</v>
      </c>
      <c r="B575">
        <v>118</v>
      </c>
      <c r="C575">
        <v>1</v>
      </c>
      <c r="D575" s="19">
        <v>43831</v>
      </c>
      <c r="E575" s="19">
        <v>43951</v>
      </c>
      <c r="F575" s="19">
        <v>43951</v>
      </c>
      <c r="G575" t="s">
        <v>157</v>
      </c>
      <c r="H575" t="s">
        <v>158</v>
      </c>
      <c r="I575">
        <v>571</v>
      </c>
      <c r="J575">
        <v>446</v>
      </c>
      <c r="K575" s="19">
        <v>43941</v>
      </c>
      <c r="L575" t="s">
        <v>171</v>
      </c>
      <c r="M575">
        <v>899999061</v>
      </c>
      <c r="N575" t="s">
        <v>72</v>
      </c>
      <c r="O575" t="s">
        <v>73</v>
      </c>
      <c r="P575">
        <v>17</v>
      </c>
      <c r="Q575" s="19">
        <v>43922</v>
      </c>
      <c r="R575" t="s">
        <v>1627</v>
      </c>
      <c r="S575" s="48">
        <v>724617</v>
      </c>
      <c r="T575" s="48">
        <v>0</v>
      </c>
      <c r="U575" s="48">
        <v>0</v>
      </c>
      <c r="V575" s="48">
        <v>724617</v>
      </c>
      <c r="W575" s="48">
        <v>724617</v>
      </c>
      <c r="X575" s="48">
        <v>0</v>
      </c>
      <c r="Y575" s="48"/>
    </row>
    <row r="576" spans="1:25" customFormat="1" ht="20.100000000000001" hidden="1" customHeight="1" x14ac:dyDescent="0.25">
      <c r="A576">
        <v>2020</v>
      </c>
      <c r="B576">
        <v>118</v>
      </c>
      <c r="C576">
        <v>1</v>
      </c>
      <c r="D576" s="19">
        <v>43831</v>
      </c>
      <c r="E576" s="19">
        <v>43951</v>
      </c>
      <c r="F576" s="19">
        <v>43951</v>
      </c>
      <c r="G576" t="s">
        <v>159</v>
      </c>
      <c r="H576" t="s">
        <v>160</v>
      </c>
      <c r="I576">
        <v>571</v>
      </c>
      <c r="J576">
        <v>446</v>
      </c>
      <c r="K576" s="19">
        <v>43941</v>
      </c>
      <c r="L576" t="s">
        <v>171</v>
      </c>
      <c r="M576">
        <v>899999061</v>
      </c>
      <c r="N576" t="s">
        <v>72</v>
      </c>
      <c r="O576" t="s">
        <v>73</v>
      </c>
      <c r="P576">
        <v>17</v>
      </c>
      <c r="Q576" s="19">
        <v>43922</v>
      </c>
      <c r="R576" t="s">
        <v>1627</v>
      </c>
      <c r="S576" s="48">
        <v>7622861</v>
      </c>
      <c r="T576" s="48">
        <v>0</v>
      </c>
      <c r="U576" s="48">
        <v>0</v>
      </c>
      <c r="V576" s="48">
        <v>7622861</v>
      </c>
      <c r="W576" s="48">
        <v>7622861</v>
      </c>
      <c r="X576" s="48">
        <v>0</v>
      </c>
      <c r="Y576" s="48"/>
    </row>
    <row r="577" spans="1:26" customFormat="1" ht="20.100000000000001" hidden="1" customHeight="1" x14ac:dyDescent="0.25">
      <c r="A577">
        <v>2020</v>
      </c>
      <c r="B577">
        <v>118</v>
      </c>
      <c r="C577">
        <v>1</v>
      </c>
      <c r="D577" s="19">
        <v>43831</v>
      </c>
      <c r="E577" s="19">
        <v>43951</v>
      </c>
      <c r="F577" s="19">
        <v>43951</v>
      </c>
      <c r="G577" t="s">
        <v>161</v>
      </c>
      <c r="H577" t="s">
        <v>162</v>
      </c>
      <c r="I577">
        <v>571</v>
      </c>
      <c r="J577">
        <v>446</v>
      </c>
      <c r="K577" s="19">
        <v>43941</v>
      </c>
      <c r="L577" t="s">
        <v>171</v>
      </c>
      <c r="M577">
        <v>899999061</v>
      </c>
      <c r="N577" t="s">
        <v>72</v>
      </c>
      <c r="O577" t="s">
        <v>73</v>
      </c>
      <c r="P577">
        <v>17</v>
      </c>
      <c r="Q577" s="19">
        <v>43922</v>
      </c>
      <c r="R577" t="s">
        <v>1627</v>
      </c>
      <c r="S577" s="48">
        <v>23184</v>
      </c>
      <c r="T577" s="48">
        <v>0</v>
      </c>
      <c r="U577" s="48">
        <v>0</v>
      </c>
      <c r="V577" s="48">
        <v>23184</v>
      </c>
      <c r="W577" s="48">
        <v>23184</v>
      </c>
      <c r="X577" s="48">
        <v>0</v>
      </c>
      <c r="Y577" s="48"/>
    </row>
    <row r="578" spans="1:26" customFormat="1" ht="20.100000000000001" hidden="1" customHeight="1" x14ac:dyDescent="0.25">
      <c r="A578">
        <v>2020</v>
      </c>
      <c r="B578">
        <v>118</v>
      </c>
      <c r="C578">
        <v>1</v>
      </c>
      <c r="D578" s="19">
        <v>43831</v>
      </c>
      <c r="E578" s="19">
        <v>43951</v>
      </c>
      <c r="F578" s="19">
        <v>43951</v>
      </c>
      <c r="G578" t="s">
        <v>176</v>
      </c>
      <c r="H578" t="s">
        <v>177</v>
      </c>
      <c r="I578">
        <v>82</v>
      </c>
      <c r="J578">
        <v>25</v>
      </c>
      <c r="K578" s="19">
        <v>43854</v>
      </c>
      <c r="L578" t="s">
        <v>172</v>
      </c>
      <c r="M578">
        <v>52266869</v>
      </c>
      <c r="N578" t="s">
        <v>178</v>
      </c>
      <c r="O578" t="s">
        <v>170</v>
      </c>
      <c r="P578">
        <v>33</v>
      </c>
      <c r="Q578" s="19">
        <v>43831</v>
      </c>
      <c r="R578" t="s">
        <v>322</v>
      </c>
      <c r="S578" s="48">
        <v>134</v>
      </c>
      <c r="T578" s="48">
        <v>0</v>
      </c>
      <c r="U578" s="48">
        <v>0</v>
      </c>
      <c r="V578" s="48">
        <v>134</v>
      </c>
      <c r="W578" s="48">
        <v>134</v>
      </c>
      <c r="X578" s="48">
        <v>0</v>
      </c>
      <c r="Y578" s="48"/>
    </row>
    <row r="579" spans="1:26" customFormat="1" ht="20.100000000000001" hidden="1" customHeight="1" x14ac:dyDescent="0.25">
      <c r="A579">
        <v>2020</v>
      </c>
      <c r="B579">
        <v>118</v>
      </c>
      <c r="C579">
        <v>1</v>
      </c>
      <c r="D579" s="19">
        <v>43831</v>
      </c>
      <c r="E579" s="19">
        <v>43951</v>
      </c>
      <c r="F579" s="19">
        <v>43951</v>
      </c>
      <c r="G579" t="s">
        <v>155</v>
      </c>
      <c r="H579" t="s">
        <v>156</v>
      </c>
      <c r="I579">
        <v>82</v>
      </c>
      <c r="J579">
        <v>25</v>
      </c>
      <c r="K579" s="19">
        <v>43854</v>
      </c>
      <c r="L579" t="s">
        <v>172</v>
      </c>
      <c r="M579">
        <v>52266869</v>
      </c>
      <c r="N579" t="s">
        <v>178</v>
      </c>
      <c r="O579" t="s">
        <v>170</v>
      </c>
      <c r="P579">
        <v>33</v>
      </c>
      <c r="Q579" s="19">
        <v>43831</v>
      </c>
      <c r="R579" t="s">
        <v>322</v>
      </c>
      <c r="S579" s="48">
        <v>3451</v>
      </c>
      <c r="T579" s="48">
        <v>0</v>
      </c>
      <c r="U579" s="48">
        <v>0</v>
      </c>
      <c r="V579" s="48">
        <v>3451</v>
      </c>
      <c r="W579" s="48">
        <v>3451</v>
      </c>
      <c r="X579" s="48">
        <v>0</v>
      </c>
      <c r="Y579" s="49"/>
      <c r="Z579" s="50"/>
    </row>
    <row r="580" spans="1:26" customFormat="1" ht="20.100000000000001" hidden="1" customHeight="1" x14ac:dyDescent="0.25">
      <c r="A580">
        <v>2020</v>
      </c>
      <c r="B580">
        <v>118</v>
      </c>
      <c r="C580">
        <v>1</v>
      </c>
      <c r="D580" s="19">
        <v>43831</v>
      </c>
      <c r="E580" s="19">
        <v>43951</v>
      </c>
      <c r="F580" s="19">
        <v>43951</v>
      </c>
      <c r="G580" t="s">
        <v>80</v>
      </c>
      <c r="H580" t="s">
        <v>81</v>
      </c>
      <c r="I580">
        <v>82</v>
      </c>
      <c r="J580">
        <v>25</v>
      </c>
      <c r="K580" s="19">
        <v>43854</v>
      </c>
      <c r="L580" t="s">
        <v>172</v>
      </c>
      <c r="M580">
        <v>52266869</v>
      </c>
      <c r="N580" t="s">
        <v>178</v>
      </c>
      <c r="O580" t="s">
        <v>170</v>
      </c>
      <c r="P580">
        <v>33</v>
      </c>
      <c r="Q580" s="19">
        <v>43831</v>
      </c>
      <c r="R580" t="s">
        <v>322</v>
      </c>
      <c r="S580" s="48">
        <v>135</v>
      </c>
      <c r="T580" s="48">
        <v>0</v>
      </c>
      <c r="U580" s="48">
        <v>0</v>
      </c>
      <c r="V580" s="48">
        <v>135</v>
      </c>
      <c r="W580" s="48">
        <v>135</v>
      </c>
      <c r="X580" s="48">
        <v>0</v>
      </c>
      <c r="Y580" s="48"/>
    </row>
    <row r="581" spans="1:26" customFormat="1" ht="20.100000000000001" hidden="1" customHeight="1" x14ac:dyDescent="0.25">
      <c r="A581">
        <v>2020</v>
      </c>
      <c r="B581">
        <v>118</v>
      </c>
      <c r="C581">
        <v>1</v>
      </c>
      <c r="D581" s="19">
        <v>43831</v>
      </c>
      <c r="E581" s="19">
        <v>43951</v>
      </c>
      <c r="F581" s="19">
        <v>43951</v>
      </c>
      <c r="G581" t="s">
        <v>179</v>
      </c>
      <c r="H581" t="s">
        <v>180</v>
      </c>
      <c r="I581">
        <v>82</v>
      </c>
      <c r="J581">
        <v>25</v>
      </c>
      <c r="K581" s="19">
        <v>43854</v>
      </c>
      <c r="L581" t="s">
        <v>172</v>
      </c>
      <c r="M581">
        <v>52266869</v>
      </c>
      <c r="N581" t="s">
        <v>178</v>
      </c>
      <c r="O581" t="s">
        <v>170</v>
      </c>
      <c r="P581">
        <v>33</v>
      </c>
      <c r="Q581" s="19">
        <v>43831</v>
      </c>
      <c r="R581" t="s">
        <v>322</v>
      </c>
      <c r="S581" s="48">
        <v>4601</v>
      </c>
      <c r="T581" s="48">
        <v>0</v>
      </c>
      <c r="U581" s="48">
        <v>0</v>
      </c>
      <c r="V581" s="48">
        <v>4601</v>
      </c>
      <c r="W581" s="48">
        <v>4601</v>
      </c>
      <c r="X581" s="48">
        <v>0</v>
      </c>
      <c r="Y581" s="48"/>
    </row>
    <row r="582" spans="1:26" customFormat="1" ht="15" hidden="1" x14ac:dyDescent="0.25">
      <c r="A582">
        <v>2020</v>
      </c>
      <c r="B582">
        <v>118</v>
      </c>
      <c r="C582">
        <v>1</v>
      </c>
      <c r="D582" s="19">
        <v>43831</v>
      </c>
      <c r="E582" s="19">
        <v>43951</v>
      </c>
      <c r="F582" s="19">
        <v>43951</v>
      </c>
      <c r="G582" t="s">
        <v>161</v>
      </c>
      <c r="H582" t="s">
        <v>162</v>
      </c>
      <c r="I582">
        <v>82</v>
      </c>
      <c r="J582">
        <v>25</v>
      </c>
      <c r="K582" s="19">
        <v>43854</v>
      </c>
      <c r="L582" t="s">
        <v>172</v>
      </c>
      <c r="M582">
        <v>52266869</v>
      </c>
      <c r="N582" t="s">
        <v>178</v>
      </c>
      <c r="O582" t="s">
        <v>170</v>
      </c>
      <c r="P582">
        <v>33</v>
      </c>
      <c r="Q582" s="19">
        <v>43831</v>
      </c>
      <c r="R582" t="s">
        <v>322</v>
      </c>
      <c r="S582" s="48">
        <v>322</v>
      </c>
      <c r="T582" s="48">
        <v>0</v>
      </c>
      <c r="U582" s="48">
        <v>0</v>
      </c>
      <c r="V582" s="48">
        <v>322</v>
      </c>
      <c r="W582" s="48">
        <v>322</v>
      </c>
      <c r="X582" s="48">
        <v>0</v>
      </c>
      <c r="Y582" s="48"/>
    </row>
    <row r="583" spans="1:26" customFormat="1" ht="15" hidden="1" x14ac:dyDescent="0.25">
      <c r="A583">
        <v>2020</v>
      </c>
      <c r="B583">
        <v>118</v>
      </c>
      <c r="C583">
        <v>1</v>
      </c>
      <c r="D583" s="19">
        <v>43831</v>
      </c>
      <c r="E583" s="19">
        <v>43951</v>
      </c>
      <c r="F583" s="19">
        <v>43951</v>
      </c>
      <c r="G583" t="s">
        <v>176</v>
      </c>
      <c r="H583" t="s">
        <v>177</v>
      </c>
      <c r="I583">
        <v>47</v>
      </c>
      <c r="J583">
        <v>335</v>
      </c>
      <c r="K583" s="19">
        <v>43901</v>
      </c>
      <c r="L583" t="s">
        <v>172</v>
      </c>
      <c r="M583">
        <v>80417404</v>
      </c>
      <c r="N583" t="s">
        <v>1367</v>
      </c>
      <c r="O583" t="s">
        <v>170</v>
      </c>
      <c r="P583">
        <v>67</v>
      </c>
      <c r="Q583" s="19">
        <v>43891</v>
      </c>
      <c r="R583" t="s">
        <v>1368</v>
      </c>
      <c r="S583" s="48">
        <v>1200389</v>
      </c>
      <c r="T583" s="48">
        <v>0</v>
      </c>
      <c r="U583" s="48">
        <v>0</v>
      </c>
      <c r="V583" s="48">
        <v>1200389</v>
      </c>
      <c r="W583" s="48">
        <v>1200389</v>
      </c>
      <c r="X583" s="48">
        <v>0</v>
      </c>
      <c r="Y583" s="48"/>
    </row>
    <row r="584" spans="1:26" customFormat="1" ht="15" hidden="1" x14ac:dyDescent="0.25">
      <c r="A584">
        <v>2020</v>
      </c>
      <c r="B584">
        <v>118</v>
      </c>
      <c r="C584">
        <v>1</v>
      </c>
      <c r="D584" s="19">
        <v>43831</v>
      </c>
      <c r="E584" s="19">
        <v>43951</v>
      </c>
      <c r="F584" s="19">
        <v>43951</v>
      </c>
      <c r="G584" t="s">
        <v>155</v>
      </c>
      <c r="H584" t="s">
        <v>156</v>
      </c>
      <c r="I584">
        <v>47</v>
      </c>
      <c r="J584">
        <v>335</v>
      </c>
      <c r="K584" s="19">
        <v>43901</v>
      </c>
      <c r="L584" t="s">
        <v>172</v>
      </c>
      <c r="M584">
        <v>80417404</v>
      </c>
      <c r="N584" t="s">
        <v>1367</v>
      </c>
      <c r="O584" t="s">
        <v>170</v>
      </c>
      <c r="P584">
        <v>67</v>
      </c>
      <c r="Q584" s="19">
        <v>43891</v>
      </c>
      <c r="R584" t="s">
        <v>1368</v>
      </c>
      <c r="S584" s="48">
        <v>14675526</v>
      </c>
      <c r="T584" s="48">
        <v>0</v>
      </c>
      <c r="U584" s="48">
        <v>0</v>
      </c>
      <c r="V584" s="48">
        <v>14675526</v>
      </c>
      <c r="W584" s="48">
        <v>14675526</v>
      </c>
      <c r="X584" s="48">
        <v>0</v>
      </c>
      <c r="Y584" s="48"/>
    </row>
    <row r="585" spans="1:26" customFormat="1" ht="15" hidden="1" x14ac:dyDescent="0.25">
      <c r="A585">
        <v>2020</v>
      </c>
      <c r="B585">
        <v>118</v>
      </c>
      <c r="C585">
        <v>1</v>
      </c>
      <c r="D585" s="19">
        <v>43831</v>
      </c>
      <c r="E585" s="19">
        <v>43951</v>
      </c>
      <c r="F585" s="19">
        <v>43951</v>
      </c>
      <c r="G585" t="s">
        <v>80</v>
      </c>
      <c r="H585" t="s">
        <v>81</v>
      </c>
      <c r="I585">
        <v>47</v>
      </c>
      <c r="J585">
        <v>335</v>
      </c>
      <c r="K585" s="19">
        <v>43901</v>
      </c>
      <c r="L585" t="s">
        <v>172</v>
      </c>
      <c r="M585">
        <v>80417404</v>
      </c>
      <c r="N585" t="s">
        <v>1367</v>
      </c>
      <c r="O585" t="s">
        <v>170</v>
      </c>
      <c r="P585">
        <v>67</v>
      </c>
      <c r="Q585" s="19">
        <v>43891</v>
      </c>
      <c r="R585" t="s">
        <v>1368</v>
      </c>
      <c r="S585" s="48">
        <v>1456885</v>
      </c>
      <c r="T585" s="48">
        <v>0</v>
      </c>
      <c r="U585" s="48">
        <v>0</v>
      </c>
      <c r="V585" s="48">
        <v>1456885</v>
      </c>
      <c r="W585" s="48">
        <v>1456885</v>
      </c>
      <c r="X585" s="48">
        <v>0</v>
      </c>
      <c r="Y585" s="48"/>
    </row>
    <row r="586" spans="1:26" customFormat="1" ht="15" hidden="1" x14ac:dyDescent="0.25">
      <c r="A586">
        <v>2020</v>
      </c>
      <c r="B586">
        <v>118</v>
      </c>
      <c r="C586">
        <v>1</v>
      </c>
      <c r="D586" s="19">
        <v>43831</v>
      </c>
      <c r="E586" s="19">
        <v>43951</v>
      </c>
      <c r="F586" s="19">
        <v>43951</v>
      </c>
      <c r="G586" t="s">
        <v>179</v>
      </c>
      <c r="H586" t="s">
        <v>180</v>
      </c>
      <c r="I586">
        <v>47</v>
      </c>
      <c r="J586">
        <v>335</v>
      </c>
      <c r="K586" s="19">
        <v>43901</v>
      </c>
      <c r="L586" t="s">
        <v>172</v>
      </c>
      <c r="M586">
        <v>80417404</v>
      </c>
      <c r="N586" t="s">
        <v>1367</v>
      </c>
      <c r="O586" t="s">
        <v>170</v>
      </c>
      <c r="P586">
        <v>67</v>
      </c>
      <c r="Q586" s="19">
        <v>43891</v>
      </c>
      <c r="R586" t="s">
        <v>1368</v>
      </c>
      <c r="S586" s="48">
        <v>21783084</v>
      </c>
      <c r="T586" s="48">
        <v>0</v>
      </c>
      <c r="U586" s="48">
        <v>0</v>
      </c>
      <c r="V586" s="48">
        <v>21783084</v>
      </c>
      <c r="W586" s="48">
        <v>21783084</v>
      </c>
      <c r="X586" s="48">
        <v>0</v>
      </c>
      <c r="Y586" s="48"/>
    </row>
    <row r="587" spans="1:26" customFormat="1" ht="15" hidden="1" x14ac:dyDescent="0.25">
      <c r="A587">
        <v>2020</v>
      </c>
      <c r="B587">
        <v>118</v>
      </c>
      <c r="C587">
        <v>1</v>
      </c>
      <c r="D587" s="19">
        <v>43831</v>
      </c>
      <c r="E587" s="19">
        <v>43951</v>
      </c>
      <c r="F587" s="19">
        <v>43951</v>
      </c>
      <c r="G587" t="s">
        <v>161</v>
      </c>
      <c r="H587" t="s">
        <v>162</v>
      </c>
      <c r="I587">
        <v>47</v>
      </c>
      <c r="J587">
        <v>335</v>
      </c>
      <c r="K587" s="19">
        <v>43901</v>
      </c>
      <c r="L587" t="s">
        <v>172</v>
      </c>
      <c r="M587">
        <v>80417404</v>
      </c>
      <c r="N587" t="s">
        <v>1367</v>
      </c>
      <c r="O587" t="s">
        <v>170</v>
      </c>
      <c r="P587">
        <v>67</v>
      </c>
      <c r="Q587" s="19">
        <v>43891</v>
      </c>
      <c r="R587" t="s">
        <v>1368</v>
      </c>
      <c r="S587" s="48">
        <v>695042</v>
      </c>
      <c r="T587" s="48">
        <v>0</v>
      </c>
      <c r="U587" s="48">
        <v>0</v>
      </c>
      <c r="V587" s="48">
        <v>695042</v>
      </c>
      <c r="W587" s="48">
        <v>695042</v>
      </c>
      <c r="X587" s="48">
        <v>0</v>
      </c>
      <c r="Y587" s="48"/>
    </row>
    <row r="588" spans="1:26" customFormat="1" ht="15" hidden="1" x14ac:dyDescent="0.25">
      <c r="A588">
        <v>2020</v>
      </c>
      <c r="B588">
        <v>118</v>
      </c>
      <c r="C588">
        <v>1</v>
      </c>
      <c r="D588" s="19">
        <v>43831</v>
      </c>
      <c r="E588" s="19">
        <v>43951</v>
      </c>
      <c r="F588" s="19">
        <v>43951</v>
      </c>
      <c r="G588" t="s">
        <v>176</v>
      </c>
      <c r="H588" t="s">
        <v>177</v>
      </c>
      <c r="I588">
        <v>22</v>
      </c>
      <c r="J588">
        <v>337</v>
      </c>
      <c r="K588" s="19">
        <v>43901</v>
      </c>
      <c r="L588" t="s">
        <v>172</v>
      </c>
      <c r="M588">
        <v>52935693</v>
      </c>
      <c r="N588" t="s">
        <v>1365</v>
      </c>
      <c r="O588" t="s">
        <v>170</v>
      </c>
      <c r="P588">
        <v>68</v>
      </c>
      <c r="Q588" s="19">
        <v>43891</v>
      </c>
      <c r="R588" t="s">
        <v>1366</v>
      </c>
      <c r="S588" s="48">
        <v>3047</v>
      </c>
      <c r="T588" s="48">
        <v>0</v>
      </c>
      <c r="U588" s="48">
        <v>0</v>
      </c>
      <c r="V588" s="48">
        <v>3047</v>
      </c>
      <c r="W588" s="48">
        <v>3047</v>
      </c>
      <c r="X588" s="48">
        <v>0</v>
      </c>
      <c r="Y588" s="48"/>
    </row>
    <row r="589" spans="1:26" customFormat="1" ht="15" hidden="1" x14ac:dyDescent="0.25">
      <c r="A589">
        <v>2020</v>
      </c>
      <c r="B589">
        <v>118</v>
      </c>
      <c r="C589">
        <v>1</v>
      </c>
      <c r="D589" s="19">
        <v>43831</v>
      </c>
      <c r="E589" s="19">
        <v>43951</v>
      </c>
      <c r="F589" s="19">
        <v>43951</v>
      </c>
      <c r="G589" t="s">
        <v>155</v>
      </c>
      <c r="H589" t="s">
        <v>156</v>
      </c>
      <c r="I589">
        <v>22</v>
      </c>
      <c r="J589">
        <v>337</v>
      </c>
      <c r="K589" s="19">
        <v>43901</v>
      </c>
      <c r="L589" t="s">
        <v>172</v>
      </c>
      <c r="M589">
        <v>52935693</v>
      </c>
      <c r="N589" t="s">
        <v>1365</v>
      </c>
      <c r="O589" t="s">
        <v>170</v>
      </c>
      <c r="P589">
        <v>68</v>
      </c>
      <c r="Q589" s="19">
        <v>43891</v>
      </c>
      <c r="R589" t="s">
        <v>1366</v>
      </c>
      <c r="S589" s="48">
        <v>424669</v>
      </c>
      <c r="T589" s="48">
        <v>0</v>
      </c>
      <c r="U589" s="48">
        <v>0</v>
      </c>
      <c r="V589" s="48">
        <v>424669</v>
      </c>
      <c r="W589" s="48">
        <v>424669</v>
      </c>
      <c r="X589" s="48">
        <v>0</v>
      </c>
      <c r="Y589" s="48"/>
    </row>
    <row r="590" spans="1:26" customFormat="1" ht="15" hidden="1" x14ac:dyDescent="0.25">
      <c r="A590">
        <v>2020</v>
      </c>
      <c r="B590">
        <v>118</v>
      </c>
      <c r="C590">
        <v>1</v>
      </c>
      <c r="D590" s="19">
        <v>43831</v>
      </c>
      <c r="E590" s="19">
        <v>43951</v>
      </c>
      <c r="F590" s="19">
        <v>43951</v>
      </c>
      <c r="G590" t="s">
        <v>1357</v>
      </c>
      <c r="H590" t="s">
        <v>1358</v>
      </c>
      <c r="I590">
        <v>22</v>
      </c>
      <c r="J590">
        <v>337</v>
      </c>
      <c r="K590" s="19">
        <v>43901</v>
      </c>
      <c r="L590" t="s">
        <v>172</v>
      </c>
      <c r="M590">
        <v>52935693</v>
      </c>
      <c r="N590" t="s">
        <v>1365</v>
      </c>
      <c r="O590" t="s">
        <v>170</v>
      </c>
      <c r="P590">
        <v>68</v>
      </c>
      <c r="Q590" s="19">
        <v>43891</v>
      </c>
      <c r="R590" t="s">
        <v>1366</v>
      </c>
      <c r="S590" s="48">
        <v>867820</v>
      </c>
      <c r="T590" s="48">
        <v>0</v>
      </c>
      <c r="U590" s="48">
        <v>0</v>
      </c>
      <c r="V590" s="48">
        <v>867820</v>
      </c>
      <c r="W590" s="48">
        <v>867820</v>
      </c>
      <c r="X590" s="48">
        <v>0</v>
      </c>
      <c r="Y590" s="48"/>
    </row>
    <row r="591" spans="1:26" customFormat="1" ht="15" hidden="1" x14ac:dyDescent="0.25">
      <c r="A591">
        <v>2020</v>
      </c>
      <c r="B591">
        <v>118</v>
      </c>
      <c r="C591">
        <v>1</v>
      </c>
      <c r="D591" s="19">
        <v>43831</v>
      </c>
      <c r="E591" s="19">
        <v>43951</v>
      </c>
      <c r="F591" s="19">
        <v>43951</v>
      </c>
      <c r="G591" t="s">
        <v>179</v>
      </c>
      <c r="H591" t="s">
        <v>180</v>
      </c>
      <c r="I591">
        <v>22</v>
      </c>
      <c r="J591">
        <v>337</v>
      </c>
      <c r="K591" s="19">
        <v>43901</v>
      </c>
      <c r="L591" t="s">
        <v>172</v>
      </c>
      <c r="M591">
        <v>52935693</v>
      </c>
      <c r="N591" t="s">
        <v>1365</v>
      </c>
      <c r="O591" t="s">
        <v>170</v>
      </c>
      <c r="P591">
        <v>68</v>
      </c>
      <c r="Q591" s="19">
        <v>43891</v>
      </c>
      <c r="R591" t="s">
        <v>1366</v>
      </c>
      <c r="S591" s="48">
        <v>424669</v>
      </c>
      <c r="T591" s="48">
        <v>0</v>
      </c>
      <c r="U591" s="48">
        <v>0</v>
      </c>
      <c r="V591" s="48">
        <v>424669</v>
      </c>
      <c r="W591" s="48">
        <v>424669</v>
      </c>
      <c r="X591" s="48">
        <v>0</v>
      </c>
      <c r="Y591" s="48"/>
    </row>
    <row r="592" spans="1:26" customFormat="1" ht="15" hidden="1" x14ac:dyDescent="0.25">
      <c r="A592">
        <v>2020</v>
      </c>
      <c r="B592">
        <v>118</v>
      </c>
      <c r="C592">
        <v>1</v>
      </c>
      <c r="D592" s="19">
        <v>43831</v>
      </c>
      <c r="E592" s="19">
        <v>43951</v>
      </c>
      <c r="F592" s="19">
        <v>43951</v>
      </c>
      <c r="G592" t="s">
        <v>161</v>
      </c>
      <c r="H592" t="s">
        <v>162</v>
      </c>
      <c r="I592">
        <v>22</v>
      </c>
      <c r="J592">
        <v>337</v>
      </c>
      <c r="K592" s="19">
        <v>43901</v>
      </c>
      <c r="L592" t="s">
        <v>172</v>
      </c>
      <c r="M592">
        <v>52935693</v>
      </c>
      <c r="N592" t="s">
        <v>1365</v>
      </c>
      <c r="O592" t="s">
        <v>170</v>
      </c>
      <c r="P592">
        <v>68</v>
      </c>
      <c r="Q592" s="19">
        <v>43891</v>
      </c>
      <c r="R592" t="s">
        <v>1366</v>
      </c>
      <c r="S592" s="48">
        <v>31457</v>
      </c>
      <c r="T592" s="48">
        <v>0</v>
      </c>
      <c r="U592" s="48">
        <v>0</v>
      </c>
      <c r="V592" s="48">
        <v>31457</v>
      </c>
      <c r="W592" s="48">
        <v>31457</v>
      </c>
      <c r="X592" s="48">
        <v>0</v>
      </c>
      <c r="Y592" s="48"/>
    </row>
    <row r="593" spans="1:25" customFormat="1" ht="15" hidden="1" x14ac:dyDescent="0.25">
      <c r="A593">
        <v>2020</v>
      </c>
      <c r="B593">
        <v>118</v>
      </c>
      <c r="C593">
        <v>1</v>
      </c>
      <c r="D593" s="19">
        <v>43831</v>
      </c>
      <c r="E593" s="19">
        <v>43951</v>
      </c>
      <c r="F593" s="19">
        <v>43951</v>
      </c>
      <c r="G593" t="s">
        <v>176</v>
      </c>
      <c r="H593" t="s">
        <v>177</v>
      </c>
      <c r="I593">
        <v>45</v>
      </c>
      <c r="J593">
        <v>338</v>
      </c>
      <c r="K593" s="19">
        <v>43901</v>
      </c>
      <c r="L593" t="s">
        <v>172</v>
      </c>
      <c r="M593">
        <v>52354957</v>
      </c>
      <c r="N593" t="s">
        <v>1363</v>
      </c>
      <c r="O593" t="s">
        <v>170</v>
      </c>
      <c r="P593">
        <v>69</v>
      </c>
      <c r="Q593" s="19">
        <v>43891</v>
      </c>
      <c r="R593" t="s">
        <v>1364</v>
      </c>
      <c r="S593" s="48">
        <v>1309898</v>
      </c>
      <c r="T593" s="48">
        <v>0</v>
      </c>
      <c r="U593" s="48">
        <v>0</v>
      </c>
      <c r="V593" s="48">
        <v>1309898</v>
      </c>
      <c r="W593" s="48">
        <v>1309898</v>
      </c>
      <c r="X593" s="48">
        <v>0</v>
      </c>
      <c r="Y593" s="48"/>
    </row>
    <row r="594" spans="1:25" customFormat="1" ht="15" hidden="1" x14ac:dyDescent="0.25">
      <c r="A594">
        <v>2020</v>
      </c>
      <c r="B594">
        <v>118</v>
      </c>
      <c r="C594">
        <v>1</v>
      </c>
      <c r="D594" s="19">
        <v>43831</v>
      </c>
      <c r="E594" s="19">
        <v>43951</v>
      </c>
      <c r="F594" s="19">
        <v>43951</v>
      </c>
      <c r="G594" t="s">
        <v>155</v>
      </c>
      <c r="H594" t="s">
        <v>156</v>
      </c>
      <c r="I594">
        <v>45</v>
      </c>
      <c r="J594">
        <v>338</v>
      </c>
      <c r="K594" s="19">
        <v>43901</v>
      </c>
      <c r="L594" t="s">
        <v>172</v>
      </c>
      <c r="M594">
        <v>52354957</v>
      </c>
      <c r="N594" t="s">
        <v>1363</v>
      </c>
      <c r="O594" t="s">
        <v>170</v>
      </c>
      <c r="P594">
        <v>69</v>
      </c>
      <c r="Q594" s="19">
        <v>43891</v>
      </c>
      <c r="R594" t="s">
        <v>1364</v>
      </c>
      <c r="S594" s="48">
        <v>15718783</v>
      </c>
      <c r="T594" s="48">
        <v>0</v>
      </c>
      <c r="U594" s="48">
        <v>0</v>
      </c>
      <c r="V594" s="48">
        <v>15718783</v>
      </c>
      <c r="W594" s="48">
        <v>15718783</v>
      </c>
      <c r="X594" s="48">
        <v>0</v>
      </c>
      <c r="Y594" s="48"/>
    </row>
    <row r="595" spans="1:25" customFormat="1" ht="15" hidden="1" x14ac:dyDescent="0.25">
      <c r="A595">
        <v>2020</v>
      </c>
      <c r="B595">
        <v>118</v>
      </c>
      <c r="C595">
        <v>1</v>
      </c>
      <c r="D595" s="19">
        <v>43831</v>
      </c>
      <c r="E595" s="19">
        <v>43951</v>
      </c>
      <c r="F595" s="19">
        <v>43951</v>
      </c>
      <c r="G595" t="s">
        <v>80</v>
      </c>
      <c r="H595" t="s">
        <v>81</v>
      </c>
      <c r="I595">
        <v>45</v>
      </c>
      <c r="J595">
        <v>338</v>
      </c>
      <c r="K595" s="19">
        <v>43901</v>
      </c>
      <c r="L595" t="s">
        <v>172</v>
      </c>
      <c r="M595">
        <v>52354957</v>
      </c>
      <c r="N595" t="s">
        <v>1363</v>
      </c>
      <c r="O595" t="s">
        <v>170</v>
      </c>
      <c r="P595">
        <v>69</v>
      </c>
      <c r="Q595" s="19">
        <v>43891</v>
      </c>
      <c r="R595" t="s">
        <v>1364</v>
      </c>
      <c r="S595" s="48">
        <v>1589343</v>
      </c>
      <c r="T595" s="48">
        <v>0</v>
      </c>
      <c r="U595" s="48">
        <v>0</v>
      </c>
      <c r="V595" s="48">
        <v>1589343</v>
      </c>
      <c r="W595" s="48">
        <v>1589343</v>
      </c>
      <c r="X595" s="48">
        <v>0</v>
      </c>
      <c r="Y595" s="48"/>
    </row>
    <row r="596" spans="1:25" customFormat="1" ht="15" hidden="1" x14ac:dyDescent="0.25">
      <c r="A596">
        <v>2020</v>
      </c>
      <c r="B596">
        <v>118</v>
      </c>
      <c r="C596">
        <v>1</v>
      </c>
      <c r="D596" s="19">
        <v>43831</v>
      </c>
      <c r="E596" s="19">
        <v>43951</v>
      </c>
      <c r="F596" s="19">
        <v>43951</v>
      </c>
      <c r="G596" t="s">
        <v>179</v>
      </c>
      <c r="H596" t="s">
        <v>180</v>
      </c>
      <c r="I596">
        <v>45</v>
      </c>
      <c r="J596">
        <v>338</v>
      </c>
      <c r="K596" s="19">
        <v>43901</v>
      </c>
      <c r="L596" t="s">
        <v>172</v>
      </c>
      <c r="M596">
        <v>52354957</v>
      </c>
      <c r="N596" t="s">
        <v>1363</v>
      </c>
      <c r="O596" t="s">
        <v>170</v>
      </c>
      <c r="P596">
        <v>69</v>
      </c>
      <c r="Q596" s="19">
        <v>43891</v>
      </c>
      <c r="R596" t="s">
        <v>1364</v>
      </c>
      <c r="S596" s="48">
        <v>22665485</v>
      </c>
      <c r="T596" s="48">
        <v>0</v>
      </c>
      <c r="U596" s="48">
        <v>0</v>
      </c>
      <c r="V596" s="48">
        <v>22665485</v>
      </c>
      <c r="W596" s="48">
        <v>22665485</v>
      </c>
      <c r="X596" s="48">
        <v>0</v>
      </c>
      <c r="Y596" s="48"/>
    </row>
    <row r="597" spans="1:25" customFormat="1" ht="15" hidden="1" x14ac:dyDescent="0.25">
      <c r="A597">
        <v>2020</v>
      </c>
      <c r="B597">
        <v>118</v>
      </c>
      <c r="C597">
        <v>1</v>
      </c>
      <c r="D597" s="19">
        <v>43831</v>
      </c>
      <c r="E597" s="19">
        <v>43951</v>
      </c>
      <c r="F597" s="19">
        <v>43951</v>
      </c>
      <c r="G597" t="s">
        <v>161</v>
      </c>
      <c r="H597" t="s">
        <v>162</v>
      </c>
      <c r="I597">
        <v>45</v>
      </c>
      <c r="J597">
        <v>338</v>
      </c>
      <c r="K597" s="19">
        <v>43901</v>
      </c>
      <c r="L597" t="s">
        <v>172</v>
      </c>
      <c r="M597">
        <v>52354957</v>
      </c>
      <c r="N597" t="s">
        <v>1363</v>
      </c>
      <c r="O597" t="s">
        <v>170</v>
      </c>
      <c r="P597">
        <v>69</v>
      </c>
      <c r="Q597" s="19">
        <v>43891</v>
      </c>
      <c r="R597" t="s">
        <v>1364</v>
      </c>
      <c r="S597" s="48">
        <v>981146</v>
      </c>
      <c r="T597" s="48">
        <v>0</v>
      </c>
      <c r="U597" s="48">
        <v>0</v>
      </c>
      <c r="V597" s="48">
        <v>981146</v>
      </c>
      <c r="W597" s="48">
        <v>981146</v>
      </c>
      <c r="X597" s="48">
        <v>0</v>
      </c>
      <c r="Y597" s="48"/>
    </row>
    <row r="598" spans="1:25" customFormat="1" ht="15" hidden="1" x14ac:dyDescent="0.25">
      <c r="A598">
        <v>2020</v>
      </c>
      <c r="B598">
        <v>118</v>
      </c>
      <c r="C598">
        <v>1</v>
      </c>
      <c r="D598" s="19">
        <v>43831</v>
      </c>
      <c r="E598" s="19">
        <v>43951</v>
      </c>
      <c r="F598" s="19">
        <v>43951</v>
      </c>
      <c r="G598" t="s">
        <v>176</v>
      </c>
      <c r="H598" t="s">
        <v>177</v>
      </c>
      <c r="I598">
        <v>46</v>
      </c>
      <c r="J598">
        <v>339</v>
      </c>
      <c r="K598" s="19">
        <v>43901</v>
      </c>
      <c r="L598" t="s">
        <v>172</v>
      </c>
      <c r="M598">
        <v>79779195</v>
      </c>
      <c r="N598" t="s">
        <v>1361</v>
      </c>
      <c r="O598" t="s">
        <v>170</v>
      </c>
      <c r="P598">
        <v>70</v>
      </c>
      <c r="Q598" s="19">
        <v>43891</v>
      </c>
      <c r="R598" t="s">
        <v>1362</v>
      </c>
      <c r="S598" s="48">
        <v>400771</v>
      </c>
      <c r="T598" s="48">
        <v>0</v>
      </c>
      <c r="U598" s="48">
        <v>0</v>
      </c>
      <c r="V598" s="48">
        <v>400771</v>
      </c>
      <c r="W598" s="48">
        <v>400771</v>
      </c>
      <c r="X598" s="48">
        <v>0</v>
      </c>
      <c r="Y598" s="48"/>
    </row>
    <row r="599" spans="1:25" customFormat="1" ht="15" hidden="1" x14ac:dyDescent="0.25">
      <c r="A599">
        <v>2020</v>
      </c>
      <c r="B599">
        <v>118</v>
      </c>
      <c r="C599">
        <v>1</v>
      </c>
      <c r="D599" s="19">
        <v>43831</v>
      </c>
      <c r="E599" s="19">
        <v>43951</v>
      </c>
      <c r="F599" s="19">
        <v>43951</v>
      </c>
      <c r="G599" t="s">
        <v>155</v>
      </c>
      <c r="H599" t="s">
        <v>156</v>
      </c>
      <c r="I599">
        <v>46</v>
      </c>
      <c r="J599">
        <v>339</v>
      </c>
      <c r="K599" s="19">
        <v>43901</v>
      </c>
      <c r="L599" t="s">
        <v>172</v>
      </c>
      <c r="M599">
        <v>79779195</v>
      </c>
      <c r="N599" t="s">
        <v>1361</v>
      </c>
      <c r="O599" t="s">
        <v>170</v>
      </c>
      <c r="P599">
        <v>70</v>
      </c>
      <c r="Q599" s="19">
        <v>43891</v>
      </c>
      <c r="R599" t="s">
        <v>1362</v>
      </c>
      <c r="S599" s="48">
        <v>4809255</v>
      </c>
      <c r="T599" s="48">
        <v>0</v>
      </c>
      <c r="U599" s="48">
        <v>0</v>
      </c>
      <c r="V599" s="48">
        <v>4809255</v>
      </c>
      <c r="W599" s="48">
        <v>4809255</v>
      </c>
      <c r="X599" s="48">
        <v>0</v>
      </c>
      <c r="Y599" s="48"/>
    </row>
    <row r="600" spans="1:25" customFormat="1" ht="15" hidden="1" x14ac:dyDescent="0.25">
      <c r="A600">
        <v>2020</v>
      </c>
      <c r="B600">
        <v>118</v>
      </c>
      <c r="C600">
        <v>1</v>
      </c>
      <c r="D600" s="19">
        <v>43831</v>
      </c>
      <c r="E600" s="19">
        <v>43951</v>
      </c>
      <c r="F600" s="19">
        <v>43951</v>
      </c>
      <c r="G600" t="s">
        <v>80</v>
      </c>
      <c r="H600" t="s">
        <v>81</v>
      </c>
      <c r="I600">
        <v>46</v>
      </c>
      <c r="J600">
        <v>339</v>
      </c>
      <c r="K600" s="19">
        <v>43901</v>
      </c>
      <c r="L600" t="s">
        <v>172</v>
      </c>
      <c r="M600">
        <v>79779195</v>
      </c>
      <c r="N600" t="s">
        <v>1361</v>
      </c>
      <c r="O600" t="s">
        <v>170</v>
      </c>
      <c r="P600">
        <v>70</v>
      </c>
      <c r="Q600" s="19">
        <v>43891</v>
      </c>
      <c r="R600" t="s">
        <v>1362</v>
      </c>
      <c r="S600" s="48">
        <v>486269</v>
      </c>
      <c r="T600" s="48">
        <v>0</v>
      </c>
      <c r="U600" s="48">
        <v>0</v>
      </c>
      <c r="V600" s="48">
        <v>486269</v>
      </c>
      <c r="W600" s="48">
        <v>486269</v>
      </c>
      <c r="X600" s="48">
        <v>0</v>
      </c>
      <c r="Y600" s="48"/>
    </row>
    <row r="601" spans="1:25" customFormat="1" ht="15" hidden="1" x14ac:dyDescent="0.25">
      <c r="A601">
        <v>2020</v>
      </c>
      <c r="B601">
        <v>118</v>
      </c>
      <c r="C601">
        <v>1</v>
      </c>
      <c r="D601" s="19">
        <v>43831</v>
      </c>
      <c r="E601" s="19">
        <v>43951</v>
      </c>
      <c r="F601" s="19">
        <v>43951</v>
      </c>
      <c r="G601" t="s">
        <v>179</v>
      </c>
      <c r="H601" t="s">
        <v>180</v>
      </c>
      <c r="I601">
        <v>46</v>
      </c>
      <c r="J601">
        <v>339</v>
      </c>
      <c r="K601" s="19">
        <v>43901</v>
      </c>
      <c r="L601" t="s">
        <v>172</v>
      </c>
      <c r="M601">
        <v>79779195</v>
      </c>
      <c r="N601" t="s">
        <v>1361</v>
      </c>
      <c r="O601" t="s">
        <v>170</v>
      </c>
      <c r="P601">
        <v>70</v>
      </c>
      <c r="Q601" s="19">
        <v>43891</v>
      </c>
      <c r="R601" t="s">
        <v>1362</v>
      </c>
      <c r="S601" s="48">
        <v>7481064</v>
      </c>
      <c r="T601" s="48">
        <v>0</v>
      </c>
      <c r="U601" s="48">
        <v>0</v>
      </c>
      <c r="V601" s="48">
        <v>7481064</v>
      </c>
      <c r="W601" s="48">
        <v>7481064</v>
      </c>
      <c r="X601" s="48">
        <v>0</v>
      </c>
      <c r="Y601" s="48"/>
    </row>
    <row r="602" spans="1:25" customFormat="1" ht="15" hidden="1" x14ac:dyDescent="0.25">
      <c r="A602">
        <v>2020</v>
      </c>
      <c r="B602">
        <v>118</v>
      </c>
      <c r="C602">
        <v>1</v>
      </c>
      <c r="D602" s="19">
        <v>43831</v>
      </c>
      <c r="E602" s="19">
        <v>43951</v>
      </c>
      <c r="F602" s="19">
        <v>43951</v>
      </c>
      <c r="G602" t="s">
        <v>161</v>
      </c>
      <c r="H602" t="s">
        <v>162</v>
      </c>
      <c r="I602">
        <v>46</v>
      </c>
      <c r="J602">
        <v>339</v>
      </c>
      <c r="K602" s="19">
        <v>43901</v>
      </c>
      <c r="L602" t="s">
        <v>172</v>
      </c>
      <c r="M602">
        <v>79779195</v>
      </c>
      <c r="N602" t="s">
        <v>1361</v>
      </c>
      <c r="O602" t="s">
        <v>170</v>
      </c>
      <c r="P602">
        <v>70</v>
      </c>
      <c r="Q602" s="19">
        <v>43891</v>
      </c>
      <c r="R602" t="s">
        <v>1362</v>
      </c>
      <c r="S602" s="48">
        <v>300188</v>
      </c>
      <c r="T602" s="48">
        <v>0</v>
      </c>
      <c r="U602" s="48">
        <v>0</v>
      </c>
      <c r="V602" s="48">
        <v>300188</v>
      </c>
      <c r="W602" s="48">
        <v>300188</v>
      </c>
      <c r="X602" s="48">
        <v>0</v>
      </c>
      <c r="Y602" s="48"/>
    </row>
    <row r="603" spans="1:25" customFormat="1" ht="15" hidden="1" x14ac:dyDescent="0.25">
      <c r="A603">
        <v>2020</v>
      </c>
      <c r="B603">
        <v>118</v>
      </c>
      <c r="C603">
        <v>1</v>
      </c>
      <c r="D603" s="19">
        <v>43831</v>
      </c>
      <c r="E603" s="19">
        <v>43951</v>
      </c>
      <c r="F603" s="19">
        <v>43951</v>
      </c>
      <c r="G603" t="s">
        <v>176</v>
      </c>
      <c r="H603" t="s">
        <v>177</v>
      </c>
      <c r="I603">
        <v>441</v>
      </c>
      <c r="J603">
        <v>418</v>
      </c>
      <c r="K603" s="19">
        <v>43934</v>
      </c>
      <c r="L603" t="s">
        <v>172</v>
      </c>
      <c r="M603">
        <v>1032407346</v>
      </c>
      <c r="N603" t="s">
        <v>1628</v>
      </c>
      <c r="O603" t="s">
        <v>170</v>
      </c>
      <c r="P603">
        <v>108</v>
      </c>
      <c r="Q603" s="19">
        <v>43922</v>
      </c>
      <c r="R603" t="s">
        <v>1629</v>
      </c>
      <c r="S603" s="48">
        <v>461493</v>
      </c>
      <c r="T603" s="48">
        <v>0</v>
      </c>
      <c r="U603" s="48">
        <v>0</v>
      </c>
      <c r="V603" s="48">
        <v>461493</v>
      </c>
      <c r="W603" s="48">
        <v>461493</v>
      </c>
      <c r="X603" s="48">
        <v>0</v>
      </c>
      <c r="Y603" s="48"/>
    </row>
    <row r="604" spans="1:25" customFormat="1" ht="15" hidden="1" x14ac:dyDescent="0.25">
      <c r="A604">
        <v>2020</v>
      </c>
      <c r="B604">
        <v>118</v>
      </c>
      <c r="C604">
        <v>1</v>
      </c>
      <c r="D604" s="19">
        <v>43831</v>
      </c>
      <c r="E604" s="19">
        <v>43951</v>
      </c>
      <c r="F604" s="19">
        <v>43951</v>
      </c>
      <c r="G604" t="s">
        <v>155</v>
      </c>
      <c r="H604" t="s">
        <v>156</v>
      </c>
      <c r="I604">
        <v>441</v>
      </c>
      <c r="J604">
        <v>418</v>
      </c>
      <c r="K604" s="19">
        <v>43934</v>
      </c>
      <c r="L604" t="s">
        <v>172</v>
      </c>
      <c r="M604">
        <v>1032407346</v>
      </c>
      <c r="N604" t="s">
        <v>1628</v>
      </c>
      <c r="O604" t="s">
        <v>170</v>
      </c>
      <c r="P604">
        <v>108</v>
      </c>
      <c r="Q604" s="19">
        <v>43922</v>
      </c>
      <c r="R604" t="s">
        <v>1629</v>
      </c>
      <c r="S604" s="48">
        <v>8426257</v>
      </c>
      <c r="T604" s="48">
        <v>0</v>
      </c>
      <c r="U604" s="48">
        <v>0</v>
      </c>
      <c r="V604" s="48">
        <v>8426257</v>
      </c>
      <c r="W604" s="48">
        <v>8426257</v>
      </c>
      <c r="X604" s="48">
        <v>0</v>
      </c>
      <c r="Y604" s="48"/>
    </row>
    <row r="605" spans="1:25" customFormat="1" ht="15" hidden="1" x14ac:dyDescent="0.25">
      <c r="A605">
        <v>2020</v>
      </c>
      <c r="B605">
        <v>118</v>
      </c>
      <c r="C605">
        <v>1</v>
      </c>
      <c r="D605" s="19">
        <v>43831</v>
      </c>
      <c r="E605" s="19">
        <v>43951</v>
      </c>
      <c r="F605" s="19">
        <v>43951</v>
      </c>
      <c r="G605" t="s">
        <v>80</v>
      </c>
      <c r="H605" t="s">
        <v>81</v>
      </c>
      <c r="I605">
        <v>441</v>
      </c>
      <c r="J605">
        <v>418</v>
      </c>
      <c r="K605" s="19">
        <v>43934</v>
      </c>
      <c r="L605" t="s">
        <v>172</v>
      </c>
      <c r="M605">
        <v>1032407346</v>
      </c>
      <c r="N605" t="s">
        <v>1628</v>
      </c>
      <c r="O605" t="s">
        <v>170</v>
      </c>
      <c r="P605">
        <v>108</v>
      </c>
      <c r="Q605" s="19">
        <v>43922</v>
      </c>
      <c r="R605" t="s">
        <v>1629</v>
      </c>
      <c r="S605" s="48">
        <v>465410</v>
      </c>
      <c r="T605" s="48">
        <v>0</v>
      </c>
      <c r="U605" s="48">
        <v>0</v>
      </c>
      <c r="V605" s="48">
        <v>465410</v>
      </c>
      <c r="W605" s="48">
        <v>465410</v>
      </c>
      <c r="X605" s="48">
        <v>0</v>
      </c>
      <c r="Y605" s="48"/>
    </row>
    <row r="606" spans="1:25" customFormat="1" ht="15" hidden="1" x14ac:dyDescent="0.25">
      <c r="A606">
        <v>2020</v>
      </c>
      <c r="B606">
        <v>118</v>
      </c>
      <c r="C606">
        <v>1</v>
      </c>
      <c r="D606" s="19">
        <v>43831</v>
      </c>
      <c r="E606" s="19">
        <v>43951</v>
      </c>
      <c r="F606" s="19">
        <v>43951</v>
      </c>
      <c r="G606" t="s">
        <v>179</v>
      </c>
      <c r="H606" t="s">
        <v>180</v>
      </c>
      <c r="I606">
        <v>441</v>
      </c>
      <c r="J606">
        <v>418</v>
      </c>
      <c r="K606" s="19">
        <v>43934</v>
      </c>
      <c r="L606" t="s">
        <v>172</v>
      </c>
      <c r="M606">
        <v>1032407346</v>
      </c>
      <c r="N606" t="s">
        <v>1628</v>
      </c>
      <c r="O606" t="s">
        <v>170</v>
      </c>
      <c r="P606">
        <v>108</v>
      </c>
      <c r="Q606" s="19">
        <v>43922</v>
      </c>
      <c r="R606" t="s">
        <v>1629</v>
      </c>
      <c r="S606" s="48">
        <v>11131936</v>
      </c>
      <c r="T606" s="48">
        <v>0</v>
      </c>
      <c r="U606" s="48">
        <v>0</v>
      </c>
      <c r="V606" s="48">
        <v>11131936</v>
      </c>
      <c r="W606" s="48">
        <v>11131936</v>
      </c>
      <c r="X606" s="48">
        <v>0</v>
      </c>
      <c r="Y606" s="48"/>
    </row>
    <row r="607" spans="1:25" customFormat="1" ht="15" hidden="1" x14ac:dyDescent="0.25">
      <c r="A607">
        <v>2020</v>
      </c>
      <c r="B607">
        <v>118</v>
      </c>
      <c r="C607">
        <v>1</v>
      </c>
      <c r="D607" s="19">
        <v>43831</v>
      </c>
      <c r="E607" s="19">
        <v>43951</v>
      </c>
      <c r="F607" s="19">
        <v>43951</v>
      </c>
      <c r="G607" t="s">
        <v>161</v>
      </c>
      <c r="H607" t="s">
        <v>162</v>
      </c>
      <c r="I607">
        <v>441</v>
      </c>
      <c r="J607">
        <v>418</v>
      </c>
      <c r="K607" s="19">
        <v>43934</v>
      </c>
      <c r="L607" t="s">
        <v>172</v>
      </c>
      <c r="M607">
        <v>1032407346</v>
      </c>
      <c r="N607" t="s">
        <v>1628</v>
      </c>
      <c r="O607" t="s">
        <v>170</v>
      </c>
      <c r="P607">
        <v>108</v>
      </c>
      <c r="Q607" s="19">
        <v>43922</v>
      </c>
      <c r="R607" t="s">
        <v>1629</v>
      </c>
      <c r="S607" s="48">
        <v>558384</v>
      </c>
      <c r="T607" s="48">
        <v>0</v>
      </c>
      <c r="U607" s="48">
        <v>0</v>
      </c>
      <c r="V607" s="48">
        <v>558384</v>
      </c>
      <c r="W607" s="48">
        <v>558384</v>
      </c>
      <c r="X607" s="48">
        <v>0</v>
      </c>
      <c r="Y607" s="48"/>
    </row>
    <row r="608" spans="1:25" customFormat="1" ht="15" hidden="1" x14ac:dyDescent="0.25">
      <c r="A608">
        <v>2020</v>
      </c>
      <c r="B608">
        <v>118</v>
      </c>
      <c r="C608">
        <v>1</v>
      </c>
      <c r="D608" s="19">
        <v>43831</v>
      </c>
      <c r="E608" s="19">
        <v>43951</v>
      </c>
      <c r="F608" s="19">
        <v>43951</v>
      </c>
      <c r="G608" t="s">
        <v>176</v>
      </c>
      <c r="H608" t="s">
        <v>177</v>
      </c>
      <c r="I608">
        <v>439</v>
      </c>
      <c r="J608">
        <v>420</v>
      </c>
      <c r="K608" s="19">
        <v>43935</v>
      </c>
      <c r="L608" t="s">
        <v>172</v>
      </c>
      <c r="M608">
        <v>52819353</v>
      </c>
      <c r="N608" t="s">
        <v>1630</v>
      </c>
      <c r="O608" t="s">
        <v>170</v>
      </c>
      <c r="P608">
        <v>109</v>
      </c>
      <c r="Q608" s="19">
        <v>43922</v>
      </c>
      <c r="R608" t="s">
        <v>1631</v>
      </c>
      <c r="S608" s="48">
        <v>635680</v>
      </c>
      <c r="T608" s="48">
        <v>0</v>
      </c>
      <c r="U608" s="48">
        <v>0</v>
      </c>
      <c r="V608" s="48">
        <v>635680</v>
      </c>
      <c r="W608" s="48">
        <v>635680</v>
      </c>
      <c r="X608" s="48">
        <v>0</v>
      </c>
      <c r="Y608" s="48"/>
    </row>
    <row r="609" spans="1:25" customFormat="1" ht="15" hidden="1" x14ac:dyDescent="0.25">
      <c r="A609">
        <v>2020</v>
      </c>
      <c r="B609">
        <v>118</v>
      </c>
      <c r="C609">
        <v>1</v>
      </c>
      <c r="D609" s="19">
        <v>43831</v>
      </c>
      <c r="E609" s="19">
        <v>43951</v>
      </c>
      <c r="F609" s="19">
        <v>43951</v>
      </c>
      <c r="G609" t="s">
        <v>155</v>
      </c>
      <c r="H609" t="s">
        <v>156</v>
      </c>
      <c r="I609">
        <v>439</v>
      </c>
      <c r="J609">
        <v>420</v>
      </c>
      <c r="K609" s="19">
        <v>43935</v>
      </c>
      <c r="L609" t="s">
        <v>172</v>
      </c>
      <c r="M609">
        <v>52819353</v>
      </c>
      <c r="N609" t="s">
        <v>1630</v>
      </c>
      <c r="O609" t="s">
        <v>170</v>
      </c>
      <c r="P609">
        <v>109</v>
      </c>
      <c r="Q609" s="19">
        <v>43922</v>
      </c>
      <c r="R609" t="s">
        <v>1631</v>
      </c>
      <c r="S609" s="48">
        <v>4249930</v>
      </c>
      <c r="T609" s="48">
        <v>0</v>
      </c>
      <c r="U609" s="48">
        <v>0</v>
      </c>
      <c r="V609" s="48">
        <v>4249930</v>
      </c>
      <c r="W609" s="48">
        <v>4249930</v>
      </c>
      <c r="X609" s="48">
        <v>0</v>
      </c>
      <c r="Y609" s="48"/>
    </row>
    <row r="610" spans="1:25" customFormat="1" ht="15" hidden="1" x14ac:dyDescent="0.25">
      <c r="A610">
        <v>2020</v>
      </c>
      <c r="B610">
        <v>118</v>
      </c>
      <c r="C610">
        <v>1</v>
      </c>
      <c r="D610" s="19">
        <v>43831</v>
      </c>
      <c r="E610" s="19">
        <v>43951</v>
      </c>
      <c r="F610" s="19">
        <v>43951</v>
      </c>
      <c r="G610" t="s">
        <v>80</v>
      </c>
      <c r="H610" t="s">
        <v>81</v>
      </c>
      <c r="I610">
        <v>439</v>
      </c>
      <c r="J610">
        <v>420</v>
      </c>
      <c r="K610" s="19">
        <v>43935</v>
      </c>
      <c r="L610" t="s">
        <v>172</v>
      </c>
      <c r="M610">
        <v>52819353</v>
      </c>
      <c r="N610" t="s">
        <v>1630</v>
      </c>
      <c r="O610" t="s">
        <v>170</v>
      </c>
      <c r="P610">
        <v>109</v>
      </c>
      <c r="Q610" s="19">
        <v>43922</v>
      </c>
      <c r="R610" t="s">
        <v>1631</v>
      </c>
      <c r="S610" s="48">
        <v>643964</v>
      </c>
      <c r="T610" s="48">
        <v>0</v>
      </c>
      <c r="U610" s="48">
        <v>0</v>
      </c>
      <c r="V610" s="48">
        <v>643964</v>
      </c>
      <c r="W610" s="48">
        <v>643964</v>
      </c>
      <c r="X610" s="48">
        <v>0</v>
      </c>
      <c r="Y610" s="48"/>
    </row>
    <row r="611" spans="1:25" customFormat="1" ht="15" hidden="1" x14ac:dyDescent="0.25">
      <c r="A611">
        <v>2020</v>
      </c>
      <c r="B611">
        <v>118</v>
      </c>
      <c r="C611">
        <v>1</v>
      </c>
      <c r="D611" s="19">
        <v>43831</v>
      </c>
      <c r="E611" s="19">
        <v>43951</v>
      </c>
      <c r="F611" s="19">
        <v>43951</v>
      </c>
      <c r="G611" t="s">
        <v>179</v>
      </c>
      <c r="H611" t="s">
        <v>180</v>
      </c>
      <c r="I611">
        <v>439</v>
      </c>
      <c r="J611">
        <v>420</v>
      </c>
      <c r="K611" s="19">
        <v>43935</v>
      </c>
      <c r="L611" t="s">
        <v>172</v>
      </c>
      <c r="M611">
        <v>52819353</v>
      </c>
      <c r="N611" t="s">
        <v>1630</v>
      </c>
      <c r="O611" t="s">
        <v>170</v>
      </c>
      <c r="P611">
        <v>109</v>
      </c>
      <c r="Q611" s="19">
        <v>43922</v>
      </c>
      <c r="R611" t="s">
        <v>1631</v>
      </c>
      <c r="S611" s="48">
        <v>5936410</v>
      </c>
      <c r="T611" s="48">
        <v>0</v>
      </c>
      <c r="U611" s="48">
        <v>0</v>
      </c>
      <c r="V611" s="48">
        <v>5936410</v>
      </c>
      <c r="W611" s="48">
        <v>5936410</v>
      </c>
      <c r="X611" s="48">
        <v>0</v>
      </c>
      <c r="Y611" s="48"/>
    </row>
    <row r="612" spans="1:25" customFormat="1" ht="15" hidden="1" x14ac:dyDescent="0.25">
      <c r="A612">
        <v>2020</v>
      </c>
      <c r="B612">
        <v>118</v>
      </c>
      <c r="C612">
        <v>1</v>
      </c>
      <c r="D612" s="19">
        <v>43831</v>
      </c>
      <c r="E612" s="19">
        <v>43951</v>
      </c>
      <c r="F612" s="19">
        <v>43951</v>
      </c>
      <c r="G612" t="s">
        <v>161</v>
      </c>
      <c r="H612" t="s">
        <v>162</v>
      </c>
      <c r="I612">
        <v>439</v>
      </c>
      <c r="J612">
        <v>420</v>
      </c>
      <c r="K612" s="19">
        <v>43935</v>
      </c>
      <c r="L612" t="s">
        <v>172</v>
      </c>
      <c r="M612">
        <v>52819353</v>
      </c>
      <c r="N612" t="s">
        <v>1630</v>
      </c>
      <c r="O612" t="s">
        <v>170</v>
      </c>
      <c r="P612">
        <v>109</v>
      </c>
      <c r="Q612" s="19">
        <v>43922</v>
      </c>
      <c r="R612" t="s">
        <v>1631</v>
      </c>
      <c r="S612" s="48">
        <v>322736</v>
      </c>
      <c r="T612" s="48">
        <v>0</v>
      </c>
      <c r="U612" s="48">
        <v>0</v>
      </c>
      <c r="V612" s="48">
        <v>322736</v>
      </c>
      <c r="W612" s="48">
        <v>322736</v>
      </c>
      <c r="X612" s="48">
        <v>0</v>
      </c>
      <c r="Y612" s="48"/>
    </row>
    <row r="613" spans="1:25" customFormat="1" ht="15" hidden="1" x14ac:dyDescent="0.25">
      <c r="A613">
        <v>2020</v>
      </c>
      <c r="B613">
        <v>118</v>
      </c>
      <c r="C613">
        <v>1</v>
      </c>
      <c r="D613" s="19">
        <v>43831</v>
      </c>
      <c r="E613" s="19">
        <v>43951</v>
      </c>
      <c r="F613" s="19">
        <v>43951</v>
      </c>
      <c r="G613" t="s">
        <v>176</v>
      </c>
      <c r="H613" t="s">
        <v>177</v>
      </c>
      <c r="I613">
        <v>442</v>
      </c>
      <c r="J613">
        <v>448</v>
      </c>
      <c r="K613" s="19">
        <v>43942</v>
      </c>
      <c r="L613" t="s">
        <v>172</v>
      </c>
      <c r="M613">
        <v>53038501</v>
      </c>
      <c r="N613" t="s">
        <v>1632</v>
      </c>
      <c r="O613" t="s">
        <v>170</v>
      </c>
      <c r="P613">
        <v>111</v>
      </c>
      <c r="Q613" s="19">
        <v>43922</v>
      </c>
      <c r="R613" t="s">
        <v>1633</v>
      </c>
      <c r="S613" s="48">
        <v>432843</v>
      </c>
      <c r="T613" s="48">
        <v>0</v>
      </c>
      <c r="U613" s="48">
        <v>0</v>
      </c>
      <c r="V613" s="48">
        <v>432843</v>
      </c>
      <c r="W613" s="48">
        <v>432843</v>
      </c>
      <c r="X613" s="48">
        <v>0</v>
      </c>
      <c r="Y613" s="48"/>
    </row>
    <row r="614" spans="1:25" customFormat="1" ht="15" hidden="1" x14ac:dyDescent="0.25">
      <c r="A614">
        <v>2020</v>
      </c>
      <c r="B614">
        <v>118</v>
      </c>
      <c r="C614">
        <v>1</v>
      </c>
      <c r="D614" s="19">
        <v>43831</v>
      </c>
      <c r="E614" s="19">
        <v>43951</v>
      </c>
      <c r="F614" s="19">
        <v>43951</v>
      </c>
      <c r="G614" t="s">
        <v>155</v>
      </c>
      <c r="H614" t="s">
        <v>156</v>
      </c>
      <c r="I614">
        <v>442</v>
      </c>
      <c r="J614">
        <v>448</v>
      </c>
      <c r="K614" s="19">
        <v>43942</v>
      </c>
      <c r="L614" t="s">
        <v>172</v>
      </c>
      <c r="M614">
        <v>53038501</v>
      </c>
      <c r="N614" t="s">
        <v>1632</v>
      </c>
      <c r="O614" t="s">
        <v>170</v>
      </c>
      <c r="P614">
        <v>111</v>
      </c>
      <c r="Q614" s="19">
        <v>43922</v>
      </c>
      <c r="R614" t="s">
        <v>1633</v>
      </c>
      <c r="S614" s="48">
        <v>2941504</v>
      </c>
      <c r="T614" s="48">
        <v>0</v>
      </c>
      <c r="U614" s="48">
        <v>0</v>
      </c>
      <c r="V614" s="48">
        <v>2941504</v>
      </c>
      <c r="W614" s="48">
        <v>2941504</v>
      </c>
      <c r="X614" s="48">
        <v>0</v>
      </c>
      <c r="Y614" s="48"/>
    </row>
    <row r="615" spans="1:25" customFormat="1" ht="15" hidden="1" x14ac:dyDescent="0.25">
      <c r="A615">
        <v>2020</v>
      </c>
      <c r="B615">
        <v>118</v>
      </c>
      <c r="C615">
        <v>1</v>
      </c>
      <c r="D615" s="19">
        <v>43831</v>
      </c>
      <c r="E615" s="19">
        <v>43951</v>
      </c>
      <c r="F615" s="19">
        <v>43951</v>
      </c>
      <c r="G615" t="s">
        <v>1357</v>
      </c>
      <c r="H615" t="s">
        <v>1358</v>
      </c>
      <c r="I615">
        <v>442</v>
      </c>
      <c r="J615">
        <v>448</v>
      </c>
      <c r="K615" s="19">
        <v>43942</v>
      </c>
      <c r="L615" t="s">
        <v>172</v>
      </c>
      <c r="M615">
        <v>53038501</v>
      </c>
      <c r="N615" t="s">
        <v>1632</v>
      </c>
      <c r="O615" t="s">
        <v>170</v>
      </c>
      <c r="P615">
        <v>111</v>
      </c>
      <c r="Q615" s="19">
        <v>43922</v>
      </c>
      <c r="R615" t="s">
        <v>1633</v>
      </c>
      <c r="S615" s="48">
        <v>436518</v>
      </c>
      <c r="T615" s="48">
        <v>0</v>
      </c>
      <c r="U615" s="48">
        <v>0</v>
      </c>
      <c r="V615" s="48">
        <v>436518</v>
      </c>
      <c r="W615" s="48">
        <v>436518</v>
      </c>
      <c r="X615" s="48">
        <v>0</v>
      </c>
      <c r="Y615" s="48"/>
    </row>
    <row r="616" spans="1:25" customFormat="1" ht="15" hidden="1" x14ac:dyDescent="0.25">
      <c r="A616">
        <v>2020</v>
      </c>
      <c r="B616">
        <v>118</v>
      </c>
      <c r="C616">
        <v>1</v>
      </c>
      <c r="D616" s="19">
        <v>43831</v>
      </c>
      <c r="E616" s="19">
        <v>43951</v>
      </c>
      <c r="F616" s="19">
        <v>43951</v>
      </c>
      <c r="G616" t="s">
        <v>179</v>
      </c>
      <c r="H616" t="s">
        <v>180</v>
      </c>
      <c r="I616">
        <v>442</v>
      </c>
      <c r="J616">
        <v>448</v>
      </c>
      <c r="K616" s="19">
        <v>43942</v>
      </c>
      <c r="L616" t="s">
        <v>172</v>
      </c>
      <c r="M616">
        <v>53038501</v>
      </c>
      <c r="N616" t="s">
        <v>1632</v>
      </c>
      <c r="O616" t="s">
        <v>170</v>
      </c>
      <c r="P616">
        <v>111</v>
      </c>
      <c r="Q616" s="19">
        <v>43922</v>
      </c>
      <c r="R616" t="s">
        <v>1633</v>
      </c>
      <c r="S616" s="48">
        <v>4293919</v>
      </c>
      <c r="T616" s="48">
        <v>0</v>
      </c>
      <c r="U616" s="48">
        <v>0</v>
      </c>
      <c r="V616" s="48">
        <v>4293919</v>
      </c>
      <c r="W616" s="48">
        <v>4293919</v>
      </c>
      <c r="X616" s="48">
        <v>0</v>
      </c>
      <c r="Y616" s="48"/>
    </row>
    <row r="617" spans="1:25" customFormat="1" ht="15" hidden="1" x14ac:dyDescent="0.25">
      <c r="A617">
        <v>2020</v>
      </c>
      <c r="B617">
        <v>118</v>
      </c>
      <c r="C617">
        <v>1</v>
      </c>
      <c r="D617" s="19">
        <v>43831</v>
      </c>
      <c r="E617" s="19">
        <v>43951</v>
      </c>
      <c r="F617" s="19">
        <v>43951</v>
      </c>
      <c r="G617" t="s">
        <v>161</v>
      </c>
      <c r="H617" t="s">
        <v>162</v>
      </c>
      <c r="I617">
        <v>442</v>
      </c>
      <c r="J617">
        <v>448</v>
      </c>
      <c r="K617" s="19">
        <v>43942</v>
      </c>
      <c r="L617" t="s">
        <v>172</v>
      </c>
      <c r="M617">
        <v>53038501</v>
      </c>
      <c r="N617" t="s">
        <v>1632</v>
      </c>
      <c r="O617" t="s">
        <v>170</v>
      </c>
      <c r="P617">
        <v>111</v>
      </c>
      <c r="Q617" s="19">
        <v>43922</v>
      </c>
      <c r="R617" t="s">
        <v>1633</v>
      </c>
      <c r="S617" s="48">
        <v>222841</v>
      </c>
      <c r="T617" s="48">
        <v>0</v>
      </c>
      <c r="U617" s="48">
        <v>0</v>
      </c>
      <c r="V617" s="48">
        <v>222841</v>
      </c>
      <c r="W617" s="48">
        <v>222841</v>
      </c>
      <c r="X617" s="48">
        <v>0</v>
      </c>
      <c r="Y617" s="48"/>
    </row>
    <row r="618" spans="1:25" customFormat="1" ht="15" hidden="1" x14ac:dyDescent="0.25">
      <c r="A618">
        <v>2020</v>
      </c>
      <c r="B618">
        <v>118</v>
      </c>
      <c r="C618">
        <v>1</v>
      </c>
      <c r="D618" s="19">
        <v>43831</v>
      </c>
      <c r="E618" s="19">
        <v>43951</v>
      </c>
      <c r="F618" s="19">
        <v>43951</v>
      </c>
      <c r="G618" t="s">
        <v>176</v>
      </c>
      <c r="H618" t="s">
        <v>177</v>
      </c>
      <c r="I618">
        <v>440</v>
      </c>
      <c r="J618">
        <v>454</v>
      </c>
      <c r="K618" s="19">
        <v>43944</v>
      </c>
      <c r="L618" t="s">
        <v>172</v>
      </c>
      <c r="M618">
        <v>1075241036</v>
      </c>
      <c r="N618" t="s">
        <v>1634</v>
      </c>
      <c r="O618" t="s">
        <v>170</v>
      </c>
      <c r="P618">
        <v>112</v>
      </c>
      <c r="Q618" s="19">
        <v>43922</v>
      </c>
      <c r="R618" t="s">
        <v>1635</v>
      </c>
      <c r="S618" s="48">
        <v>607650</v>
      </c>
      <c r="T618" s="48">
        <v>0</v>
      </c>
      <c r="U618" s="48">
        <v>0</v>
      </c>
      <c r="V618" s="48">
        <v>607650</v>
      </c>
      <c r="W618" s="48">
        <v>607650</v>
      </c>
      <c r="X618" s="48">
        <v>0</v>
      </c>
      <c r="Y618" s="48"/>
    </row>
    <row r="619" spans="1:25" customFormat="1" ht="15" hidden="1" x14ac:dyDescent="0.25">
      <c r="A619">
        <v>2020</v>
      </c>
      <c r="B619">
        <v>118</v>
      </c>
      <c r="C619">
        <v>1</v>
      </c>
      <c r="D619" s="19">
        <v>43831</v>
      </c>
      <c r="E619" s="19">
        <v>43951</v>
      </c>
      <c r="F619" s="19">
        <v>43951</v>
      </c>
      <c r="G619" t="s">
        <v>155</v>
      </c>
      <c r="H619" t="s">
        <v>156</v>
      </c>
      <c r="I619">
        <v>440</v>
      </c>
      <c r="J619">
        <v>454</v>
      </c>
      <c r="K619" s="19">
        <v>43944</v>
      </c>
      <c r="L619" t="s">
        <v>172</v>
      </c>
      <c r="M619">
        <v>1075241036</v>
      </c>
      <c r="N619" t="s">
        <v>1634</v>
      </c>
      <c r="O619" t="s">
        <v>170</v>
      </c>
      <c r="P619">
        <v>112</v>
      </c>
      <c r="Q619" s="19">
        <v>43922</v>
      </c>
      <c r="R619" t="s">
        <v>1635</v>
      </c>
      <c r="S619" s="48">
        <v>518682</v>
      </c>
      <c r="T619" s="48">
        <v>0</v>
      </c>
      <c r="U619" s="48">
        <v>0</v>
      </c>
      <c r="V619" s="48">
        <v>518682</v>
      </c>
      <c r="W619" s="48">
        <v>518682</v>
      </c>
      <c r="X619" s="48">
        <v>0</v>
      </c>
      <c r="Y619" s="48"/>
    </row>
    <row r="620" spans="1:25" customFormat="1" ht="15" hidden="1" x14ac:dyDescent="0.25">
      <c r="A620">
        <v>2020</v>
      </c>
      <c r="B620">
        <v>118</v>
      </c>
      <c r="C620">
        <v>1</v>
      </c>
      <c r="D620" s="19">
        <v>43831</v>
      </c>
      <c r="E620" s="19">
        <v>43951</v>
      </c>
      <c r="F620" s="19">
        <v>43951</v>
      </c>
      <c r="G620" t="s">
        <v>1357</v>
      </c>
      <c r="H620" t="s">
        <v>1358</v>
      </c>
      <c r="I620">
        <v>440</v>
      </c>
      <c r="J620">
        <v>454</v>
      </c>
      <c r="K620" s="19">
        <v>43944</v>
      </c>
      <c r="L620" t="s">
        <v>172</v>
      </c>
      <c r="M620">
        <v>1075241036</v>
      </c>
      <c r="N620" t="s">
        <v>1634</v>
      </c>
      <c r="O620" t="s">
        <v>170</v>
      </c>
      <c r="P620">
        <v>112</v>
      </c>
      <c r="Q620" s="19">
        <v>43922</v>
      </c>
      <c r="R620" t="s">
        <v>1635</v>
      </c>
      <c r="S620" s="48">
        <v>614878</v>
      </c>
      <c r="T620" s="48">
        <v>0</v>
      </c>
      <c r="U620" s="48">
        <v>0</v>
      </c>
      <c r="V620" s="48">
        <v>614878</v>
      </c>
      <c r="W620" s="48">
        <v>614878</v>
      </c>
      <c r="X620" s="48">
        <v>0</v>
      </c>
      <c r="Y620" s="48"/>
    </row>
    <row r="621" spans="1:25" customFormat="1" ht="15" hidden="1" x14ac:dyDescent="0.25">
      <c r="A621">
        <v>2020</v>
      </c>
      <c r="B621">
        <v>118</v>
      </c>
      <c r="C621">
        <v>1</v>
      </c>
      <c r="D621" s="19">
        <v>43831</v>
      </c>
      <c r="E621" s="19">
        <v>43951</v>
      </c>
      <c r="F621" s="19">
        <v>43951</v>
      </c>
      <c r="G621" t="s">
        <v>179</v>
      </c>
      <c r="H621" t="s">
        <v>180</v>
      </c>
      <c r="I621">
        <v>440</v>
      </c>
      <c r="J621">
        <v>454</v>
      </c>
      <c r="K621" s="19">
        <v>43944</v>
      </c>
      <c r="L621" t="s">
        <v>172</v>
      </c>
      <c r="M621">
        <v>1075241036</v>
      </c>
      <c r="N621" t="s">
        <v>1634</v>
      </c>
      <c r="O621" t="s">
        <v>170</v>
      </c>
      <c r="P621">
        <v>112</v>
      </c>
      <c r="Q621" s="19">
        <v>43922</v>
      </c>
      <c r="R621" t="s">
        <v>1635</v>
      </c>
      <c r="S621" s="48">
        <v>518682</v>
      </c>
      <c r="T621" s="48">
        <v>0</v>
      </c>
      <c r="U621" s="48">
        <v>0</v>
      </c>
      <c r="V621" s="48">
        <v>518682</v>
      </c>
      <c r="W621" s="48">
        <v>518682</v>
      </c>
      <c r="X621" s="48">
        <v>0</v>
      </c>
      <c r="Y621" s="48"/>
    </row>
    <row r="622" spans="1:25" customFormat="1" ht="15" hidden="1" x14ac:dyDescent="0.25">
      <c r="A622">
        <v>2020</v>
      </c>
      <c r="B622">
        <v>118</v>
      </c>
      <c r="C622">
        <v>1</v>
      </c>
      <c r="D622" s="19">
        <v>43831</v>
      </c>
      <c r="E622" s="19">
        <v>43951</v>
      </c>
      <c r="F622" s="19">
        <v>43951</v>
      </c>
      <c r="G622" t="s">
        <v>161</v>
      </c>
      <c r="H622" t="s">
        <v>162</v>
      </c>
      <c r="I622">
        <v>440</v>
      </c>
      <c r="J622">
        <v>454</v>
      </c>
      <c r="K622" s="19">
        <v>43944</v>
      </c>
      <c r="L622" t="s">
        <v>172</v>
      </c>
      <c r="M622">
        <v>1075241036</v>
      </c>
      <c r="N622" t="s">
        <v>1634</v>
      </c>
      <c r="O622" t="s">
        <v>170</v>
      </c>
      <c r="P622">
        <v>112</v>
      </c>
      <c r="Q622" s="19">
        <v>43922</v>
      </c>
      <c r="R622" t="s">
        <v>1635</v>
      </c>
      <c r="S622" s="48">
        <v>38421</v>
      </c>
      <c r="T622" s="48">
        <v>0</v>
      </c>
      <c r="U622" s="48">
        <v>0</v>
      </c>
      <c r="V622" s="48">
        <v>38421</v>
      </c>
      <c r="W622" s="48">
        <v>38421</v>
      </c>
      <c r="X622" s="48">
        <v>0</v>
      </c>
      <c r="Y622" s="48"/>
    </row>
    <row r="623" spans="1:25" customFormat="1" ht="15" hidden="1" x14ac:dyDescent="0.25">
      <c r="A623">
        <v>2020</v>
      </c>
      <c r="B623">
        <v>118</v>
      </c>
      <c r="C623">
        <v>1</v>
      </c>
      <c r="D623" s="19">
        <v>43831</v>
      </c>
      <c r="E623" s="19">
        <v>43951</v>
      </c>
      <c r="F623" s="19">
        <v>43951</v>
      </c>
      <c r="G623" t="s">
        <v>176</v>
      </c>
      <c r="H623" t="s">
        <v>177</v>
      </c>
      <c r="I623">
        <v>539</v>
      </c>
      <c r="J623">
        <v>434</v>
      </c>
      <c r="K623" s="19">
        <v>43938</v>
      </c>
      <c r="L623" t="s">
        <v>172</v>
      </c>
      <c r="M623">
        <v>79294250</v>
      </c>
      <c r="N623" t="s">
        <v>1636</v>
      </c>
      <c r="O623" t="s">
        <v>170</v>
      </c>
      <c r="P623">
        <v>117</v>
      </c>
      <c r="Q623" s="19">
        <v>43922</v>
      </c>
      <c r="R623" t="s">
        <v>1637</v>
      </c>
      <c r="S623" s="48">
        <v>1468398</v>
      </c>
      <c r="T623" s="48">
        <v>0</v>
      </c>
      <c r="U623" s="48">
        <v>0</v>
      </c>
      <c r="V623" s="48">
        <v>1468398</v>
      </c>
      <c r="W623" s="48">
        <v>1468398</v>
      </c>
      <c r="X623" s="48">
        <v>0</v>
      </c>
      <c r="Y623" s="48"/>
    </row>
    <row r="624" spans="1:25" customFormat="1" ht="15" hidden="1" x14ac:dyDescent="0.25">
      <c r="A624">
        <v>2020</v>
      </c>
      <c r="B624">
        <v>118</v>
      </c>
      <c r="C624">
        <v>1</v>
      </c>
      <c r="D624" s="19">
        <v>43831</v>
      </c>
      <c r="E624" s="19">
        <v>43951</v>
      </c>
      <c r="F624" s="19">
        <v>43951</v>
      </c>
      <c r="G624" t="s">
        <v>155</v>
      </c>
      <c r="H624" t="s">
        <v>156</v>
      </c>
      <c r="I624">
        <v>539</v>
      </c>
      <c r="J624">
        <v>434</v>
      </c>
      <c r="K624" s="19">
        <v>43938</v>
      </c>
      <c r="L624" t="s">
        <v>172</v>
      </c>
      <c r="M624">
        <v>79294250</v>
      </c>
      <c r="N624" t="s">
        <v>1636</v>
      </c>
      <c r="O624" t="s">
        <v>170</v>
      </c>
      <c r="P624">
        <v>117</v>
      </c>
      <c r="Q624" s="19">
        <v>43922</v>
      </c>
      <c r="R624" t="s">
        <v>1637</v>
      </c>
      <c r="S624" s="48">
        <v>2385937</v>
      </c>
      <c r="T624" s="48">
        <v>0</v>
      </c>
      <c r="U624" s="48">
        <v>0</v>
      </c>
      <c r="V624" s="48">
        <v>2385937</v>
      </c>
      <c r="W624" s="48">
        <v>2385937</v>
      </c>
      <c r="X624" s="48">
        <v>0</v>
      </c>
      <c r="Y624" s="48"/>
    </row>
    <row r="625" spans="1:25" customFormat="1" ht="15" hidden="1" x14ac:dyDescent="0.25">
      <c r="A625">
        <v>2020</v>
      </c>
      <c r="B625">
        <v>118</v>
      </c>
      <c r="C625">
        <v>1</v>
      </c>
      <c r="D625" s="19">
        <v>43831</v>
      </c>
      <c r="E625" s="19">
        <v>43951</v>
      </c>
      <c r="F625" s="19">
        <v>43951</v>
      </c>
      <c r="G625" t="s">
        <v>80</v>
      </c>
      <c r="H625" t="s">
        <v>81</v>
      </c>
      <c r="I625">
        <v>539</v>
      </c>
      <c r="J625">
        <v>434</v>
      </c>
      <c r="K625" s="19">
        <v>43938</v>
      </c>
      <c r="L625" t="s">
        <v>172</v>
      </c>
      <c r="M625">
        <v>79294250</v>
      </c>
      <c r="N625" t="s">
        <v>1636</v>
      </c>
      <c r="O625" t="s">
        <v>170</v>
      </c>
      <c r="P625">
        <v>117</v>
      </c>
      <c r="Q625" s="19">
        <v>43922</v>
      </c>
      <c r="R625" t="s">
        <v>1637</v>
      </c>
      <c r="S625" s="48">
        <v>1510151</v>
      </c>
      <c r="T625" s="48">
        <v>0</v>
      </c>
      <c r="U625" s="48">
        <v>0</v>
      </c>
      <c r="V625" s="48">
        <v>1510151</v>
      </c>
      <c r="W625" s="48">
        <v>1510151</v>
      </c>
      <c r="X625" s="48">
        <v>0</v>
      </c>
      <c r="Y625" s="48"/>
    </row>
    <row r="626" spans="1:25" customFormat="1" ht="15" hidden="1" x14ac:dyDescent="0.25">
      <c r="A626">
        <v>2020</v>
      </c>
      <c r="B626">
        <v>118</v>
      </c>
      <c r="C626">
        <v>1</v>
      </c>
      <c r="D626" s="19">
        <v>43831</v>
      </c>
      <c r="E626" s="19">
        <v>43951</v>
      </c>
      <c r="F626" s="19">
        <v>43951</v>
      </c>
      <c r="G626" t="s">
        <v>179</v>
      </c>
      <c r="H626" t="s">
        <v>180</v>
      </c>
      <c r="I626">
        <v>539</v>
      </c>
      <c r="J626">
        <v>434</v>
      </c>
      <c r="K626" s="19">
        <v>43938</v>
      </c>
      <c r="L626" t="s">
        <v>172</v>
      </c>
      <c r="M626">
        <v>79294250</v>
      </c>
      <c r="N626" t="s">
        <v>1636</v>
      </c>
      <c r="O626" t="s">
        <v>170</v>
      </c>
      <c r="P626">
        <v>117</v>
      </c>
      <c r="Q626" s="19">
        <v>43922</v>
      </c>
      <c r="R626" t="s">
        <v>1637</v>
      </c>
      <c r="S626" s="48">
        <v>3077513</v>
      </c>
      <c r="T626" s="48">
        <v>0</v>
      </c>
      <c r="U626" s="48">
        <v>0</v>
      </c>
      <c r="V626" s="48">
        <v>3077513</v>
      </c>
      <c r="W626" s="48">
        <v>3077513</v>
      </c>
      <c r="X626" s="48">
        <v>0</v>
      </c>
      <c r="Y626" s="48"/>
    </row>
    <row r="627" spans="1:25" customFormat="1" ht="15" hidden="1" x14ac:dyDescent="0.25">
      <c r="A627">
        <v>2020</v>
      </c>
      <c r="B627">
        <v>118</v>
      </c>
      <c r="C627">
        <v>1</v>
      </c>
      <c r="D627" s="19">
        <v>43831</v>
      </c>
      <c r="E627" s="19">
        <v>43951</v>
      </c>
      <c r="F627" s="19">
        <v>43951</v>
      </c>
      <c r="G627" t="s">
        <v>161</v>
      </c>
      <c r="H627" t="s">
        <v>162</v>
      </c>
      <c r="I627">
        <v>539</v>
      </c>
      <c r="J627">
        <v>434</v>
      </c>
      <c r="K627" s="19">
        <v>43938</v>
      </c>
      <c r="L627" t="s">
        <v>172</v>
      </c>
      <c r="M627">
        <v>79294250</v>
      </c>
      <c r="N627" t="s">
        <v>1636</v>
      </c>
      <c r="O627" t="s">
        <v>170</v>
      </c>
      <c r="P627">
        <v>117</v>
      </c>
      <c r="Q627" s="19">
        <v>43922</v>
      </c>
      <c r="R627" t="s">
        <v>1637</v>
      </c>
      <c r="S627" s="48">
        <v>176736</v>
      </c>
      <c r="T627" s="48">
        <v>0</v>
      </c>
      <c r="U627" s="48">
        <v>0</v>
      </c>
      <c r="V627" s="48">
        <v>176736</v>
      </c>
      <c r="W627" s="48">
        <v>176736</v>
      </c>
      <c r="X627" s="48">
        <v>0</v>
      </c>
      <c r="Y627" s="48"/>
    </row>
    <row r="628" spans="1:25" customFormat="1" ht="15" hidden="1" x14ac:dyDescent="0.25">
      <c r="A628">
        <v>2020</v>
      </c>
      <c r="B628">
        <v>118</v>
      </c>
      <c r="C628">
        <v>1</v>
      </c>
      <c r="D628" s="19">
        <v>43831</v>
      </c>
      <c r="E628" s="19">
        <v>43951</v>
      </c>
      <c r="F628" s="19">
        <v>43951</v>
      </c>
      <c r="G628" t="s">
        <v>176</v>
      </c>
      <c r="H628" t="s">
        <v>177</v>
      </c>
      <c r="I628">
        <v>535</v>
      </c>
      <c r="J628">
        <v>433</v>
      </c>
      <c r="K628" s="19">
        <v>43938</v>
      </c>
      <c r="L628" t="s">
        <v>172</v>
      </c>
      <c r="M628">
        <v>29120343</v>
      </c>
      <c r="N628" t="s">
        <v>1638</v>
      </c>
      <c r="O628" t="s">
        <v>170</v>
      </c>
      <c r="P628">
        <v>118</v>
      </c>
      <c r="Q628" s="19">
        <v>43922</v>
      </c>
      <c r="R628" t="s">
        <v>1639</v>
      </c>
      <c r="S628" s="48">
        <v>1201080</v>
      </c>
      <c r="T628" s="48">
        <v>0</v>
      </c>
      <c r="U628" s="48">
        <v>0</v>
      </c>
      <c r="V628" s="48">
        <v>1201080</v>
      </c>
      <c r="W628" s="48">
        <v>1201080</v>
      </c>
      <c r="X628" s="48">
        <v>0</v>
      </c>
      <c r="Y628" s="48"/>
    </row>
    <row r="629" spans="1:25" customFormat="1" ht="15" hidden="1" x14ac:dyDescent="0.25">
      <c r="A629">
        <v>2020</v>
      </c>
      <c r="B629">
        <v>118</v>
      </c>
      <c r="C629">
        <v>1</v>
      </c>
      <c r="D629" s="19">
        <v>43831</v>
      </c>
      <c r="E629" s="19">
        <v>43951</v>
      </c>
      <c r="F629" s="19">
        <v>43951</v>
      </c>
      <c r="G629" t="s">
        <v>155</v>
      </c>
      <c r="H629" t="s">
        <v>156</v>
      </c>
      <c r="I629">
        <v>535</v>
      </c>
      <c r="J629">
        <v>433</v>
      </c>
      <c r="K629" s="19">
        <v>43938</v>
      </c>
      <c r="L629" t="s">
        <v>172</v>
      </c>
      <c r="M629">
        <v>29120343</v>
      </c>
      <c r="N629" t="s">
        <v>1638</v>
      </c>
      <c r="O629" t="s">
        <v>170</v>
      </c>
      <c r="P629">
        <v>118</v>
      </c>
      <c r="Q629" s="19">
        <v>43922</v>
      </c>
      <c r="R629" t="s">
        <v>1639</v>
      </c>
      <c r="S629" s="48">
        <v>5232909</v>
      </c>
      <c r="T629" s="48">
        <v>0</v>
      </c>
      <c r="U629" s="48">
        <v>0</v>
      </c>
      <c r="V629" s="48">
        <v>5232909</v>
      </c>
      <c r="W629" s="48">
        <v>5232909</v>
      </c>
      <c r="X629" s="48">
        <v>0</v>
      </c>
      <c r="Y629" s="48"/>
    </row>
    <row r="630" spans="1:25" customFormat="1" ht="15" hidden="1" x14ac:dyDescent="0.25">
      <c r="A630">
        <v>2020</v>
      </c>
      <c r="B630">
        <v>118</v>
      </c>
      <c r="C630">
        <v>1</v>
      </c>
      <c r="D630" s="19">
        <v>43831</v>
      </c>
      <c r="E630" s="19">
        <v>43951</v>
      </c>
      <c r="F630" s="19">
        <v>43951</v>
      </c>
      <c r="G630" t="s">
        <v>80</v>
      </c>
      <c r="H630" t="s">
        <v>81</v>
      </c>
      <c r="I630">
        <v>535</v>
      </c>
      <c r="J630">
        <v>433</v>
      </c>
      <c r="K630" s="19">
        <v>43938</v>
      </c>
      <c r="L630" t="s">
        <v>172</v>
      </c>
      <c r="M630">
        <v>29120343</v>
      </c>
      <c r="N630" t="s">
        <v>1638</v>
      </c>
      <c r="O630" t="s">
        <v>170</v>
      </c>
      <c r="P630">
        <v>118</v>
      </c>
      <c r="Q630" s="19">
        <v>43922</v>
      </c>
      <c r="R630" t="s">
        <v>1639</v>
      </c>
      <c r="S630" s="48">
        <v>1228364</v>
      </c>
      <c r="T630" s="48">
        <v>0</v>
      </c>
      <c r="U630" s="48">
        <v>0</v>
      </c>
      <c r="V630" s="48">
        <v>1228364</v>
      </c>
      <c r="W630" s="48">
        <v>1228364</v>
      </c>
      <c r="X630" s="48">
        <v>0</v>
      </c>
      <c r="Y630" s="48"/>
    </row>
    <row r="631" spans="1:25" customFormat="1" ht="15" hidden="1" x14ac:dyDescent="0.25">
      <c r="A631">
        <v>2020</v>
      </c>
      <c r="B631">
        <v>118</v>
      </c>
      <c r="C631">
        <v>1</v>
      </c>
      <c r="D631" s="19">
        <v>43831</v>
      </c>
      <c r="E631" s="19">
        <v>43951</v>
      </c>
      <c r="F631" s="19">
        <v>43951</v>
      </c>
      <c r="G631" t="s">
        <v>179</v>
      </c>
      <c r="H631" t="s">
        <v>180</v>
      </c>
      <c r="I631">
        <v>535</v>
      </c>
      <c r="J631">
        <v>433</v>
      </c>
      <c r="K631" s="19">
        <v>43938</v>
      </c>
      <c r="L631" t="s">
        <v>172</v>
      </c>
      <c r="M631">
        <v>29120343</v>
      </c>
      <c r="N631" t="s">
        <v>1638</v>
      </c>
      <c r="O631" t="s">
        <v>170</v>
      </c>
      <c r="P631">
        <v>118</v>
      </c>
      <c r="Q631" s="19">
        <v>43922</v>
      </c>
      <c r="R631" t="s">
        <v>1639</v>
      </c>
      <c r="S631" s="48">
        <v>6706968</v>
      </c>
      <c r="T631" s="48">
        <v>0</v>
      </c>
      <c r="U631" s="48">
        <v>0</v>
      </c>
      <c r="V631" s="48">
        <v>6706968</v>
      </c>
      <c r="W631" s="48">
        <v>6706968</v>
      </c>
      <c r="X631" s="48">
        <v>0</v>
      </c>
      <c r="Y631" s="48"/>
    </row>
    <row r="632" spans="1:25" customFormat="1" ht="15" hidden="1" x14ac:dyDescent="0.25">
      <c r="A632">
        <v>2020</v>
      </c>
      <c r="B632">
        <v>118</v>
      </c>
      <c r="C632">
        <v>1</v>
      </c>
      <c r="D632" s="19">
        <v>43831</v>
      </c>
      <c r="E632" s="19">
        <v>43951</v>
      </c>
      <c r="F632" s="19">
        <v>43951</v>
      </c>
      <c r="G632" t="s">
        <v>161</v>
      </c>
      <c r="H632" t="s">
        <v>162</v>
      </c>
      <c r="I632">
        <v>535</v>
      </c>
      <c r="J632">
        <v>433</v>
      </c>
      <c r="K632" s="19">
        <v>43938</v>
      </c>
      <c r="L632" t="s">
        <v>172</v>
      </c>
      <c r="M632">
        <v>29120343</v>
      </c>
      <c r="N632" t="s">
        <v>1638</v>
      </c>
      <c r="O632" t="s">
        <v>170</v>
      </c>
      <c r="P632">
        <v>118</v>
      </c>
      <c r="Q632" s="19">
        <v>43922</v>
      </c>
      <c r="R632" t="s">
        <v>1639</v>
      </c>
      <c r="S632" s="48">
        <v>363718</v>
      </c>
      <c r="T632" s="48">
        <v>0</v>
      </c>
      <c r="U632" s="48">
        <v>0</v>
      </c>
      <c r="V632" s="48">
        <v>363718</v>
      </c>
      <c r="W632" s="48">
        <v>363718</v>
      </c>
      <c r="X632" s="48">
        <v>0</v>
      </c>
      <c r="Y632" s="48"/>
    </row>
    <row r="633" spans="1:25" customFormat="1" ht="15" hidden="1" x14ac:dyDescent="0.25">
      <c r="A633">
        <v>2020</v>
      </c>
      <c r="B633">
        <v>118</v>
      </c>
      <c r="C633">
        <v>1</v>
      </c>
      <c r="D633" s="19">
        <v>43831</v>
      </c>
      <c r="E633" s="19">
        <v>43951</v>
      </c>
      <c r="F633" s="19">
        <v>43951</v>
      </c>
      <c r="G633" t="s">
        <v>176</v>
      </c>
      <c r="H633" t="s">
        <v>177</v>
      </c>
      <c r="I633">
        <v>534</v>
      </c>
      <c r="J633">
        <v>432</v>
      </c>
      <c r="K633" s="19">
        <v>43938</v>
      </c>
      <c r="L633" t="s">
        <v>172</v>
      </c>
      <c r="M633">
        <v>52255876</v>
      </c>
      <c r="N633" t="s">
        <v>1640</v>
      </c>
      <c r="O633" t="s">
        <v>170</v>
      </c>
      <c r="P633">
        <v>120</v>
      </c>
      <c r="Q633" s="19">
        <v>43922</v>
      </c>
      <c r="R633" t="s">
        <v>1641</v>
      </c>
      <c r="S633" s="48">
        <v>1026320</v>
      </c>
      <c r="T633" s="48">
        <v>0</v>
      </c>
      <c r="U633" s="48">
        <v>0</v>
      </c>
      <c r="V633" s="48">
        <v>1026320</v>
      </c>
      <c r="W633" s="48">
        <v>1026320</v>
      </c>
      <c r="X633" s="48">
        <v>0</v>
      </c>
      <c r="Y633" s="48"/>
    </row>
    <row r="634" spans="1:25" customFormat="1" ht="15" hidden="1" x14ac:dyDescent="0.25">
      <c r="A634">
        <v>2020</v>
      </c>
      <c r="B634">
        <v>118</v>
      </c>
      <c r="C634">
        <v>1</v>
      </c>
      <c r="D634" s="19">
        <v>43831</v>
      </c>
      <c r="E634" s="19">
        <v>43951</v>
      </c>
      <c r="F634" s="19">
        <v>43951</v>
      </c>
      <c r="G634" t="s">
        <v>155</v>
      </c>
      <c r="H634" t="s">
        <v>156</v>
      </c>
      <c r="I634">
        <v>534</v>
      </c>
      <c r="J634">
        <v>432</v>
      </c>
      <c r="K634" s="19">
        <v>43938</v>
      </c>
      <c r="L634" t="s">
        <v>172</v>
      </c>
      <c r="M634">
        <v>52255876</v>
      </c>
      <c r="N634" t="s">
        <v>1640</v>
      </c>
      <c r="O634" t="s">
        <v>170</v>
      </c>
      <c r="P634">
        <v>120</v>
      </c>
      <c r="Q634" s="19">
        <v>43922</v>
      </c>
      <c r="R634" t="s">
        <v>1641</v>
      </c>
      <c r="S634" s="48">
        <v>14069530</v>
      </c>
      <c r="T634" s="48">
        <v>0</v>
      </c>
      <c r="U634" s="48">
        <v>0</v>
      </c>
      <c r="V634" s="48">
        <v>14069530</v>
      </c>
      <c r="W634" s="48">
        <v>14069530</v>
      </c>
      <c r="X634" s="48">
        <v>0</v>
      </c>
      <c r="Y634" s="48"/>
    </row>
    <row r="635" spans="1:25" customFormat="1" ht="15" hidden="1" x14ac:dyDescent="0.25">
      <c r="A635">
        <v>2020</v>
      </c>
      <c r="B635">
        <v>118</v>
      </c>
      <c r="C635">
        <v>1</v>
      </c>
      <c r="D635" s="19">
        <v>43831</v>
      </c>
      <c r="E635" s="19">
        <v>43951</v>
      </c>
      <c r="F635" s="19">
        <v>43951</v>
      </c>
      <c r="G635" t="s">
        <v>80</v>
      </c>
      <c r="H635" t="s">
        <v>81</v>
      </c>
      <c r="I635">
        <v>534</v>
      </c>
      <c r="J635">
        <v>432</v>
      </c>
      <c r="K635" s="19">
        <v>43938</v>
      </c>
      <c r="L635" t="s">
        <v>172</v>
      </c>
      <c r="M635">
        <v>52255876</v>
      </c>
      <c r="N635" t="s">
        <v>1640</v>
      </c>
      <c r="O635" t="s">
        <v>170</v>
      </c>
      <c r="P635">
        <v>120</v>
      </c>
      <c r="Q635" s="19">
        <v>43922</v>
      </c>
      <c r="R635" t="s">
        <v>1641</v>
      </c>
      <c r="S635" s="48">
        <v>1044952</v>
      </c>
      <c r="T635" s="48">
        <v>0</v>
      </c>
      <c r="U635" s="48">
        <v>0</v>
      </c>
      <c r="V635" s="48">
        <v>1044952</v>
      </c>
      <c r="W635" s="48">
        <v>1044952</v>
      </c>
      <c r="X635" s="48">
        <v>0</v>
      </c>
      <c r="Y635" s="48"/>
    </row>
    <row r="636" spans="1:25" customFormat="1" ht="15" hidden="1" x14ac:dyDescent="0.25">
      <c r="A636">
        <v>2020</v>
      </c>
      <c r="B636">
        <v>118</v>
      </c>
      <c r="C636">
        <v>1</v>
      </c>
      <c r="D636" s="19">
        <v>43831</v>
      </c>
      <c r="E636" s="19">
        <v>43951</v>
      </c>
      <c r="F636" s="19">
        <v>43951</v>
      </c>
      <c r="G636" t="s">
        <v>179</v>
      </c>
      <c r="H636" t="s">
        <v>180</v>
      </c>
      <c r="I636">
        <v>534</v>
      </c>
      <c r="J636">
        <v>432</v>
      </c>
      <c r="K636" s="19">
        <v>43938</v>
      </c>
      <c r="L636" t="s">
        <v>172</v>
      </c>
      <c r="M636">
        <v>52255876</v>
      </c>
      <c r="N636" t="s">
        <v>1640</v>
      </c>
      <c r="O636" t="s">
        <v>170</v>
      </c>
      <c r="P636">
        <v>120</v>
      </c>
      <c r="Q636" s="19">
        <v>43922</v>
      </c>
      <c r="R636" t="s">
        <v>1641</v>
      </c>
      <c r="S636" s="48">
        <v>20253939</v>
      </c>
      <c r="T636" s="48">
        <v>0</v>
      </c>
      <c r="U636" s="48">
        <v>0</v>
      </c>
      <c r="V636" s="48">
        <v>20253939</v>
      </c>
      <c r="W636" s="48">
        <v>20253939</v>
      </c>
      <c r="X636" s="48">
        <v>0</v>
      </c>
      <c r="Y636" s="48"/>
    </row>
    <row r="637" spans="1:25" customFormat="1" ht="15" hidden="1" x14ac:dyDescent="0.25">
      <c r="A637">
        <v>2020</v>
      </c>
      <c r="B637">
        <v>118</v>
      </c>
      <c r="C637">
        <v>1</v>
      </c>
      <c r="D637" s="19">
        <v>43831</v>
      </c>
      <c r="E637" s="19">
        <v>43951</v>
      </c>
      <c r="F637" s="19">
        <v>43951</v>
      </c>
      <c r="G637" t="s">
        <v>161</v>
      </c>
      <c r="H637" t="s">
        <v>162</v>
      </c>
      <c r="I637">
        <v>534</v>
      </c>
      <c r="J637">
        <v>432</v>
      </c>
      <c r="K637" s="19">
        <v>43938</v>
      </c>
      <c r="L637" t="s">
        <v>172</v>
      </c>
      <c r="M637">
        <v>52255876</v>
      </c>
      <c r="N637" t="s">
        <v>1640</v>
      </c>
      <c r="O637" t="s">
        <v>170</v>
      </c>
      <c r="P637">
        <v>120</v>
      </c>
      <c r="Q637" s="19">
        <v>43922</v>
      </c>
      <c r="R637" t="s">
        <v>1641</v>
      </c>
      <c r="S637" s="48">
        <v>932347</v>
      </c>
      <c r="T637" s="48">
        <v>0</v>
      </c>
      <c r="U637" s="48">
        <v>0</v>
      </c>
      <c r="V637" s="48">
        <v>932347</v>
      </c>
      <c r="W637" s="48">
        <v>932347</v>
      </c>
      <c r="X637" s="48">
        <v>0</v>
      </c>
      <c r="Y637" s="48"/>
    </row>
    <row r="638" spans="1:25" customFormat="1" ht="15" hidden="1" x14ac:dyDescent="0.25">
      <c r="A638">
        <v>2020</v>
      </c>
      <c r="B638">
        <v>118</v>
      </c>
      <c r="C638">
        <v>1</v>
      </c>
      <c r="D638" s="19">
        <v>43831</v>
      </c>
      <c r="E638" s="19">
        <v>43951</v>
      </c>
      <c r="F638" s="19">
        <v>43951</v>
      </c>
      <c r="G638" t="s">
        <v>176</v>
      </c>
      <c r="H638" t="s">
        <v>177</v>
      </c>
      <c r="I638">
        <v>537</v>
      </c>
      <c r="J638">
        <v>445</v>
      </c>
      <c r="K638" s="19">
        <v>43941</v>
      </c>
      <c r="L638" t="s">
        <v>172</v>
      </c>
      <c r="M638">
        <v>52309101</v>
      </c>
      <c r="N638" t="s">
        <v>1642</v>
      </c>
      <c r="O638" t="s">
        <v>170</v>
      </c>
      <c r="P638">
        <v>121</v>
      </c>
      <c r="Q638" s="19">
        <v>43922</v>
      </c>
      <c r="R638" t="s">
        <v>1643</v>
      </c>
      <c r="S638" s="48">
        <v>839369</v>
      </c>
      <c r="T638" s="48">
        <v>0</v>
      </c>
      <c r="U638" s="48">
        <v>0</v>
      </c>
      <c r="V638" s="48">
        <v>839369</v>
      </c>
      <c r="W638" s="48">
        <v>839369</v>
      </c>
      <c r="X638" s="48">
        <v>0</v>
      </c>
      <c r="Y638" s="48"/>
    </row>
    <row r="639" spans="1:25" customFormat="1" ht="15" hidden="1" x14ac:dyDescent="0.25">
      <c r="A639">
        <v>2020</v>
      </c>
      <c r="B639">
        <v>118</v>
      </c>
      <c r="C639">
        <v>1</v>
      </c>
      <c r="D639" s="19">
        <v>43831</v>
      </c>
      <c r="E639" s="19">
        <v>43951</v>
      </c>
      <c r="F639" s="19">
        <v>43951</v>
      </c>
      <c r="G639" t="s">
        <v>155</v>
      </c>
      <c r="H639" t="s">
        <v>156</v>
      </c>
      <c r="I639">
        <v>537</v>
      </c>
      <c r="J639">
        <v>445</v>
      </c>
      <c r="K639" s="19">
        <v>43941</v>
      </c>
      <c r="L639" t="s">
        <v>172</v>
      </c>
      <c r="M639">
        <v>52309101</v>
      </c>
      <c r="N639" t="s">
        <v>1642</v>
      </c>
      <c r="O639" t="s">
        <v>170</v>
      </c>
      <c r="P639">
        <v>121</v>
      </c>
      <c r="Q639" s="19">
        <v>43922</v>
      </c>
      <c r="R639" t="s">
        <v>1643</v>
      </c>
      <c r="S639" s="48">
        <v>14980706</v>
      </c>
      <c r="T639" s="48">
        <v>0</v>
      </c>
      <c r="U639" s="48">
        <v>0</v>
      </c>
      <c r="V639" s="48">
        <v>14980706</v>
      </c>
      <c r="W639" s="48">
        <v>14980706</v>
      </c>
      <c r="X639" s="48">
        <v>0</v>
      </c>
      <c r="Y639" s="48"/>
    </row>
    <row r="640" spans="1:25" customFormat="1" ht="15" hidden="1" x14ac:dyDescent="0.25">
      <c r="A640">
        <v>2020</v>
      </c>
      <c r="B640">
        <v>118</v>
      </c>
      <c r="C640">
        <v>1</v>
      </c>
      <c r="D640" s="19">
        <v>43831</v>
      </c>
      <c r="E640" s="19">
        <v>43951</v>
      </c>
      <c r="F640" s="19">
        <v>43951</v>
      </c>
      <c r="G640" t="s">
        <v>1357</v>
      </c>
      <c r="H640" t="s">
        <v>1358</v>
      </c>
      <c r="I640">
        <v>537</v>
      </c>
      <c r="J640">
        <v>445</v>
      </c>
      <c r="K640" s="19">
        <v>43941</v>
      </c>
      <c r="L640" t="s">
        <v>172</v>
      </c>
      <c r="M640">
        <v>52309101</v>
      </c>
      <c r="N640" t="s">
        <v>1642</v>
      </c>
      <c r="O640" t="s">
        <v>170</v>
      </c>
      <c r="P640">
        <v>121</v>
      </c>
      <c r="Q640" s="19">
        <v>43922</v>
      </c>
      <c r="R640" t="s">
        <v>1643</v>
      </c>
      <c r="S640" s="48">
        <v>851739</v>
      </c>
      <c r="T640" s="48">
        <v>0</v>
      </c>
      <c r="U640" s="48">
        <v>0</v>
      </c>
      <c r="V640" s="48">
        <v>851739</v>
      </c>
      <c r="W640" s="48">
        <v>851739</v>
      </c>
      <c r="X640" s="48">
        <v>0</v>
      </c>
      <c r="Y640" s="48"/>
    </row>
    <row r="641" spans="1:26" customFormat="1" ht="15" hidden="1" x14ac:dyDescent="0.25">
      <c r="A641">
        <v>2020</v>
      </c>
      <c r="B641">
        <v>118</v>
      </c>
      <c r="C641">
        <v>1</v>
      </c>
      <c r="D641" s="19">
        <v>43831</v>
      </c>
      <c r="E641" s="19">
        <v>43951</v>
      </c>
      <c r="F641" s="19">
        <v>43951</v>
      </c>
      <c r="G641" t="s">
        <v>179</v>
      </c>
      <c r="H641" t="s">
        <v>180</v>
      </c>
      <c r="I641">
        <v>537</v>
      </c>
      <c r="J641">
        <v>445</v>
      </c>
      <c r="K641" s="19">
        <v>43941</v>
      </c>
      <c r="L641" t="s">
        <v>172</v>
      </c>
      <c r="M641">
        <v>52309101</v>
      </c>
      <c r="N641" t="s">
        <v>1642</v>
      </c>
      <c r="O641" t="s">
        <v>170</v>
      </c>
      <c r="P641">
        <v>121</v>
      </c>
      <c r="Q641" s="19">
        <v>43922</v>
      </c>
      <c r="R641" t="s">
        <v>1643</v>
      </c>
      <c r="S641" s="48">
        <v>26235640</v>
      </c>
      <c r="T641" s="48">
        <v>0</v>
      </c>
      <c r="U641" s="48">
        <v>0</v>
      </c>
      <c r="V641" s="48">
        <v>26235640</v>
      </c>
      <c r="W641" s="48">
        <v>26235640</v>
      </c>
      <c r="X641" s="48">
        <v>0</v>
      </c>
      <c r="Y641" s="48"/>
    </row>
    <row r="642" spans="1:26" customFormat="1" ht="15" hidden="1" x14ac:dyDescent="0.25">
      <c r="A642">
        <v>2020</v>
      </c>
      <c r="B642">
        <v>118</v>
      </c>
      <c r="C642">
        <v>1</v>
      </c>
      <c r="D642" s="19">
        <v>43831</v>
      </c>
      <c r="E642" s="19">
        <v>43951</v>
      </c>
      <c r="F642" s="19">
        <v>43951</v>
      </c>
      <c r="G642" t="s">
        <v>161</v>
      </c>
      <c r="H642" t="s">
        <v>162</v>
      </c>
      <c r="I642">
        <v>537</v>
      </c>
      <c r="J642">
        <v>445</v>
      </c>
      <c r="K642" s="19">
        <v>43941</v>
      </c>
      <c r="L642" t="s">
        <v>172</v>
      </c>
      <c r="M642">
        <v>52309101</v>
      </c>
      <c r="N642" t="s">
        <v>1642</v>
      </c>
      <c r="O642" t="s">
        <v>170</v>
      </c>
      <c r="P642">
        <v>121</v>
      </c>
      <c r="Q642" s="19">
        <v>43922</v>
      </c>
      <c r="R642" t="s">
        <v>1643</v>
      </c>
      <c r="S642" s="48">
        <v>988698</v>
      </c>
      <c r="T642" s="48">
        <v>0</v>
      </c>
      <c r="U642" s="48">
        <v>0</v>
      </c>
      <c r="V642" s="48">
        <v>988698</v>
      </c>
      <c r="W642" s="48">
        <v>988698</v>
      </c>
      <c r="X642" s="48">
        <v>0</v>
      </c>
      <c r="Y642" s="48"/>
    </row>
    <row r="643" spans="1:26" customFormat="1" ht="15" hidden="1" x14ac:dyDescent="0.25">
      <c r="A643">
        <v>2020</v>
      </c>
      <c r="B643">
        <v>118</v>
      </c>
      <c r="C643">
        <v>1</v>
      </c>
      <c r="D643" s="19">
        <v>43831</v>
      </c>
      <c r="E643" s="19">
        <v>43951</v>
      </c>
      <c r="F643" s="19">
        <v>43951</v>
      </c>
      <c r="G643" t="s">
        <v>176</v>
      </c>
      <c r="H643" t="s">
        <v>177</v>
      </c>
      <c r="I643">
        <v>538</v>
      </c>
      <c r="J643">
        <v>447</v>
      </c>
      <c r="K643" s="19">
        <v>43942</v>
      </c>
      <c r="L643" t="s">
        <v>172</v>
      </c>
      <c r="M643">
        <v>39669741</v>
      </c>
      <c r="N643" t="s">
        <v>1644</v>
      </c>
      <c r="O643" t="s">
        <v>170</v>
      </c>
      <c r="P643">
        <v>122</v>
      </c>
      <c r="Q643" s="19">
        <v>43922</v>
      </c>
      <c r="R643" t="s">
        <v>1645</v>
      </c>
      <c r="S643" s="48">
        <v>1240731</v>
      </c>
      <c r="T643" s="48">
        <v>0</v>
      </c>
      <c r="U643" s="48">
        <v>0</v>
      </c>
      <c r="V643" s="48">
        <v>1240731</v>
      </c>
      <c r="W643" s="48">
        <v>1240731</v>
      </c>
      <c r="X643" s="48">
        <v>0</v>
      </c>
      <c r="Y643" s="48"/>
      <c r="Z643" s="66"/>
    </row>
    <row r="644" spans="1:26" customFormat="1" ht="15" hidden="1" x14ac:dyDescent="0.25">
      <c r="A644">
        <v>2020</v>
      </c>
      <c r="B644">
        <v>118</v>
      </c>
      <c r="C644">
        <v>1</v>
      </c>
      <c r="D644" s="19">
        <v>43831</v>
      </c>
      <c r="E644" s="19">
        <v>43951</v>
      </c>
      <c r="F644" s="19">
        <v>43951</v>
      </c>
      <c r="G644" t="s">
        <v>155</v>
      </c>
      <c r="H644" t="s">
        <v>156</v>
      </c>
      <c r="I644">
        <v>538</v>
      </c>
      <c r="J644">
        <v>447</v>
      </c>
      <c r="K644" s="19">
        <v>43942</v>
      </c>
      <c r="L644" t="s">
        <v>172</v>
      </c>
      <c r="M644">
        <v>39669741</v>
      </c>
      <c r="N644" t="s">
        <v>1644</v>
      </c>
      <c r="O644" t="s">
        <v>170</v>
      </c>
      <c r="P644">
        <v>122</v>
      </c>
      <c r="Q644" s="19">
        <v>43922</v>
      </c>
      <c r="R644" t="s">
        <v>1645</v>
      </c>
      <c r="S644" s="48">
        <v>11559408</v>
      </c>
      <c r="T644" s="48">
        <v>0</v>
      </c>
      <c r="U644" s="48">
        <v>0</v>
      </c>
      <c r="V644" s="48">
        <v>11559408</v>
      </c>
      <c r="W644" s="48">
        <v>11559408</v>
      </c>
      <c r="X644" s="48">
        <v>0</v>
      </c>
      <c r="Y644" s="48"/>
    </row>
    <row r="645" spans="1:26" customFormat="1" ht="15" hidden="1" x14ac:dyDescent="0.25">
      <c r="A645">
        <v>2020</v>
      </c>
      <c r="B645">
        <v>118</v>
      </c>
      <c r="C645">
        <v>1</v>
      </c>
      <c r="D645" s="19">
        <v>43831</v>
      </c>
      <c r="E645" s="19">
        <v>43951</v>
      </c>
      <c r="F645" s="19">
        <v>43951</v>
      </c>
      <c r="G645" t="s">
        <v>1357</v>
      </c>
      <c r="H645" t="s">
        <v>1358</v>
      </c>
      <c r="I645">
        <v>538</v>
      </c>
      <c r="J645">
        <v>447</v>
      </c>
      <c r="K645" s="19">
        <v>43942</v>
      </c>
      <c r="L645" t="s">
        <v>172</v>
      </c>
      <c r="M645">
        <v>39669741</v>
      </c>
      <c r="N645" t="s">
        <v>1644</v>
      </c>
      <c r="O645" t="s">
        <v>170</v>
      </c>
      <c r="P645">
        <v>122</v>
      </c>
      <c r="Q645" s="19">
        <v>43922</v>
      </c>
      <c r="R645" t="s">
        <v>1645</v>
      </c>
      <c r="S645" s="48">
        <v>1260427</v>
      </c>
      <c r="T645" s="48">
        <v>0</v>
      </c>
      <c r="U645" s="48">
        <v>0</v>
      </c>
      <c r="V645" s="48">
        <v>1260427</v>
      </c>
      <c r="W645" s="48">
        <v>1260427</v>
      </c>
      <c r="X645" s="48">
        <v>0</v>
      </c>
      <c r="Y645" s="48"/>
    </row>
    <row r="646" spans="1:26" customFormat="1" ht="15" hidden="1" x14ac:dyDescent="0.25">
      <c r="A646">
        <v>2020</v>
      </c>
      <c r="B646">
        <v>118</v>
      </c>
      <c r="C646">
        <v>1</v>
      </c>
      <c r="D646" s="19">
        <v>43831</v>
      </c>
      <c r="E646" s="19">
        <v>43951</v>
      </c>
      <c r="F646" s="19">
        <v>43951</v>
      </c>
      <c r="G646" t="s">
        <v>179</v>
      </c>
      <c r="H646" t="s">
        <v>180</v>
      </c>
      <c r="I646">
        <v>538</v>
      </c>
      <c r="J646">
        <v>447</v>
      </c>
      <c r="K646" s="19">
        <v>43942</v>
      </c>
      <c r="L646" t="s">
        <v>172</v>
      </c>
      <c r="M646">
        <v>39669741</v>
      </c>
      <c r="N646" t="s">
        <v>1644</v>
      </c>
      <c r="O646" t="s">
        <v>170</v>
      </c>
      <c r="P646">
        <v>122</v>
      </c>
      <c r="Q646" s="19">
        <v>43922</v>
      </c>
      <c r="R646" t="s">
        <v>1645</v>
      </c>
      <c r="S646" s="48">
        <v>15468387</v>
      </c>
      <c r="T646" s="48">
        <v>0</v>
      </c>
      <c r="U646" s="48">
        <v>0</v>
      </c>
      <c r="V646" s="48">
        <v>15468387</v>
      </c>
      <c r="W646" s="48">
        <v>15468387</v>
      </c>
      <c r="X646" s="48">
        <v>0</v>
      </c>
      <c r="Y646" s="48"/>
    </row>
    <row r="647" spans="1:26" customFormat="1" ht="15" hidden="1" x14ac:dyDescent="0.25">
      <c r="A647">
        <v>2020</v>
      </c>
      <c r="B647">
        <v>118</v>
      </c>
      <c r="C647">
        <v>1</v>
      </c>
      <c r="D647" s="19">
        <v>43831</v>
      </c>
      <c r="E647" s="19">
        <v>43951</v>
      </c>
      <c r="F647" s="19">
        <v>43951</v>
      </c>
      <c r="G647" t="s">
        <v>161</v>
      </c>
      <c r="H647" t="s">
        <v>162</v>
      </c>
      <c r="I647">
        <v>538</v>
      </c>
      <c r="J647">
        <v>447</v>
      </c>
      <c r="K647" s="19">
        <v>43942</v>
      </c>
      <c r="L647" t="s">
        <v>172</v>
      </c>
      <c r="M647">
        <v>39669741</v>
      </c>
      <c r="N647" t="s">
        <v>1644</v>
      </c>
      <c r="O647" t="s">
        <v>170</v>
      </c>
      <c r="P647">
        <v>122</v>
      </c>
      <c r="Q647" s="19">
        <v>43922</v>
      </c>
      <c r="R647" t="s">
        <v>1645</v>
      </c>
      <c r="S647" s="48">
        <v>725782</v>
      </c>
      <c r="T647" s="48">
        <v>0</v>
      </c>
      <c r="U647" s="48">
        <v>0</v>
      </c>
      <c r="V647" s="48">
        <v>725782</v>
      </c>
      <c r="W647" s="48">
        <v>725782</v>
      </c>
      <c r="X647" s="48">
        <v>0</v>
      </c>
      <c r="Y647" s="48"/>
    </row>
    <row r="648" spans="1:26" customFormat="1" ht="15" hidden="1" x14ac:dyDescent="0.25">
      <c r="A648">
        <v>2020</v>
      </c>
      <c r="B648">
        <v>118</v>
      </c>
      <c r="C648">
        <v>1</v>
      </c>
      <c r="D648" s="19">
        <v>43831</v>
      </c>
      <c r="E648" s="19">
        <v>43951</v>
      </c>
      <c r="F648" s="19">
        <v>43951</v>
      </c>
      <c r="G648" t="s">
        <v>123</v>
      </c>
      <c r="H648" t="s">
        <v>124</v>
      </c>
      <c r="I648">
        <v>509</v>
      </c>
      <c r="J648">
        <v>452</v>
      </c>
      <c r="K648" s="19">
        <v>43942</v>
      </c>
      <c r="L648" t="s">
        <v>171</v>
      </c>
      <c r="M648">
        <v>900900069</v>
      </c>
      <c r="N648" t="s">
        <v>1646</v>
      </c>
      <c r="O648" t="s">
        <v>170</v>
      </c>
      <c r="P648">
        <v>129</v>
      </c>
      <c r="Q648" s="19">
        <v>43941</v>
      </c>
      <c r="R648" t="s">
        <v>1647</v>
      </c>
      <c r="S648" s="48">
        <v>22145873</v>
      </c>
      <c r="T648" s="48">
        <v>0</v>
      </c>
      <c r="U648" s="48">
        <v>0</v>
      </c>
      <c r="V648" s="48">
        <v>22145873</v>
      </c>
      <c r="W648" s="48">
        <v>22145873</v>
      </c>
      <c r="X648" s="48">
        <v>0</v>
      </c>
      <c r="Y648" s="48"/>
    </row>
    <row r="649" spans="1:26" customFormat="1" ht="20.100000000000001" hidden="1" customHeight="1" x14ac:dyDescent="0.25">
      <c r="A649">
        <v>2020</v>
      </c>
      <c r="B649">
        <v>118</v>
      </c>
      <c r="C649">
        <v>1</v>
      </c>
      <c r="D649" s="19">
        <v>43831</v>
      </c>
      <c r="E649" s="19">
        <v>43951</v>
      </c>
      <c r="F649" s="19">
        <v>43951</v>
      </c>
      <c r="G649" t="s">
        <v>176</v>
      </c>
      <c r="H649" t="s">
        <v>177</v>
      </c>
      <c r="I649">
        <v>536</v>
      </c>
      <c r="J649">
        <v>465</v>
      </c>
      <c r="K649" s="19">
        <v>43948</v>
      </c>
      <c r="L649" t="s">
        <v>172</v>
      </c>
      <c r="M649">
        <v>38212139</v>
      </c>
      <c r="N649" t="s">
        <v>1648</v>
      </c>
      <c r="O649" t="s">
        <v>170</v>
      </c>
      <c r="P649">
        <v>124</v>
      </c>
      <c r="Q649" s="19">
        <v>43948</v>
      </c>
      <c r="R649" t="s">
        <v>1649</v>
      </c>
      <c r="S649" s="48">
        <v>1376530</v>
      </c>
      <c r="T649" s="48">
        <v>0</v>
      </c>
      <c r="U649" s="48">
        <v>0</v>
      </c>
      <c r="V649" s="48">
        <v>1376530</v>
      </c>
      <c r="W649" s="48">
        <v>0</v>
      </c>
      <c r="X649" s="48">
        <v>1376530</v>
      </c>
      <c r="Y649" s="48"/>
    </row>
    <row r="650" spans="1:26" ht="20.100000000000001" hidden="1" customHeight="1" x14ac:dyDescent="0.25">
      <c r="A650">
        <v>2020</v>
      </c>
      <c r="B650">
        <v>118</v>
      </c>
      <c r="C650">
        <v>1</v>
      </c>
      <c r="D650" s="19">
        <v>43831</v>
      </c>
      <c r="E650" s="19">
        <v>43951</v>
      </c>
      <c r="F650" s="19">
        <v>43951</v>
      </c>
      <c r="G650" t="s">
        <v>155</v>
      </c>
      <c r="H650" t="s">
        <v>156</v>
      </c>
      <c r="I650">
        <v>536</v>
      </c>
      <c r="J650">
        <v>465</v>
      </c>
      <c r="K650" s="19">
        <v>43948</v>
      </c>
      <c r="L650" t="s">
        <v>172</v>
      </c>
      <c r="M650">
        <v>38212139</v>
      </c>
      <c r="N650" t="s">
        <v>1648</v>
      </c>
      <c r="O650" t="s">
        <v>170</v>
      </c>
      <c r="P650">
        <v>124</v>
      </c>
      <c r="Q650" s="19">
        <v>43948</v>
      </c>
      <c r="R650" t="s">
        <v>1649</v>
      </c>
      <c r="S650" s="48">
        <v>25187834</v>
      </c>
      <c r="T650" s="48">
        <v>0</v>
      </c>
      <c r="U650" s="48">
        <v>0</v>
      </c>
      <c r="V650" s="48">
        <v>25187834</v>
      </c>
      <c r="W650" s="48">
        <v>0</v>
      </c>
      <c r="X650" s="48">
        <v>25187834</v>
      </c>
    </row>
    <row r="651" spans="1:26" ht="20.100000000000001" hidden="1" customHeight="1" x14ac:dyDescent="0.25">
      <c r="A651">
        <v>2020</v>
      </c>
      <c r="B651">
        <v>118</v>
      </c>
      <c r="C651">
        <v>1</v>
      </c>
      <c r="D651" s="19">
        <v>43831</v>
      </c>
      <c r="E651" s="19">
        <v>43951</v>
      </c>
      <c r="F651" s="19">
        <v>43951</v>
      </c>
      <c r="G651" t="s">
        <v>80</v>
      </c>
      <c r="H651" t="s">
        <v>81</v>
      </c>
      <c r="I651">
        <v>536</v>
      </c>
      <c r="J651">
        <v>465</v>
      </c>
      <c r="K651" s="19">
        <v>43948</v>
      </c>
      <c r="L651" t="s">
        <v>172</v>
      </c>
      <c r="M651">
        <v>38212139</v>
      </c>
      <c r="N651" t="s">
        <v>1648</v>
      </c>
      <c r="O651" t="s">
        <v>170</v>
      </c>
      <c r="P651">
        <v>124</v>
      </c>
      <c r="Q651" s="19">
        <v>43948</v>
      </c>
      <c r="R651" t="s">
        <v>1649</v>
      </c>
      <c r="S651" s="48">
        <v>1399166</v>
      </c>
      <c r="T651" s="48">
        <v>0</v>
      </c>
      <c r="U651" s="48">
        <v>0</v>
      </c>
      <c r="V651" s="48">
        <v>1399166</v>
      </c>
      <c r="W651" s="48">
        <v>0</v>
      </c>
      <c r="X651" s="48">
        <v>1399166</v>
      </c>
    </row>
    <row r="652" spans="1:26" ht="20.100000000000001" hidden="1" customHeight="1" x14ac:dyDescent="0.25">
      <c r="A652">
        <v>2020</v>
      </c>
      <c r="B652">
        <v>118</v>
      </c>
      <c r="C652">
        <v>1</v>
      </c>
      <c r="D652" s="19">
        <v>43831</v>
      </c>
      <c r="E652" s="19">
        <v>43951</v>
      </c>
      <c r="F652" s="19">
        <v>43951</v>
      </c>
      <c r="G652" t="s">
        <v>179</v>
      </c>
      <c r="H652" t="s">
        <v>180</v>
      </c>
      <c r="I652">
        <v>536</v>
      </c>
      <c r="J652">
        <v>465</v>
      </c>
      <c r="K652" s="19">
        <v>43948</v>
      </c>
      <c r="L652" t="s">
        <v>172</v>
      </c>
      <c r="M652">
        <v>38212139</v>
      </c>
      <c r="N652" t="s">
        <v>1648</v>
      </c>
      <c r="O652" t="s">
        <v>170</v>
      </c>
      <c r="P652">
        <v>124</v>
      </c>
      <c r="Q652" s="19">
        <v>43948</v>
      </c>
      <c r="R652" t="s">
        <v>1649</v>
      </c>
      <c r="S652" s="48">
        <v>44261027</v>
      </c>
      <c r="T652" s="48">
        <v>0</v>
      </c>
      <c r="U652" s="48">
        <v>0</v>
      </c>
      <c r="V652" s="48">
        <v>44261027</v>
      </c>
      <c r="W652" s="48">
        <v>0</v>
      </c>
      <c r="X652" s="48">
        <v>44261027</v>
      </c>
    </row>
    <row r="653" spans="1:26" ht="20.100000000000001" hidden="1" customHeight="1" x14ac:dyDescent="0.25">
      <c r="A653">
        <v>2020</v>
      </c>
      <c r="B653">
        <v>118</v>
      </c>
      <c r="C653">
        <v>1</v>
      </c>
      <c r="D653" s="19">
        <v>43831</v>
      </c>
      <c r="E653" s="19">
        <v>43951</v>
      </c>
      <c r="F653" s="19">
        <v>43951</v>
      </c>
      <c r="G653" t="s">
        <v>161</v>
      </c>
      <c r="H653" t="s">
        <v>162</v>
      </c>
      <c r="I653">
        <v>536</v>
      </c>
      <c r="J653">
        <v>465</v>
      </c>
      <c r="K653" s="19">
        <v>43948</v>
      </c>
      <c r="L653" t="s">
        <v>172</v>
      </c>
      <c r="M653">
        <v>38212139</v>
      </c>
      <c r="N653" t="s">
        <v>1648</v>
      </c>
      <c r="O653" t="s">
        <v>170</v>
      </c>
      <c r="P653">
        <v>124</v>
      </c>
      <c r="Q653" s="19">
        <v>43948</v>
      </c>
      <c r="R653" t="s">
        <v>1649</v>
      </c>
      <c r="S653" s="48">
        <v>1574280</v>
      </c>
      <c r="T653" s="48">
        <v>0</v>
      </c>
      <c r="U653" s="48">
        <v>0</v>
      </c>
      <c r="V653" s="48">
        <v>1574280</v>
      </c>
      <c r="W653" s="48">
        <v>0</v>
      </c>
      <c r="X653" s="48">
        <v>1574280</v>
      </c>
    </row>
  </sheetData>
  <autoFilter ref="A3:Y653" xr:uid="{00000000-0009-0000-0000-000007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RVICIO"/>
        <filter val="CONTRATO DE TRANSPORTE"/>
        <filter val="CONTRATOS INTERADMINISTRATIVOS"/>
        <filter val="ORDEN DE COMPRA"/>
      </filters>
    </filterColumn>
    <filterColumn colId="17">
      <colorFilter dxfId="2"/>
    </filterColumn>
  </autoFilter>
  <conditionalFormatting sqref="P3">
    <cfRule type="duplicateValues" dxfId="1" priority="2"/>
  </conditionalFormatting>
  <conditionalFormatting sqref="P4:P64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ENERO 2020</vt:lpstr>
      <vt:lpstr>CRP ENERO</vt:lpstr>
      <vt:lpstr>FEBRERO 2020</vt:lpstr>
      <vt:lpstr>CRP FEBRERO</vt:lpstr>
      <vt:lpstr>MARZO 2020</vt:lpstr>
      <vt:lpstr>CRP MARZO</vt:lpstr>
      <vt:lpstr>ABRIL 2020</vt:lpstr>
      <vt:lpstr>CRP ABRIL</vt:lpstr>
      <vt:lpstr>'ABRIL 2020'!Área_de_impresión</vt:lpstr>
      <vt:lpstr>'ENERO 2020'!Área_de_impresión</vt:lpstr>
      <vt:lpstr>'FEBRERO 2020'!Área_de_impresión</vt:lpstr>
      <vt:lpstr>'MARZO 2020'!Área_de_impresión</vt:lpstr>
      <vt:lpstr>'ABRIL 2020'!Títulos_a_imprimir</vt:lpstr>
      <vt:lpstr>'ENERO 2020'!Títulos_a_imprimir</vt:lpstr>
      <vt:lpstr>'FEBRERO 2020'!Títulos_a_imprimir</vt:lpstr>
      <vt:lpstr>'MARZO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Edna Johana Martinez Muñoz</cp:lastModifiedBy>
  <cp:lastPrinted>2020-02-06T17:47:52Z</cp:lastPrinted>
  <dcterms:created xsi:type="dcterms:W3CDTF">2019-03-27T22:03:37Z</dcterms:created>
  <dcterms:modified xsi:type="dcterms:W3CDTF">2020-05-11T17:04:29Z</dcterms:modified>
</cp:coreProperties>
</file>