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705" activeTab="2"/>
  </bookViews>
  <sheets>
    <sheet name="Preguntas estratégicas" sheetId="1" r:id="rId1"/>
    <sheet name="INSTRUMENTOS DE EVALUACIÓN RCC" sheetId="2" r:id="rId2"/>
    <sheet name="LEY DE TRANSPARENCIA" sheetId="3" r:id="rId3"/>
  </sheets>
  <definedNames>
    <definedName name="_xlnm.Print_Area" localSheetId="1">'INSTRUMENTOS DE EVALUACIÓN RCC'!$A$1:$F$48</definedName>
  </definedNames>
  <calcPr fullCalcOnLoad="1"/>
</workbook>
</file>

<file path=xl/sharedStrings.xml><?xml version="1.0" encoding="utf-8"?>
<sst xmlns="http://schemas.openxmlformats.org/spreadsheetml/2006/main" count="172" uniqueCount="110">
  <si>
    <t>Subtotal (sumatoria de calificación por criterio)</t>
  </si>
  <si>
    <t>COMPONENTE 3:  INCENTIVOS Y RETROALIMENTACIÓN A LA GESTIÓN EN LA RENDICIÓN DE CUENTAS</t>
  </si>
  <si>
    <t> Dimensión
2.2 Mecanismos de diálogo en la rendición de cuentas</t>
  </si>
  <si>
    <t xml:space="preserve">Dimensión
3.1 Receptividad   de recomendaciones de  incentivos  </t>
  </si>
  <si>
    <t xml:space="preserve">Dimensión
1.1 Nivel de difusión  y facilidad de la información para la rendición de cuentas a la ciudadanía
</t>
  </si>
  <si>
    <t xml:space="preserve">SI </t>
  </si>
  <si>
    <t>NO</t>
  </si>
  <si>
    <t>Dimensión 
2.1 Movilización para la participación ciudadana</t>
  </si>
  <si>
    <t>LISTA DE CHEQUEO INFORMACIÓN</t>
  </si>
  <si>
    <t>Documento con las propuestas, recomendaciones y evaluación de la gestión  realizada por las organizacioens sociales, durante el período de gobierno.</t>
  </si>
  <si>
    <t>Canales utilizados de Interacción en línea a través de mecanismos como: chat, foros, blogs, redes sociales para el intercambio de opiniones sobre el informe de gestión.</t>
  </si>
  <si>
    <t>INDIQUE EL SITIO EN EL CUAL SE ENCUENTRA LA INFORMACIÓN EN MEDIO MAGNÉTICO O FÍSICO.</t>
  </si>
  <si>
    <t>Evidencias de acciones de divulgación del cumplimiento del plan de mejoramiento (cartelera, perifoneo, diapositivas, videos, boletines, afiches, etc).</t>
  </si>
  <si>
    <t>LISTA DEL CHEQUEO SOBRE EL ESTADO  DEL PROCESO DE IMPLEMENTACIÓN DE LA POLÍTICA DE ACCESO A LA INFORMACIÓN PÚBLICA</t>
  </si>
  <si>
    <r>
      <rPr>
        <b/>
        <sz val="11"/>
        <color indexed="8"/>
        <rFont val="Calibri"/>
        <family val="2"/>
      </rPr>
      <t xml:space="preserve">Objetivo:
</t>
    </r>
    <r>
      <rPr>
        <sz val="11"/>
        <color theme="1"/>
        <rFont val="Calibri"/>
        <family val="2"/>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</si>
  <si>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indexed="8"/>
        <rFont val="Calibri"/>
        <family val="2"/>
      </rPr>
      <t xml:space="preserve">Instrucciones:
</t>
    </r>
    <r>
      <rPr>
        <sz val="11"/>
        <color theme="1"/>
        <rFont val="Calibri"/>
        <family val="2"/>
      </rPr>
      <t xml:space="preserve">1. Relacionar los documentos e informes (si aplica) que se entregan en forma física, magnética y con enlaces electrónicos relacionados con el proceso de implementación de la política de acceso a la información pública. </t>
    </r>
    <r>
      <rPr>
        <b/>
        <sz val="11"/>
        <color indexed="8"/>
        <rFont val="Calibri"/>
        <family val="2"/>
      </rPr>
      <t xml:space="preserve">
</t>
    </r>
    <r>
      <rPr>
        <sz val="11"/>
        <color theme="1"/>
        <rFont val="Calibri"/>
        <family val="2"/>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</si>
  <si>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</si>
  <si>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</si>
  <si>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</si>
  <si>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</si>
  <si>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la información contractual en el SECOP de acuerdo a lo establecido en el artículo 2.1.1.2.1.7 del Decreto 1081 de 2015.</t>
  </si>
  <si>
    <t>COMPONENTE 2: TRANSPARENCIA PASIVA
(Relacionada con la gestión de solicitudes de acceso a información pública)</t>
  </si>
  <si>
    <t>COMPONENTE 3:  MANEJO DE INFORMACIÓN CLASIFICADA Y RESERVADA</t>
  </si>
  <si>
    <t>COMPONENTE 4: INSTITUCIONALIZACIÓN DE LA POLÍTICA DE ACCESO A LA INFORMACIÓN PÚBLICA</t>
  </si>
  <si>
    <t>La entidad elabora, aprueba e implementa el Registro de Activos de la Información del que habla el artículo 13 de la Ley 1712 de 2014.</t>
  </si>
  <si>
    <t>La entidad elabora, aprueba e implementa el Esquema de Publicación del que habla el artículo 12 de la Ley 1712 de 2014.</t>
  </si>
  <si>
    <t>La entidad elabora, aprueba e implementa el Índice de Información Clasificada y Reservada del que habla el artículo 20 de la Ley 1712 de 2014.</t>
  </si>
  <si>
    <t>La entidad elabora el informe de solicitudes de acceso a la información pública del que habla el literal h) del artículo 11 de la Ley 1712 de 2014 y el artículo 2.1.1.6.2 del Decreto 1081 de 2015.</t>
  </si>
  <si>
    <t xml:space="preserve">La entidad implementa un sistema de información para el registro ordenado y la gestión de solicitudes, peticiones, quejas, reclamos y denuncias. </t>
  </si>
  <si>
    <t>La entidad atiende oportunamente las solicitudes de acceso a la información pública de acuerdo a lo establecido en la Ley 1755 de 2015. (10 días)</t>
  </si>
  <si>
    <t>COMPONENTE 5: CRITERIO DIFERENCIAL DE ACCESIBILIDAD</t>
  </si>
  <si>
    <t>COMPONENTE 6: ELABORACIÓN, APROBACIÓN Y PUBLICACIÓN EN LA WEB DE LOS INSTRUMENTOS DE GESTIÓN DE LA INFORMACIÓN</t>
  </si>
  <si>
    <t>COMPONENTE 7: MONITOREO DEL ACCESO A LA INFORMACIÓN</t>
  </si>
  <si>
    <r>
      <rPr>
        <b/>
        <sz val="11"/>
        <color indexed="8"/>
        <rFont val="Calibri"/>
        <family val="2"/>
      </rPr>
      <t xml:space="preserve">Instrucciones:
</t>
    </r>
    <r>
      <rPr>
        <sz val="11"/>
        <color theme="1"/>
        <rFont val="Calibri"/>
        <family val="2"/>
      </rPr>
      <t>1. Relacionar los documentos e informes que se entregan en forma física, magnética y con enlaces electrónicos sobre rendición de cuentas y participación ciudadana.</t>
    </r>
    <r>
      <rPr>
        <b/>
        <sz val="11"/>
        <color indexed="8"/>
        <rFont val="Calibri"/>
        <family val="2"/>
      </rPr>
      <t xml:space="preserve">
</t>
    </r>
    <r>
      <rPr>
        <sz val="11"/>
        <color theme="1"/>
        <rFont val="Calibri"/>
        <family val="2"/>
      </rPr>
      <t>2. Para diligenciar por favor marcar en la casilla sobre si o no se cuenta con los documentos y se entrega al mandatario electo, así como el lugar fisico y magnético en el cual está disponible dicha información. Debe marcarse 1 si si se entrega el documento y 0 si no se entrega (NOTA: Sólo se debe reportar si efectivamente se hace entrega del documento al nuevo mandatario)</t>
    </r>
  </si>
  <si>
    <t xml:space="preserve"> </t>
  </si>
  <si>
    <t xml:space="preserve">Responda cada una de las siguientes preguntas: </t>
  </si>
  <si>
    <t xml:space="preserve">PREGUNTAS </t>
  </si>
  <si>
    <t>RESPUESTAS</t>
  </si>
  <si>
    <t>LISTA DEL CHEQUEO SOBRE EL ESTADO  DEL PROCESO DE  RENDICIÓN DE CUENTAS  2019</t>
  </si>
  <si>
    <t>ENTIDAD</t>
  </si>
  <si>
    <r>
      <t xml:space="preserve">COMPONENTE 1: INFORMACIÓN PARA LA RENDICIÓN DE CUENTAS
</t>
    </r>
    <r>
      <rPr>
        <i/>
        <sz val="14"/>
        <color indexed="8"/>
        <rFont val="Calibri"/>
        <family val="2"/>
      </rPr>
      <t>(Se refiere a las acciones realizadas por la entidad para informar a la ciudadanía sobre los avances y resultados de la gestión anual)</t>
    </r>
  </si>
  <si>
    <t>Informe de rendición de cuentas  a la ciudadanía vigencia 2016</t>
  </si>
  <si>
    <t>Informe de rendición de cuentas  a la ciudadanía vigencia 2017</t>
  </si>
  <si>
    <t>Informe de rendición de cuentas  a la ciudadanía vigencia 2018</t>
  </si>
  <si>
    <t>Documento con la clasificación de quejas o reclamos frecuentes relacionadas con la atención de derechos, en 2019.</t>
  </si>
  <si>
    <t>Informe de rendición de cuentas  a la ciudadanía vigencia 2019</t>
  </si>
  <si>
    <r>
      <t xml:space="preserve">COMPONENTE 2: DIÁLOGO EN LA RENDICIÓN DE CUENTAS
</t>
    </r>
    <r>
      <rPr>
        <i/>
        <sz val="14"/>
        <color indexed="8"/>
        <rFont val="Calibri"/>
        <family val="2"/>
      </rPr>
      <t>(Se refiere a las acciones realizadas por la entidad para garantizar la participaciòn de la ciudadanìa en la rendiciòn de cuentas)</t>
    </r>
  </si>
  <si>
    <t>Lista de asistencia a capacitación a la ciudadanía para participar en la rendición de cuentas, en 2019.</t>
  </si>
  <si>
    <t>Base de datos de organizaciones sociales, veedurías ciudadanas, y líderes sociales y otros grupos de interés para convocar a los eventos de rendición de cuentas, en 2019.</t>
  </si>
  <si>
    <t>Informe de consulta realizada a la ciudadanía sobre los temas de interés para realizar la rendición de cuentas, en 2019.</t>
  </si>
  <si>
    <t>Acta o informe de la audiencia pública de rendición de cuentas del 2018 o 2019.</t>
  </si>
  <si>
    <t>Acta o informe de otras reuniones o eventos con la ciudadanía (diferentes a la audiencia pública), para la rendición de cuentas en 2018 o 2019.</t>
  </si>
  <si>
    <t>Plan de mejoramiento institucional  con base en las recomendaciones realizadas por los ciudadanos en el año 2018 o 2019.</t>
  </si>
  <si>
    <t>Informe de Evaluación del proceso de rendición de cuentas .</t>
  </si>
  <si>
    <t>La entidad promueve la atención constante y prioritaria de solicitudes para el reconocimiento de derechos.</t>
  </si>
  <si>
    <t>La entidad implementa y documenta los procedimientos de atención al ciudadano.</t>
  </si>
  <si>
    <t>Elaboración y Divulgación de datos abiertos.</t>
  </si>
  <si>
    <t>La entidad elabora el índice de información clasificada y reservada del que habla el artículo 20 de la Ley 1712 de 2014.</t>
  </si>
  <si>
    <t>La entidad capacita a sus funcionarios sobre temas relacionados con el acceso a la información pública.</t>
  </si>
  <si>
    <t>La entidad incluyó los temas de acceso a la información pública en el Plan de Acción Anual.</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</si>
  <si>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</si>
  <si>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</si>
  <si>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</si>
  <si>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La entidad ha identificado temas de acceso a la información pública en el Plan de Desarrollo.</t>
  </si>
  <si>
    <t xml:space="preserve">2. ¿Cuáles considera que fueron los aspectos positivos y principales retos en la implementación de éstas líneas estratégicas? </t>
  </si>
  <si>
    <t>3. ¿Qué considera usted que debería continuar?</t>
  </si>
  <si>
    <t xml:space="preserve">4. ¿Cuáles son las lecciones aprendidas de la implementación de éstas líneas estratégicas? </t>
  </si>
  <si>
    <t xml:space="preserve">5.  ¿Cuáles son las dificultades identificadas en la implementación de éstas líneas estratégicas? </t>
  </si>
  <si>
    <t>Publicación de información de directorio de servidores públicos, empleados y contratistas en el SEDEAP de acuerdo a lo establecido en el artículo 2.1.1.2.1.5 del Decreto 1081 de 2015.</t>
  </si>
  <si>
    <t>6. ¿Cuál es el estado de implementación del Botón de Transparencia de la Entidad y qué beneficios ha reportado para la Entidad?</t>
  </si>
  <si>
    <t>1. ¿Qué aspectos considera que debe tener en cuenta el mandatario electo en el corto plazo (100 primeros días), respecto de las estrategias desarrolladas para promover la transparencia y la rendición de cuentas?</t>
  </si>
  <si>
    <t>PREGUNTAS ESTRATÉGICAS RENDICIÓN DE CUENTAS Y TRANSPARENCIA</t>
  </si>
  <si>
    <t>SECRETARIA DISTRITAL DEL HABITAT</t>
  </si>
  <si>
    <t>https://www.habitatbogota.gov.co/sites/default/files/planeacion/Rendicio%CC%81n%20de%20cuentas%2015mar2017-%20Sector%20Ha%CC%81bitat%20VF_0.pdf</t>
  </si>
  <si>
    <t>https://www.habitatbogota.gov.co/respuestas-rendicion-cuentas-virtual-2017</t>
  </si>
  <si>
    <t>https://www.habitatbogota.gov.co/transparencia/planeacion/pol%C3%ADticas-lineamientos-y-manuales/informe-rendici%C3%B3n-cuentas-vigencia-2018</t>
  </si>
  <si>
    <r>
      <rPr>
        <sz val="12.1"/>
        <color indexed="12"/>
        <rFont val="Calibri"/>
        <family val="2"/>
      </rPr>
      <t>Estrategia de Rendición de Cuentas SDHT 2019</t>
    </r>
    <r>
      <rPr>
        <u val="single"/>
        <sz val="12.1"/>
        <color indexed="12"/>
        <rFont val="Calibri"/>
        <family val="2"/>
      </rPr>
      <t xml:space="preserve">
https://www.habitatbogota.gov.co/sites/default/files/planeacion/Estrategia_Rendicion_cuentas_2019.pdf</t>
    </r>
  </si>
  <si>
    <t>"Z:\SDPP\Transparencia\PAAC Monitoreo_Abril 2019\F16-analisis_rendición 2018\Analisis de Procesos de RdC2018.pdf"</t>
  </si>
  <si>
    <t>"Z:\SDPP\Transparencia\PAAC Monitoreo_Abril 2019\F11-espacios_de_Dialogo Virtuales"</t>
  </si>
  <si>
    <t>"Z:\SDPP\Transparencia\PAAC Monitoreo_Abril 2019\F8-Publicacion_redes_sociales"</t>
  </si>
  <si>
    <t>Z:\SDPP\Transversal\Pormenorizado Nov18- Feb19\Evidencias\Dimensión Gestión con Valores SdPP Pormenorizado 2018- 2019\Pregunta 2 Rendición de Cuentas 2018- 2019\Rend. Cuentas Sectorial Vig2018 14Feb19.zip\Rend. Cuentas Sectorial Vig2018 14Feb19</t>
  </si>
  <si>
    <t>"Z:\SDPP\Transversal\Pormenorizado Nov18- Feb19\Evidencias\Dimensión Gestión con Valores SdPP Pormenorizado 2018- 2019\Pregunta 2 Rendición de Cuentas 2018- 2019\Resultado Final Consulta Temátoca 8Feb19 RdC I-2019.pdf"</t>
  </si>
  <si>
    <t>https://www.habitatbogota.gov.co/transparencia/organizacion</t>
  </si>
  <si>
    <t>https://www.habitatbogota.gov.co/transparencia/tramites-servicios</t>
  </si>
  <si>
    <t>https://www.habitatbogota.gov.co/transparencia/estructura-organica-talento-humano/directorio-de-servidores-y-contratistas</t>
  </si>
  <si>
    <t>https://www.habitatbogota.gov.co/transparencia/informacion-interes/datos-abiertos</t>
  </si>
  <si>
    <t>https://www.habitatbogota.gov.co/transparencia/contratacion</t>
  </si>
  <si>
    <t>https://www.habitatbogota.gov.co/govi-sdqs/crea</t>
  </si>
  <si>
    <t>https://www.habitatbogota.gov.co/transparencia/instrumentos-gestion-informacion-publica/relacionados-la-informaci%C3%B3n/indice-informaci%C3%B3n</t>
  </si>
  <si>
    <t>SIG\\srv-fileserver\"A:\MAPA INTERACTIVO"</t>
  </si>
  <si>
    <t>"Z:\SDPP\Transversal\Contratos 2019\Jhon Fredy\Pago 05- Fredy Vasquez"</t>
  </si>
  <si>
    <t>https://www.habitatbogota.gov.co/transparencia/planeacion/pol%C3%ADticas-lineamientos-y-manuales/plan-adecuaci%C3%B3n-y-sostenibilidad-del-sig-%E2%80%93-mipg
https://www.habitatbogota.gov.co/transparencia/planeacion/pol%C3%ADticas-lineamientos-y-manuales/plan-2019</t>
  </si>
  <si>
    <t>https://www.habitatbogota.gov.co/sites/default/files/planeacion/Plan%20estrate%CC%81gico%202016-2020.PDF</t>
  </si>
  <si>
    <t>https://www.habitatbogota.gov.co/transparencia/instrumentos-gestion-informacion-publica/relacionados-la-informaci%C3%B3n/registro-activos-informaci%C3%B3n</t>
  </si>
  <si>
    <t>https://www.habitatbogota.gov.co/transparencia/instrumentos-gestion-informacion-publica/relacionados-la-informaci%C3%B3n/esquema-publicaci%C3%B3n-informaci%C3%B3n-diciembre-2018</t>
  </si>
  <si>
    <t>https://www.habitatbogota.gov.co/transparencia/instrumentos-gestion-informacion-publica/relacionados-la-informaci%C3%B3n/%C3%Adndice</t>
  </si>
  <si>
    <t>https://www.habitatbogota.gov.co/transparencia/instrumentos-gestion-informacion-publica/relacionados-la-informaci%C3%B3n/informe-solicitudes-acceso-la-informaci%C3%B3n-2-semestre</t>
  </si>
  <si>
    <t>"Z:\SDPP\Transversal\Rendición Cuentas Vig2018 14Feb19\INVITACIONES RdC"</t>
  </si>
  <si>
    <t>No se han detectado recomendaciones resultantes de las jornadas de rendición de cuenta, que requieran ser incluidas en el Plan de Mejoramiento Institucional</t>
  </si>
  <si>
    <t>Dado que no se ha detectado recomendaciones resultantes de las jornadas de rendición de cuenta, que requieran ser incluidas en el Plan de Mejoramiento Institucional, no aplica evidencias de acciones de divulgación de dicho plan</t>
  </si>
  <si>
    <r>
      <rPr>
        <b/>
        <sz val="11"/>
        <color indexed="8"/>
        <rFont val="Calibri"/>
        <family val="2"/>
      </rPr>
      <t xml:space="preserve">Objetivo:
</t>
    </r>
    <r>
      <rPr>
        <sz val="11"/>
        <color theme="1"/>
        <rFont val="Calibri"/>
        <family val="2"/>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2016 y 2019.</t>
    </r>
  </si>
  <si>
    <t>"Z:\SDPP\Transparencia\PAAC Monitoreo_Abril 2019\F16-analisis_rendición 2018\Analisis de Procesos de RdC2018.pdf"
"Z:\SDPP\Transversal\Pormenorizado Nov18- Feb19\Evidencias\Dimensión Gestión con Valores SdPP Pormenorizado 2018- 2019\Pregunta 2 Rendición de Cuentas 2018- 2019\Rend. Cuentas Sectorial Vig2018 14Feb19\Sistematización de formatos Veeduría\Anexo-G.xlsx"</t>
  </si>
  <si>
    <t>http://sdqs.bogota.gov.co/sdqs/publico/registrarPeticionario/?language=es</t>
  </si>
  <si>
    <t>https://www.habitatbogota.gov.co/</t>
  </si>
  <si>
    <t>* Seguimiento e implementación de las acciones que la entidad suscriba mediante las mesas de pacto los observatorios ciudadanos basada en el estándar ISO/18091:2014. 
* Dar continuidad a los espacios de RdC en modalidad virtual
* Incentivar a la participación incidente a través de ejercicios de innovación con la comunidad</t>
  </si>
  <si>
    <t>El aspecto positivo del los procesos de rendición de cuenta y los componentes de transparencia desarrollado en la SDHT se centra en el desarrollo de tres elementos fundamentales: el acceso y la disponibilidad de información pública de calidad; la  interacción entre los servidores públicos y los ciudadanos mediante espacios de diálogo virtuales y/o presenciales; y  un elemento incentivador para los servidores públicos y ciudadanos como actores partícipes y movilizadores de los ejercicios de rendición de cuentas.
El reto principal para la rendición de cuenta se centra en la participación de los grupos de valor, dado que a pesar que las intervenciones se centran en mejorar sus condiciones de vida, no son muy participativos o críticos ante las actuaciones de la Secretaría</t>
  </si>
  <si>
    <t>La Secretaría Distrital del Hábitat debe continuar fortaleciendo la estrategia de Rendición de Cuentas “Hábitat Responde” con el cual se ha logrado establecer una canal de doble vía con la ciudadanía y otras partes interesadas, a través de espacios de información y diálogo, utilizando un lenguaje claro que permitan el control social del cumplimiento de nuestras funciones, los logros y metas que rinden cuenta de la gestión realizada por la entidad. El cual se integra por acciones del componente de acceso a la información como Boletín de prensa publicados, Publicaciones en Página web, en redes sociales, en pantallas y campañas internas; el componente de dialogo, mediante las mesas de pacto distrital.
Así mismo, los programas y proyectos orientados al mejoramiento integral y los subsidios de vivieda</t>
  </si>
  <si>
    <t xml:space="preserve">La participación de la ciudadania es clave, en virtud que genera lazos de confianza con la adminsitración y facilita el desarrollo de las intervenciones, así como la evaluación de impacto de las mismas. </t>
  </si>
  <si>
    <t>El proceso de planeación de las intervenciones puede ser demorado</t>
  </si>
  <si>
    <t>El boton de transparencia de la entidad, cuenta con todo lo requerido en la Resolución 3564 de 2015. Este botón es sujeto de evaluación mensual en términos de contenido. Vigencia de la información y validación de links. 
Ha reportado beneficios, dado que brinda herramientas a la ciudadanía para la consulta de trámites, acceso a servicios, e incluso conocer la misionalidad de la entidad de primera mano.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</si>
</sst>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1"/>
      <color theme="1"/>
      <name val="Calibri"/>
      <family val="2"/>
    </font>
    <font>
      <sz val="11"/>
      <color indexed="8"/>
      <name val="Calibri"/>
      <family val="2"/>
    </font>
    <font>
      <b/>
      <sz val="11"/>
      <color indexed="8"/>
      <name val="Calibri"/>
      <family val="2"/>
    </font>
    <font>
      <b/>
      <sz val="18"/>
      <color indexed="8"/>
      <name val="Calibri"/>
      <family val="2"/>
    </font>
    <font>
      <sz val="18"/>
      <color indexed="8"/>
      <name val="Calibri"/>
      <family val="2"/>
    </font>
    <font>
      <u val="single"/>
      <sz val="12.1"/>
      <color indexed="12"/>
      <name val="Calibri"/>
      <family val="2"/>
    </font>
    <font>
      <sz val="9"/>
      <color indexed="8"/>
      <name val="Arial"/>
      <family val="2"/>
    </font>
    <font>
      <b/>
      <sz val="9"/>
      <color indexed="8"/>
      <name val="Arial"/>
      <family val="2"/>
    </font>
    <font>
      <b/>
      <sz val="12"/>
      <color indexed="8"/>
      <name val="Calibri"/>
      <family val="2"/>
    </font>
    <font>
      <b/>
      <sz val="16"/>
      <color indexed="8"/>
      <name val="Calibri"/>
      <family val="2"/>
    </font>
    <font>
      <b/>
      <sz val="10"/>
      <color indexed="8"/>
      <name val="Calibri"/>
      <family val="2"/>
    </font>
    <font>
      <sz val="16"/>
      <color indexed="8"/>
      <name val="Calibri"/>
      <family val="2"/>
    </font>
    <font>
      <b/>
      <i/>
      <sz val="18"/>
      <color indexed="8"/>
      <name val="Calibri"/>
      <family val="2"/>
    </font>
    <font>
      <b/>
      <sz val="12"/>
      <name val="Calibri"/>
      <family val="2"/>
    </font>
    <font>
      <i/>
      <sz val="14"/>
      <color indexed="8"/>
      <name val="Calibri"/>
      <family val="2"/>
    </font>
    <font>
      <sz val="11"/>
      <color indexed="10"/>
      <name val="Calibri"/>
      <family val="2"/>
    </font>
    <font>
      <b/>
      <sz val="11"/>
      <color indexed="10"/>
      <name val="Calibri"/>
      <family val="2"/>
    </font>
    <font>
      <sz val="12.1"/>
      <color indexed="12"/>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2.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18"/>
      <color theme="1"/>
      <name val="Calibri"/>
      <family val="2"/>
    </font>
    <font>
      <sz val="9"/>
      <color theme="1"/>
      <name val="Arial"/>
      <family val="2"/>
    </font>
    <font>
      <b/>
      <sz val="18"/>
      <color theme="1"/>
      <name val="Calibri"/>
      <family val="2"/>
    </font>
    <font>
      <b/>
      <sz val="9"/>
      <color theme="1"/>
      <name val="Arial"/>
      <family val="2"/>
    </font>
    <font>
      <b/>
      <sz val="11"/>
      <color rgb="FF000000"/>
      <name val="Calibri"/>
      <family val="2"/>
    </font>
    <font>
      <b/>
      <sz val="11"/>
      <color rgb="FFFF0000"/>
      <name val="Calibri"/>
      <family val="2"/>
    </font>
    <font>
      <b/>
      <sz val="12"/>
      <color theme="1"/>
      <name val="Calibri"/>
      <family val="2"/>
    </font>
    <font>
      <b/>
      <i/>
      <sz val="18"/>
      <color theme="1"/>
      <name val="Calibri"/>
      <family val="2"/>
    </font>
    <font>
      <b/>
      <sz val="16"/>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bgColor indexed="64"/>
      </patternFill>
    </fill>
    <fill>
      <patternFill patternType="solid">
        <fgColor indexed="65"/>
        <bgColor indexed="64"/>
      </patternFill>
    </fill>
    <fill>
      <patternFill patternType="solid">
        <fgColor theme="1" tint="0.3499900102615356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thin"/>
      <top style="thin"/>
      <bottom/>
    </border>
    <border>
      <left style="thin"/>
      <right style="medium"/>
      <top style="thin"/>
      <bottom/>
    </border>
    <border>
      <left/>
      <right style="thin"/>
      <top/>
      <bottom style="thin"/>
    </border>
    <border>
      <left/>
      <right style="thin"/>
      <top style="thin"/>
      <bottom style="thin"/>
    </border>
    <border>
      <left/>
      <right style="thin"/>
      <top style="thin"/>
      <bottom/>
    </border>
    <border>
      <left style="thin"/>
      <right style="thin"/>
      <top/>
      <bottom/>
    </border>
    <border>
      <left style="thin"/>
      <right/>
      <top style="thin"/>
      <bottom style="thin"/>
    </border>
    <border>
      <left/>
      <right/>
      <top style="thin"/>
      <bottom style="thin"/>
    </border>
    <border>
      <left style="medium"/>
      <right style="thin"/>
      <top style="thin"/>
      <botto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style="thin"/>
      <top/>
      <bottom/>
    </border>
    <border>
      <left style="thin"/>
      <right style="medium"/>
      <top/>
      <bottom/>
    </border>
    <border>
      <left style="thin"/>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style="thin"/>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style="thin"/>
      <top style="medium"/>
      <bottom style="thin"/>
    </border>
    <border>
      <left/>
      <right style="thin"/>
      <top style="medium"/>
      <bottom style="thin"/>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23">
    <xf numFmtId="0" fontId="0" fillId="0" borderId="0" xfId="0" applyFont="1" applyAlignment="1">
      <alignment/>
    </xf>
    <xf numFmtId="0" fontId="0" fillId="0" borderId="0" xfId="0" applyAlignment="1" applyProtection="1">
      <alignment wrapText="1"/>
      <protection locked="0"/>
    </xf>
    <xf numFmtId="0" fontId="0" fillId="0" borderId="0" xfId="0" applyAlignment="1" applyProtection="1">
      <alignment horizontal="left" wrapText="1"/>
      <protection locked="0"/>
    </xf>
    <xf numFmtId="0" fontId="51" fillId="33" borderId="10"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52" fillId="0" borderId="12" xfId="0" applyFont="1" applyBorder="1" applyAlignment="1" applyProtection="1">
      <alignment horizontal="center" vertical="center" wrapText="1"/>
      <protection locked="0"/>
    </xf>
    <xf numFmtId="0" fontId="53" fillId="0" borderId="0" xfId="0" applyFont="1" applyAlignment="1" applyProtection="1">
      <alignment wrapText="1"/>
      <protection locked="0"/>
    </xf>
    <xf numFmtId="0" fontId="0" fillId="0" borderId="13" xfId="0"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4" fillId="33" borderId="10" xfId="0" applyFont="1" applyFill="1" applyBorder="1" applyAlignment="1" applyProtection="1">
      <alignment horizontal="center" vertical="center" wrapText="1"/>
      <protection locked="0"/>
    </xf>
    <xf numFmtId="0" fontId="55" fillId="33" borderId="16" xfId="0" applyFont="1" applyFill="1" applyBorder="1" applyAlignment="1" applyProtection="1">
      <alignment vertical="center" wrapText="1"/>
      <protection locked="0"/>
    </xf>
    <xf numFmtId="0" fontId="53" fillId="0" borderId="17" xfId="0" applyFont="1" applyBorder="1" applyAlignment="1" applyProtection="1">
      <alignment horizontal="center" vertical="center" wrapText="1"/>
      <protection locked="0"/>
    </xf>
    <xf numFmtId="0" fontId="54" fillId="33" borderId="18" xfId="0" applyFont="1" applyFill="1" applyBorder="1" applyAlignment="1" applyProtection="1">
      <alignment horizontal="center" vertical="center" wrapText="1"/>
      <protection locked="0"/>
    </xf>
    <xf numFmtId="0" fontId="52" fillId="33" borderId="18"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41" fillId="0" borderId="15" xfId="46" applyBorder="1" applyAlignment="1">
      <alignment horizontal="center" vertical="center" wrapText="1"/>
    </xf>
    <xf numFmtId="0" fontId="0" fillId="34" borderId="14" xfId="0" applyFill="1" applyBorder="1" applyAlignment="1" applyProtection="1">
      <alignment horizontal="left" vertical="center" wrapText="1"/>
      <protection locked="0"/>
    </xf>
    <xf numFmtId="0" fontId="55" fillId="33" borderId="19" xfId="0" applyFont="1" applyFill="1" applyBorder="1" applyAlignment="1" applyProtection="1">
      <alignment horizontal="center" vertical="center" wrapText="1"/>
      <protection locked="0"/>
    </xf>
    <xf numFmtId="0" fontId="0" fillId="0" borderId="14"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xf>
    <xf numFmtId="0" fontId="52" fillId="0" borderId="18" xfId="0" applyFont="1" applyBorder="1" applyAlignment="1" applyProtection="1">
      <alignment horizontal="center" vertical="center" wrapText="1"/>
      <protection locked="0"/>
    </xf>
    <xf numFmtId="0" fontId="53" fillId="0" borderId="19" xfId="0" applyFont="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52" fillId="34" borderId="12" xfId="0" applyFont="1" applyFill="1" applyBorder="1" applyAlignment="1" applyProtection="1">
      <alignment horizontal="center" vertical="center" wrapText="1"/>
      <protection locked="0"/>
    </xf>
    <xf numFmtId="0" fontId="53" fillId="34" borderId="0" xfId="0" applyFont="1" applyFill="1" applyAlignment="1" applyProtection="1">
      <alignment wrapText="1"/>
      <protection locked="0"/>
    </xf>
    <xf numFmtId="0" fontId="0" fillId="34" borderId="0" xfId="0" applyFill="1" applyAlignment="1" applyProtection="1">
      <alignment wrapText="1"/>
      <protection locked="0"/>
    </xf>
    <xf numFmtId="0" fontId="0" fillId="34" borderId="13" xfId="0"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52" fillId="34" borderId="14"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5" borderId="0" xfId="0" applyFill="1" applyAlignment="1">
      <alignment/>
    </xf>
    <xf numFmtId="0" fontId="46" fillId="34" borderId="0" xfId="0" applyFont="1" applyFill="1" applyBorder="1" applyAlignment="1">
      <alignment/>
    </xf>
    <xf numFmtId="0" fontId="0" fillId="0" borderId="12" xfId="0" applyFill="1" applyBorder="1" applyAlignment="1" applyProtection="1">
      <alignment horizontal="left" vertical="center" wrapText="1"/>
      <protection locked="0"/>
    </xf>
    <xf numFmtId="0" fontId="41" fillId="34" borderId="17" xfId="46" applyFill="1" applyBorder="1" applyAlignment="1">
      <alignment horizontal="center" vertical="center" wrapText="1"/>
    </xf>
    <xf numFmtId="0" fontId="41" fillId="34" borderId="15" xfId="46" applyFill="1" applyBorder="1" applyAlignment="1" applyProtection="1">
      <alignment horizontal="center" vertical="center" wrapText="1"/>
      <protection locked="0"/>
    </xf>
    <xf numFmtId="0" fontId="0" fillId="35" borderId="0" xfId="0" applyFill="1" applyAlignment="1">
      <alignment horizontal="justify" vertical="center"/>
    </xf>
    <xf numFmtId="0" fontId="41" fillId="0" borderId="0" xfId="46" applyAlignment="1" applyProtection="1">
      <alignment wrapText="1"/>
      <protection/>
    </xf>
    <xf numFmtId="0" fontId="41" fillId="0" borderId="0" xfId="46" applyAlignment="1" applyProtection="1">
      <alignment vertical="center" wrapText="1"/>
      <protection/>
    </xf>
    <xf numFmtId="0" fontId="41" fillId="0" borderId="15" xfId="46" applyBorder="1" applyAlignment="1" applyProtection="1">
      <alignment horizontal="center" vertical="center" wrapText="1"/>
      <protection locked="0"/>
    </xf>
    <xf numFmtId="0" fontId="41" fillId="0" borderId="17" xfId="46" applyBorder="1" applyAlignment="1" applyProtection="1">
      <alignment horizontal="center" vertical="center" wrapText="1"/>
      <protection locked="0"/>
    </xf>
    <xf numFmtId="0" fontId="13" fillId="35" borderId="0" xfId="0" applyFont="1" applyFill="1" applyAlignment="1">
      <alignment horizontal="center" vertical="center"/>
    </xf>
    <xf numFmtId="0" fontId="56" fillId="0" borderId="14" xfId="0" applyFont="1" applyBorder="1" applyAlignment="1">
      <alignment horizontal="center" vertical="center"/>
    </xf>
    <xf numFmtId="0" fontId="50" fillId="0" borderId="14" xfId="0" applyFont="1" applyBorder="1" applyAlignment="1">
      <alignment horizontal="center" vertical="center"/>
    </xf>
    <xf numFmtId="0" fontId="50" fillId="0" borderId="14" xfId="0" applyFont="1" applyFill="1" applyBorder="1" applyAlignment="1">
      <alignment horizontal="justify" vertical="center" wrapText="1"/>
    </xf>
    <xf numFmtId="0" fontId="0" fillId="35" borderId="24" xfId="0" applyFill="1" applyBorder="1" applyAlignment="1">
      <alignment horizontal="justify" vertical="center" wrapText="1"/>
    </xf>
    <xf numFmtId="0" fontId="0" fillId="35" borderId="25" xfId="0" applyFill="1" applyBorder="1" applyAlignment="1">
      <alignment horizontal="justify" vertical="center"/>
    </xf>
    <xf numFmtId="0" fontId="0" fillId="35" borderId="21" xfId="0" applyFill="1" applyBorder="1" applyAlignment="1">
      <alignment horizontal="justify" vertical="center"/>
    </xf>
    <xf numFmtId="0" fontId="0" fillId="35" borderId="14" xfId="0" applyFill="1" applyBorder="1" applyAlignment="1">
      <alignment horizontal="justify" vertical="center" wrapText="1"/>
    </xf>
    <xf numFmtId="0" fontId="0" fillId="35" borderId="14" xfId="0" applyFill="1" applyBorder="1" applyAlignment="1">
      <alignment horizontal="justify" vertical="center"/>
    </xf>
    <xf numFmtId="0" fontId="57" fillId="34" borderId="0" xfId="0" applyFont="1" applyFill="1" applyBorder="1" applyAlignment="1">
      <alignment horizontal="justify" vertical="center" wrapText="1"/>
    </xf>
    <xf numFmtId="0" fontId="50" fillId="33" borderId="26"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center" vertical="center" wrapText="1"/>
      <protection locked="0"/>
    </xf>
    <xf numFmtId="0" fontId="50" fillId="33" borderId="18" xfId="0" applyFont="1" applyFill="1" applyBorder="1" applyAlignment="1" applyProtection="1">
      <alignment horizontal="center" vertical="center" wrapText="1"/>
      <protection locked="0"/>
    </xf>
    <xf numFmtId="0" fontId="55" fillId="33" borderId="27" xfId="0" applyFont="1" applyFill="1" applyBorder="1" applyAlignment="1" applyProtection="1">
      <alignment horizontal="center" vertical="center" wrapText="1"/>
      <protection locked="0"/>
    </xf>
    <xf numFmtId="0" fontId="55" fillId="33" borderId="16" xfId="0" applyFont="1" applyFill="1" applyBorder="1" applyAlignment="1" applyProtection="1">
      <alignment horizontal="center" vertical="center" wrapText="1"/>
      <protection locked="0"/>
    </xf>
    <xf numFmtId="0" fontId="58" fillId="36" borderId="28" xfId="0" applyFont="1" applyFill="1" applyBorder="1" applyAlignment="1" applyProtection="1">
      <alignment horizontal="center" vertical="center" wrapText="1"/>
      <protection locked="0"/>
    </xf>
    <xf numFmtId="0" fontId="58" fillId="36" borderId="29" xfId="0" applyFont="1" applyFill="1" applyBorder="1" applyAlignment="1" applyProtection="1">
      <alignment horizontal="center" vertical="center" wrapText="1"/>
      <protection locked="0"/>
    </xf>
    <xf numFmtId="0" fontId="58" fillId="36" borderId="30" xfId="0" applyFont="1" applyFill="1" applyBorder="1" applyAlignment="1" applyProtection="1">
      <alignment horizontal="center" vertical="center" wrapText="1"/>
      <protection locked="0"/>
    </xf>
    <xf numFmtId="0" fontId="59" fillId="19" borderId="31" xfId="0" applyFont="1" applyFill="1" applyBorder="1" applyAlignment="1" applyProtection="1">
      <alignment horizontal="center" vertical="center" wrapText="1"/>
      <protection locked="0"/>
    </xf>
    <xf numFmtId="0" fontId="59" fillId="19" borderId="32" xfId="0" applyFont="1" applyFill="1" applyBorder="1" applyAlignment="1" applyProtection="1">
      <alignment horizontal="center" vertical="center" wrapText="1"/>
      <protection locked="0"/>
    </xf>
    <xf numFmtId="0" fontId="59" fillId="19" borderId="23" xfId="0" applyFont="1" applyFill="1" applyBorder="1" applyAlignment="1" applyProtection="1">
      <alignment horizontal="center" vertical="center" wrapText="1"/>
      <protection locked="0"/>
    </xf>
    <xf numFmtId="0" fontId="59" fillId="19" borderId="33" xfId="0" applyFont="1" applyFill="1" applyBorder="1" applyAlignment="1" applyProtection="1">
      <alignment horizontal="center" vertical="center" wrapText="1"/>
      <protection locked="0"/>
    </xf>
    <xf numFmtId="0" fontId="60" fillId="0" borderId="2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21" xfId="0" applyFont="1" applyBorder="1" applyAlignment="1" applyProtection="1">
      <alignment horizontal="center" vertical="center" wrapText="1"/>
      <protection locked="0"/>
    </xf>
    <xf numFmtId="0" fontId="54" fillId="33" borderId="34" xfId="0" applyFont="1" applyFill="1" applyBorder="1" applyAlignment="1" applyProtection="1">
      <alignment horizontal="center" vertical="center" wrapText="1"/>
      <protection locked="0"/>
    </xf>
    <xf numFmtId="0" fontId="0" fillId="0" borderId="35" xfId="0" applyBorder="1" applyAlignment="1" applyProtection="1">
      <alignment horizontal="center" wrapText="1"/>
      <protection locked="0"/>
    </xf>
    <xf numFmtId="0" fontId="0" fillId="0" borderId="36"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39" xfId="0" applyBorder="1" applyAlignment="1" applyProtection="1">
      <alignment horizontal="center" wrapText="1"/>
      <protection locked="0"/>
    </xf>
    <xf numFmtId="0" fontId="0" fillId="0" borderId="40" xfId="0" applyBorder="1" applyAlignment="1" applyProtection="1">
      <alignment horizontal="center" wrapText="1"/>
      <protection locked="0"/>
    </xf>
    <xf numFmtId="0" fontId="0" fillId="0" borderId="4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60" fillId="0" borderId="13" xfId="0" applyFont="1" applyBorder="1" applyAlignment="1" applyProtection="1">
      <alignment horizontal="center" vertical="center" wrapText="1"/>
      <protection locked="0"/>
    </xf>
    <xf numFmtId="0" fontId="60" fillId="0" borderId="14" xfId="0" applyFont="1" applyBorder="1" applyAlignment="1" applyProtection="1">
      <alignment horizontal="center" vertical="center" wrapText="1"/>
      <protection locked="0"/>
    </xf>
    <xf numFmtId="0" fontId="60" fillId="0" borderId="15" xfId="0" applyFon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58" fillId="36" borderId="45" xfId="0" applyFont="1" applyFill="1" applyBorder="1" applyAlignment="1" applyProtection="1">
      <alignment horizontal="center" vertical="center" wrapText="1"/>
      <protection locked="0"/>
    </xf>
    <xf numFmtId="0" fontId="58" fillId="36" borderId="46" xfId="0" applyFont="1" applyFill="1" applyBorder="1" applyAlignment="1" applyProtection="1">
      <alignment horizontal="center" vertical="center" wrapText="1"/>
      <protection locked="0"/>
    </xf>
    <xf numFmtId="0" fontId="58" fillId="36" borderId="47" xfId="0" applyFont="1" applyFill="1" applyBorder="1" applyAlignment="1" applyProtection="1">
      <alignment horizontal="center" vertical="center" wrapText="1"/>
      <protection locked="0"/>
    </xf>
    <xf numFmtId="0" fontId="58" fillId="36" borderId="38" xfId="0" applyFont="1" applyFill="1" applyBorder="1" applyAlignment="1" applyProtection="1">
      <alignment horizontal="center" vertical="center" wrapText="1"/>
      <protection locked="0"/>
    </xf>
    <xf numFmtId="0" fontId="58" fillId="36" borderId="0" xfId="0" applyFont="1" applyFill="1" applyAlignment="1" applyProtection="1">
      <alignment horizontal="center" vertical="center" wrapText="1"/>
      <protection locked="0"/>
    </xf>
    <xf numFmtId="0" fontId="58" fillId="36" borderId="39" xfId="0" applyFont="1" applyFill="1" applyBorder="1" applyAlignment="1" applyProtection="1">
      <alignment horizontal="center" vertical="center" wrapText="1"/>
      <protection locked="0"/>
    </xf>
    <xf numFmtId="0" fontId="59" fillId="19" borderId="48" xfId="0" applyFont="1" applyFill="1" applyBorder="1" applyAlignment="1" applyProtection="1">
      <alignment horizontal="center" vertical="center" wrapText="1"/>
      <protection locked="0"/>
    </xf>
    <xf numFmtId="0" fontId="59" fillId="19" borderId="49" xfId="0" applyFont="1" applyFill="1" applyBorder="1" applyAlignment="1" applyProtection="1">
      <alignment horizontal="center" vertical="center" wrapText="1"/>
      <protection locked="0"/>
    </xf>
    <xf numFmtId="0" fontId="59" fillId="19" borderId="50" xfId="0" applyFont="1" applyFill="1" applyBorder="1" applyAlignment="1" applyProtection="1">
      <alignment horizontal="center" vertical="center" wrapText="1"/>
      <protection locked="0"/>
    </xf>
    <xf numFmtId="0" fontId="59" fillId="19" borderId="51" xfId="0" applyFont="1" applyFill="1" applyBorder="1" applyAlignment="1" applyProtection="1">
      <alignment horizontal="center" vertical="center" wrapText="1"/>
      <protection locked="0"/>
    </xf>
    <xf numFmtId="0" fontId="50" fillId="33" borderId="52" xfId="0" applyFont="1" applyFill="1" applyBorder="1" applyAlignment="1" applyProtection="1">
      <alignment horizontal="center" vertical="center" wrapText="1"/>
      <protection locked="0"/>
    </xf>
    <xf numFmtId="0" fontId="50" fillId="33" borderId="53" xfId="0" applyFont="1" applyFill="1" applyBorder="1" applyAlignment="1" applyProtection="1">
      <alignment horizontal="center" vertical="center" wrapText="1"/>
      <protection locked="0"/>
    </xf>
    <xf numFmtId="0" fontId="50" fillId="33" borderId="34" xfId="0" applyFont="1" applyFill="1" applyBorder="1" applyAlignment="1" applyProtection="1">
      <alignment horizontal="center" vertical="center" wrapText="1"/>
      <protection locked="0"/>
    </xf>
    <xf numFmtId="0" fontId="50" fillId="33" borderId="43" xfId="0" applyFont="1" applyFill="1" applyBorder="1" applyAlignment="1" applyProtection="1">
      <alignment horizontal="center" vertical="center" wrapText="1"/>
      <protection locked="0"/>
    </xf>
    <xf numFmtId="0" fontId="50" fillId="33" borderId="44" xfId="0" applyFont="1" applyFill="1" applyBorder="1" applyAlignment="1" applyProtection="1">
      <alignment horizontal="center" vertical="center" wrapText="1"/>
      <protection locked="0"/>
    </xf>
    <xf numFmtId="0" fontId="50" fillId="33" borderId="10" xfId="0" applyFont="1" applyFill="1" applyBorder="1" applyAlignment="1" applyProtection="1">
      <alignment horizontal="center" vertical="center" wrapText="1"/>
      <protection locked="0"/>
    </xf>
    <xf numFmtId="0" fontId="50" fillId="0" borderId="24" xfId="0" applyFont="1" applyBorder="1" applyAlignment="1" applyProtection="1">
      <alignment horizontal="center" vertical="center" wrapText="1"/>
      <protection locked="0"/>
    </xf>
    <xf numFmtId="0" fontId="50" fillId="0" borderId="25" xfId="0" applyFont="1" applyBorder="1" applyAlignment="1" applyProtection="1">
      <alignment horizontal="center" vertical="center" wrapText="1"/>
      <protection locked="0"/>
    </xf>
    <xf numFmtId="0" fontId="50" fillId="0" borderId="21" xfId="0" applyFont="1" applyBorder="1" applyAlignment="1" applyProtection="1">
      <alignment horizontal="center" vertical="center" wrapText="1"/>
      <protection locked="0"/>
    </xf>
    <xf numFmtId="0" fontId="58" fillId="36" borderId="28" xfId="0" applyFont="1" applyFill="1" applyBorder="1" applyAlignment="1">
      <alignment horizontal="center" vertical="center" wrapText="1"/>
    </xf>
    <xf numFmtId="0" fontId="58" fillId="36" borderId="29" xfId="0" applyFont="1" applyFill="1" applyBorder="1" applyAlignment="1">
      <alignment horizontal="center" vertical="center" wrapText="1"/>
    </xf>
    <xf numFmtId="0" fontId="58" fillId="36" borderId="30" xfId="0" applyFont="1" applyFill="1" applyBorder="1" applyAlignment="1">
      <alignment horizontal="center" vertical="center" wrapText="1"/>
    </xf>
    <xf numFmtId="0" fontId="50" fillId="33" borderId="35" xfId="0" applyFont="1" applyFill="1" applyBorder="1" applyAlignment="1" applyProtection="1">
      <alignment horizontal="center" vertical="center" wrapText="1"/>
      <protection locked="0"/>
    </xf>
    <xf numFmtId="0" fontId="50" fillId="33" borderId="36" xfId="0" applyFont="1" applyFill="1" applyBorder="1" applyAlignment="1" applyProtection="1">
      <alignment horizontal="center" vertical="center" wrapText="1"/>
      <protection locked="0"/>
    </xf>
    <xf numFmtId="0" fontId="50" fillId="33" borderId="49" xfId="0" applyFont="1" applyFill="1" applyBorder="1" applyAlignment="1" applyProtection="1">
      <alignment horizontal="center" vertical="center" wrapText="1"/>
      <protection locked="0"/>
    </xf>
    <xf numFmtId="0" fontId="50" fillId="33" borderId="45" xfId="0" applyFont="1" applyFill="1" applyBorder="1" applyAlignment="1" applyProtection="1">
      <alignment horizontal="center" vertical="center" wrapText="1"/>
      <protection locked="0"/>
    </xf>
    <xf numFmtId="0" fontId="50" fillId="33" borderId="46" xfId="0" applyFont="1" applyFill="1" applyBorder="1" applyAlignment="1" applyProtection="1">
      <alignment horizontal="center" vertical="center" wrapText="1"/>
      <protection locked="0"/>
    </xf>
    <xf numFmtId="0" fontId="50" fillId="33" borderId="54" xfId="0" applyFont="1" applyFill="1" applyBorder="1" applyAlignment="1" applyProtection="1">
      <alignment horizontal="center" vertical="center" wrapText="1"/>
      <protection locked="0"/>
    </xf>
    <xf numFmtId="0" fontId="61" fillId="33" borderId="34"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0</xdr:row>
      <xdr:rowOff>0</xdr:rowOff>
    </xdr:from>
    <xdr:to>
      <xdr:col>2</xdr:col>
      <xdr:colOff>619125</xdr:colOff>
      <xdr:row>4</xdr:row>
      <xdr:rowOff>104775</xdr:rowOff>
    </xdr:to>
    <xdr:pic>
      <xdr:nvPicPr>
        <xdr:cNvPr id="1" name="Picture 14"/>
        <xdr:cNvPicPr preferRelativeResize="1">
          <a:picLocks noChangeAspect="1"/>
        </xdr:cNvPicPr>
      </xdr:nvPicPr>
      <xdr:blipFill>
        <a:blip r:embed="rId1"/>
        <a:stretch>
          <a:fillRect/>
        </a:stretch>
      </xdr:blipFill>
      <xdr:spPr>
        <a:xfrm>
          <a:off x="628650" y="0"/>
          <a:ext cx="1771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762000</xdr:colOff>
      <xdr:row>0</xdr:row>
      <xdr:rowOff>19050</xdr:rowOff>
    </xdr:from>
    <xdr:to>
      <xdr:col>2</xdr:col>
      <xdr:colOff>2486025</xdr:colOff>
      <xdr:row>2</xdr:row>
      <xdr:rowOff>200025</xdr:rowOff>
    </xdr:to>
    <xdr:pic>
      <xdr:nvPicPr>
        <xdr:cNvPr id="1" name="Picture 14"/>
        <xdr:cNvPicPr preferRelativeResize="1">
          <a:picLocks noChangeAspect="1"/>
        </xdr:cNvPicPr>
      </xdr:nvPicPr>
      <xdr:blipFill>
        <a:blip r:embed="rId1"/>
        <a:stretch>
          <a:fillRect/>
        </a:stretch>
      </xdr:blipFill>
      <xdr:spPr>
        <a:xfrm>
          <a:off x="1314450" y="19050"/>
          <a:ext cx="1724025" cy="847725"/>
        </a:xfrm>
        <a:prstGeom prst="rect">
          <a:avLst/>
        </a:prstGeom>
        <a:noFill/>
        <a:ln w="9525" cmpd="sng">
          <a:noFill/>
        </a:ln>
      </xdr:spPr>
    </xdr:pic>
    <xdr:clientData/>
  </xdr:twoCellAnchor>
  <xdr:twoCellAnchor editAs="oneCell">
    <xdr:from>
      <xdr:col>2</xdr:col>
      <xdr:colOff>2552700</xdr:colOff>
      <xdr:row>0</xdr:row>
      <xdr:rowOff>190500</xdr:rowOff>
    </xdr:from>
    <xdr:to>
      <xdr:col>4</xdr:col>
      <xdr:colOff>647700</xdr:colOff>
      <xdr:row>2</xdr:row>
      <xdr:rowOff>142875</xdr:rowOff>
    </xdr:to>
    <xdr:pic>
      <xdr:nvPicPr>
        <xdr:cNvPr id="2" name="Picture 15"/>
        <xdr:cNvPicPr preferRelativeResize="1">
          <a:picLocks noChangeAspect="1"/>
        </xdr:cNvPicPr>
      </xdr:nvPicPr>
      <xdr:blipFill>
        <a:blip r:embed="rId2"/>
        <a:stretch>
          <a:fillRect/>
        </a:stretch>
      </xdr:blipFill>
      <xdr:spPr>
        <a:xfrm>
          <a:off x="3105150" y="190500"/>
          <a:ext cx="2933700" cy="619125"/>
        </a:xfrm>
        <a:prstGeom prst="rect">
          <a:avLst/>
        </a:prstGeom>
        <a:noFill/>
        <a:ln w="9525" cmpd="sng">
          <a:noFill/>
        </a:ln>
      </xdr:spPr>
    </xdr:pic>
    <xdr:clientData/>
  </xdr:twoCellAnchor>
  <xdr:twoCellAnchor editAs="oneCell">
    <xdr:from>
      <xdr:col>4</xdr:col>
      <xdr:colOff>733425</xdr:colOff>
      <xdr:row>0</xdr:row>
      <xdr:rowOff>180975</xdr:rowOff>
    </xdr:from>
    <xdr:to>
      <xdr:col>5</xdr:col>
      <xdr:colOff>1885950</xdr:colOff>
      <xdr:row>2</xdr:row>
      <xdr:rowOff>142875</xdr:rowOff>
    </xdr:to>
    <xdr:pic>
      <xdr:nvPicPr>
        <xdr:cNvPr id="3" name="Picture 16"/>
        <xdr:cNvPicPr preferRelativeResize="1">
          <a:picLocks noChangeAspect="1"/>
        </xdr:cNvPicPr>
      </xdr:nvPicPr>
      <xdr:blipFill>
        <a:blip r:embed="rId3"/>
        <a:srcRect l="19795"/>
        <a:stretch>
          <a:fillRect/>
        </a:stretch>
      </xdr:blipFill>
      <xdr:spPr>
        <a:xfrm>
          <a:off x="6124575" y="180975"/>
          <a:ext cx="22860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abitatbogota.gov.co/sites/default/files/planeacion/Rendicio%CC%81n%20de%20cuentas%2015mar2017-%20Sector%20Ha%CC%81bitat%20VF_0.pdf" TargetMode="External" /><Relationship Id="rId2" Type="http://schemas.openxmlformats.org/officeDocument/2006/relationships/hyperlink" Target="https://www.habitatbogota.gov.co/respuestas-rendicion-cuentas-virtual-2017" TargetMode="External" /><Relationship Id="rId3" Type="http://schemas.openxmlformats.org/officeDocument/2006/relationships/hyperlink" Target="https://www.habitatbogota.gov.co/transparencia/planeacion/pol%C3%ADticas-lineamientos-y-manuales/informe-rendici%C3%B3n-cuentas-vigencia-2018" TargetMode="External" /><Relationship Id="rId4" Type="http://schemas.openxmlformats.org/officeDocument/2006/relationships/hyperlink" Target="https://www.habitatbogota.gov.co/transparencia/instrumentos-gestion-informacion-publica/relacionados-la-informaci%C3%B3n/informe-solicitudes-acceso-la-informaci%C3%B3n-2-semestre"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abitatbogota.gov.co/transparencia/organizacion" TargetMode="External" /><Relationship Id="rId2" Type="http://schemas.openxmlformats.org/officeDocument/2006/relationships/hyperlink" Target="https://www.habitatbogota.gov.co/transparencia/tramites-servicios" TargetMode="External" /><Relationship Id="rId3" Type="http://schemas.openxmlformats.org/officeDocument/2006/relationships/hyperlink" Target="https://www.habitatbogota.gov.co/transparencia/estructura-organica-talento-humano/directorio-de-servidores-y-contratistas" TargetMode="External" /><Relationship Id="rId4" Type="http://schemas.openxmlformats.org/officeDocument/2006/relationships/hyperlink" Target="https://www.habitatbogota.gov.co/transparencia/informacion-interes/datos-abiertos" TargetMode="External" /><Relationship Id="rId5" Type="http://schemas.openxmlformats.org/officeDocument/2006/relationships/hyperlink" Target="https://www.habitatbogota.gov.co/transparencia/contratacion" TargetMode="External" /><Relationship Id="rId6" Type="http://schemas.openxmlformats.org/officeDocument/2006/relationships/hyperlink" Target="https://www.habitatbogota.gov.co/govi-sdqs/crea" TargetMode="External" /><Relationship Id="rId7" Type="http://schemas.openxmlformats.org/officeDocument/2006/relationships/hyperlink" Target="https://www.habitatbogota.gov.co/transparencia/instrumentos-gestion-informacion-publica/relacionados-la-informaci%C3%B3n/indice-informaci%C3%B3n" TargetMode="External" /><Relationship Id="rId8" Type="http://schemas.openxmlformats.org/officeDocument/2006/relationships/hyperlink" Target="https://www.habitatbogota.gov.co/sites/default/files/planeacion/Plan%20estrate%CC%81gico%202016-2020.PDF" TargetMode="External" /><Relationship Id="rId9" Type="http://schemas.openxmlformats.org/officeDocument/2006/relationships/hyperlink" Target="https://www.habitatbogota.gov.co/transparencia/instrumentos-gestion-informacion-publica/relacionados-la-informaci%C3%B3n/registro-activos-informaci%C3%B3n" TargetMode="External" /><Relationship Id="rId10" Type="http://schemas.openxmlformats.org/officeDocument/2006/relationships/hyperlink" Target="https://www.habitatbogota.gov.co/transparencia/instrumentos-gestion-informacion-publica/relacionados-la-informaci%C3%B3n/esquema-publicaci%C3%B3n-informaci%C3%B3n-diciembre-2018" TargetMode="External" /><Relationship Id="rId11" Type="http://schemas.openxmlformats.org/officeDocument/2006/relationships/hyperlink" Target="https://www.habitatbogota.gov.co/transparencia/instrumentos-gestion-informacion-publica/relacionados-la-informaci%C3%B3n/%C3%Adndice" TargetMode="External" /><Relationship Id="rId12" Type="http://schemas.openxmlformats.org/officeDocument/2006/relationships/hyperlink" Target="https://www.habitatbogota.gov.co/transparencia/instrumentos-gestion-informacion-publica/relacionados-la-informaci%C3%B3n/informe-solicitudes-acceso-la-informaci%C3%B3n-2-semestre" TargetMode="External" /><Relationship Id="rId13" Type="http://schemas.openxmlformats.org/officeDocument/2006/relationships/hyperlink" Target="https://www.habitatbogota.gov.co/" TargetMode="External" /><Relationship Id="rId14" Type="http://schemas.openxmlformats.org/officeDocument/2006/relationships/hyperlink" Target="https://www.habitatbogota.gov.co/" TargetMode="External" /><Relationship Id="rId15" Type="http://schemas.openxmlformats.org/officeDocument/2006/relationships/hyperlink" Target="https://www.habitatbogota.gov.co/" TargetMode="External" /></Relationships>
</file>

<file path=xl/worksheets/sheet1.xml><?xml version="1.0" encoding="utf-8"?>
<worksheet xmlns="http://schemas.openxmlformats.org/spreadsheetml/2006/main" xmlns:r="http://schemas.openxmlformats.org/officeDocument/2006/relationships">
  <dimension ref="A2:L17"/>
  <sheetViews>
    <sheetView zoomScalePageLayoutView="0" workbookViewId="0" topLeftCell="A7">
      <selection activeCell="A1" sqref="A1"/>
    </sheetView>
  </sheetViews>
  <sheetFormatPr defaultColWidth="11.421875" defaultRowHeight="15"/>
  <cols>
    <col min="1" max="1" width="11.57421875" style="38" customWidth="1"/>
    <col min="2" max="4" width="15.140625" style="38" customWidth="1"/>
    <col min="5" max="9" width="11.57421875" style="43" customWidth="1"/>
    <col min="10" max="11" width="11.57421875" style="38" customWidth="1"/>
    <col min="12" max="12" width="15.140625" style="38" customWidth="1"/>
    <col min="13" max="13" width="11.57421875" style="38" customWidth="1"/>
  </cols>
  <sheetData>
    <row r="1" ht="15"/>
    <row r="2" ht="15">
      <c r="A2" s="38" t="s">
        <v>34</v>
      </c>
    </row>
    <row r="3" ht="15"/>
    <row r="4" ht="15"/>
    <row r="5" ht="15"/>
    <row r="7" spans="2:9" ht="15">
      <c r="B7" s="48" t="s">
        <v>71</v>
      </c>
      <c r="C7" s="48"/>
      <c r="D7" s="48"/>
      <c r="E7" s="48"/>
      <c r="F7" s="48"/>
      <c r="G7" s="48"/>
      <c r="H7" s="48"/>
      <c r="I7" s="48"/>
    </row>
    <row r="9" ht="14.25">
      <c r="B9" s="38" t="s">
        <v>35</v>
      </c>
    </row>
    <row r="11" spans="2:9" ht="14.25">
      <c r="B11" s="49" t="s">
        <v>36</v>
      </c>
      <c r="C11" s="49"/>
      <c r="D11" s="49"/>
      <c r="E11" s="50" t="s">
        <v>37</v>
      </c>
      <c r="F11" s="50"/>
      <c r="G11" s="50"/>
      <c r="H11" s="50"/>
      <c r="I11" s="50"/>
    </row>
    <row r="12" spans="2:12" ht="101.25" customHeight="1">
      <c r="B12" s="51" t="s">
        <v>70</v>
      </c>
      <c r="C12" s="51"/>
      <c r="D12" s="51"/>
      <c r="E12" s="52" t="s">
        <v>104</v>
      </c>
      <c r="F12" s="53"/>
      <c r="G12" s="53"/>
      <c r="H12" s="53"/>
      <c r="I12" s="54"/>
      <c r="J12" s="57"/>
      <c r="K12" s="57"/>
      <c r="L12" s="57"/>
    </row>
    <row r="13" spans="2:12" ht="175.5" customHeight="1">
      <c r="B13" s="51" t="s">
        <v>64</v>
      </c>
      <c r="C13" s="51"/>
      <c r="D13" s="51"/>
      <c r="E13" s="55" t="s">
        <v>105</v>
      </c>
      <c r="F13" s="56"/>
      <c r="G13" s="56"/>
      <c r="H13" s="56"/>
      <c r="I13" s="56"/>
      <c r="J13" s="57"/>
      <c r="K13" s="57"/>
      <c r="L13" s="57"/>
    </row>
    <row r="14" spans="2:12" ht="183" customHeight="1">
      <c r="B14" s="51" t="s">
        <v>65</v>
      </c>
      <c r="C14" s="51"/>
      <c r="D14" s="51"/>
      <c r="E14" s="55" t="s">
        <v>106</v>
      </c>
      <c r="F14" s="56"/>
      <c r="G14" s="56"/>
      <c r="H14" s="56"/>
      <c r="I14" s="56"/>
      <c r="J14" s="39"/>
      <c r="K14" s="39"/>
      <c r="L14" s="39"/>
    </row>
    <row r="15" spans="2:12" ht="63.75" customHeight="1">
      <c r="B15" s="51" t="s">
        <v>66</v>
      </c>
      <c r="C15" s="51"/>
      <c r="D15" s="51"/>
      <c r="E15" s="56" t="s">
        <v>107</v>
      </c>
      <c r="F15" s="56"/>
      <c r="G15" s="56"/>
      <c r="H15" s="56"/>
      <c r="I15" s="56"/>
      <c r="J15" s="57"/>
      <c r="K15" s="57"/>
      <c r="L15" s="57"/>
    </row>
    <row r="16" spans="2:12" ht="63.75" customHeight="1">
      <c r="B16" s="51" t="s">
        <v>67</v>
      </c>
      <c r="C16" s="51"/>
      <c r="D16" s="51"/>
      <c r="E16" s="56" t="s">
        <v>108</v>
      </c>
      <c r="F16" s="56"/>
      <c r="G16" s="56"/>
      <c r="H16" s="56"/>
      <c r="I16" s="56"/>
      <c r="J16" s="57"/>
      <c r="K16" s="57"/>
      <c r="L16" s="57"/>
    </row>
    <row r="17" spans="2:12" ht="63.75" customHeight="1">
      <c r="B17" s="51" t="s">
        <v>69</v>
      </c>
      <c r="C17" s="51"/>
      <c r="D17" s="51"/>
      <c r="E17" s="55" t="s">
        <v>109</v>
      </c>
      <c r="F17" s="56"/>
      <c r="G17" s="56"/>
      <c r="H17" s="56"/>
      <c r="I17" s="56"/>
      <c r="J17" s="57"/>
      <c r="K17" s="57"/>
      <c r="L17" s="57"/>
    </row>
  </sheetData>
  <sheetProtection/>
  <mergeCells count="20">
    <mergeCell ref="B17:D17"/>
    <mergeCell ref="E17:I17"/>
    <mergeCell ref="J17:L17"/>
    <mergeCell ref="J12:L12"/>
    <mergeCell ref="J13:L13"/>
    <mergeCell ref="J15:L15"/>
    <mergeCell ref="J16:L16"/>
    <mergeCell ref="B13:D13"/>
    <mergeCell ref="E13:I13"/>
    <mergeCell ref="B14:D14"/>
    <mergeCell ref="E14:I14"/>
    <mergeCell ref="B15:D15"/>
    <mergeCell ref="E15:I15"/>
    <mergeCell ref="B16:D16"/>
    <mergeCell ref="E16:I16"/>
    <mergeCell ref="B7:I7"/>
    <mergeCell ref="B11:D11"/>
    <mergeCell ref="E11:I11"/>
    <mergeCell ref="B12:D12"/>
    <mergeCell ref="E12:I1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48"/>
  <sheetViews>
    <sheetView zoomScale="80" zoomScaleNormal="80" zoomScalePageLayoutView="0" workbookViewId="0" topLeftCell="A37">
      <selection activeCell="A1" sqref="A1:F3"/>
    </sheetView>
  </sheetViews>
  <sheetFormatPr defaultColWidth="11.421875" defaultRowHeight="15"/>
  <cols>
    <col min="1" max="2" width="4.140625" style="1" customWidth="1"/>
    <col min="3" max="3" width="55.140625" style="1" customWidth="1"/>
    <col min="4" max="4" width="17.421875" style="4" customWidth="1"/>
    <col min="5" max="5" width="17.00390625" style="4" customWidth="1"/>
    <col min="6" max="6" width="56.7109375" style="17" customWidth="1"/>
    <col min="7" max="16384" width="11.421875" style="1" customWidth="1"/>
  </cols>
  <sheetData>
    <row r="1" spans="1:6" ht="26.25" customHeight="1">
      <c r="A1" s="74"/>
      <c r="B1" s="75"/>
      <c r="C1" s="75"/>
      <c r="D1" s="75"/>
      <c r="E1" s="75"/>
      <c r="F1" s="76"/>
    </row>
    <row r="2" spans="1:6" ht="26.25" customHeight="1">
      <c r="A2" s="77"/>
      <c r="B2" s="78"/>
      <c r="C2" s="78"/>
      <c r="D2" s="78"/>
      <c r="E2" s="78"/>
      <c r="F2" s="79"/>
    </row>
    <row r="3" spans="1:6" ht="26.25" customHeight="1">
      <c r="A3" s="80"/>
      <c r="B3" s="81"/>
      <c r="C3" s="81"/>
      <c r="D3" s="81"/>
      <c r="E3" s="81"/>
      <c r="F3" s="82"/>
    </row>
    <row r="4" spans="1:6" ht="45" customHeight="1">
      <c r="A4" s="83" t="s">
        <v>38</v>
      </c>
      <c r="B4" s="72"/>
      <c r="C4" s="84"/>
      <c r="D4" s="84"/>
      <c r="E4" s="84"/>
      <c r="F4" s="85"/>
    </row>
    <row r="5" spans="1:6" ht="12" customHeight="1" thickBot="1">
      <c r="A5" s="94"/>
      <c r="B5" s="95"/>
      <c r="C5" s="95"/>
      <c r="D5" s="95"/>
      <c r="E5" s="95"/>
      <c r="F5" s="96"/>
    </row>
    <row r="6" spans="1:7" ht="66" customHeight="1">
      <c r="A6" s="86" t="s">
        <v>100</v>
      </c>
      <c r="B6" s="87"/>
      <c r="C6" s="88"/>
      <c r="D6" s="88"/>
      <c r="E6" s="88"/>
      <c r="F6" s="89"/>
      <c r="G6" s="2"/>
    </row>
    <row r="7" spans="1:7" ht="12" customHeight="1" thickBot="1">
      <c r="A7" s="94"/>
      <c r="B7" s="95"/>
      <c r="C7" s="95"/>
      <c r="D7" s="95"/>
      <c r="E7" s="95"/>
      <c r="F7" s="96"/>
      <c r="G7" s="2"/>
    </row>
    <row r="8" spans="1:7" ht="125.25" customHeight="1" thickBot="1">
      <c r="A8" s="90" t="s">
        <v>33</v>
      </c>
      <c r="B8" s="91"/>
      <c r="C8" s="92"/>
      <c r="D8" s="92"/>
      <c r="E8" s="92"/>
      <c r="F8" s="93"/>
      <c r="G8" s="2"/>
    </row>
    <row r="9" spans="1:6" ht="12" customHeight="1">
      <c r="A9" s="97"/>
      <c r="B9" s="98"/>
      <c r="C9" s="98"/>
      <c r="D9" s="98"/>
      <c r="E9" s="98"/>
      <c r="F9" s="99"/>
    </row>
    <row r="10" spans="1:6" ht="45" customHeight="1">
      <c r="A10" s="70" t="s">
        <v>39</v>
      </c>
      <c r="B10" s="71"/>
      <c r="C10" s="72"/>
      <c r="D10" s="110" t="s">
        <v>72</v>
      </c>
      <c r="E10" s="111"/>
      <c r="F10" s="112"/>
    </row>
    <row r="11" spans="1:6" ht="12" customHeight="1" thickBot="1">
      <c r="A11" s="94"/>
      <c r="B11" s="95"/>
      <c r="C11" s="95"/>
      <c r="D11" s="95"/>
      <c r="E11" s="95"/>
      <c r="F11" s="96"/>
    </row>
    <row r="12" spans="1:6" ht="64.5" customHeight="1" thickBot="1">
      <c r="A12" s="100" t="s">
        <v>40</v>
      </c>
      <c r="B12" s="101"/>
      <c r="C12" s="102"/>
      <c r="D12" s="102"/>
      <c r="E12" s="102"/>
      <c r="F12" s="103"/>
    </row>
    <row r="13" spans="1:6" ht="42" customHeight="1">
      <c r="A13" s="104" t="s">
        <v>4</v>
      </c>
      <c r="B13" s="105"/>
      <c r="C13" s="106"/>
      <c r="D13" s="73" t="s">
        <v>8</v>
      </c>
      <c r="E13" s="73"/>
      <c r="F13" s="61" t="s">
        <v>11</v>
      </c>
    </row>
    <row r="14" spans="1:6" ht="30" customHeight="1" thickBot="1">
      <c r="A14" s="107"/>
      <c r="B14" s="108"/>
      <c r="C14" s="109"/>
      <c r="D14" s="3" t="s">
        <v>5</v>
      </c>
      <c r="E14" s="3" t="s">
        <v>6</v>
      </c>
      <c r="F14" s="62"/>
    </row>
    <row r="15" spans="1:7" s="33" customFormat="1" ht="43.5" customHeight="1">
      <c r="A15" s="28">
        <v>1</v>
      </c>
      <c r="B15" s="29"/>
      <c r="C15" s="30" t="s">
        <v>41</v>
      </c>
      <c r="D15" s="31">
        <v>1</v>
      </c>
      <c r="E15" s="31"/>
      <c r="F15" s="41" t="s">
        <v>73</v>
      </c>
      <c r="G15" s="32"/>
    </row>
    <row r="16" spans="1:7" s="33" customFormat="1" ht="30.75">
      <c r="A16" s="34">
        <v>2</v>
      </c>
      <c r="B16" s="35"/>
      <c r="C16" s="30" t="s">
        <v>42</v>
      </c>
      <c r="D16" s="31">
        <v>1</v>
      </c>
      <c r="E16" s="36"/>
      <c r="F16" s="42" t="s">
        <v>74</v>
      </c>
      <c r="G16" s="32"/>
    </row>
    <row r="17" spans="1:7" ht="46.5">
      <c r="A17" s="9">
        <v>3</v>
      </c>
      <c r="B17" s="23"/>
      <c r="C17" s="6" t="s">
        <v>43</v>
      </c>
      <c r="D17" s="7">
        <v>1</v>
      </c>
      <c r="E17" s="10"/>
      <c r="F17" s="18" t="s">
        <v>75</v>
      </c>
      <c r="G17" s="8"/>
    </row>
    <row r="18" spans="1:7" ht="46.5">
      <c r="A18" s="5">
        <v>4</v>
      </c>
      <c r="B18" s="23"/>
      <c r="C18" s="6" t="s">
        <v>45</v>
      </c>
      <c r="D18" s="7">
        <v>1</v>
      </c>
      <c r="E18" s="10"/>
      <c r="F18" s="18" t="s">
        <v>76</v>
      </c>
      <c r="G18" s="8"/>
    </row>
    <row r="19" spans="1:7" ht="62.25">
      <c r="A19" s="5">
        <v>5</v>
      </c>
      <c r="B19" s="23"/>
      <c r="C19" s="6" t="s">
        <v>44</v>
      </c>
      <c r="D19" s="10">
        <v>1</v>
      </c>
      <c r="E19" s="10"/>
      <c r="F19" s="46" t="s">
        <v>96</v>
      </c>
      <c r="G19" s="8"/>
    </row>
    <row r="20" spans="1:6" ht="30" customHeight="1" thickBot="1">
      <c r="A20" s="107" t="s">
        <v>0</v>
      </c>
      <c r="B20" s="108"/>
      <c r="C20" s="109"/>
      <c r="D20" s="12">
        <f>SUM(D15:D19)</f>
        <v>5</v>
      </c>
      <c r="E20" s="12">
        <f>SUM(E15:E19)</f>
        <v>0</v>
      </c>
      <c r="F20" s="13"/>
    </row>
    <row r="21" spans="1:6" ht="12" customHeight="1" thickBot="1">
      <c r="A21" s="94"/>
      <c r="B21" s="95"/>
      <c r="C21" s="95"/>
      <c r="D21" s="95"/>
      <c r="E21" s="95"/>
      <c r="F21" s="96"/>
    </row>
    <row r="22" spans="1:6" ht="87" customHeight="1" thickBot="1">
      <c r="A22" s="66" t="s">
        <v>46</v>
      </c>
      <c r="B22" s="67"/>
      <c r="C22" s="68"/>
      <c r="D22" s="68"/>
      <c r="E22" s="68"/>
      <c r="F22" s="69"/>
    </row>
    <row r="23" spans="1:6" ht="40.5" customHeight="1">
      <c r="A23" s="116" t="s">
        <v>7</v>
      </c>
      <c r="B23" s="117"/>
      <c r="C23" s="118"/>
      <c r="D23" s="73" t="s">
        <v>8</v>
      </c>
      <c r="E23" s="73"/>
      <c r="F23" s="61" t="s">
        <v>11</v>
      </c>
    </row>
    <row r="24" spans="1:6" ht="30" customHeight="1" thickBot="1">
      <c r="A24" s="119"/>
      <c r="B24" s="120"/>
      <c r="C24" s="121"/>
      <c r="D24" s="3" t="s">
        <v>5</v>
      </c>
      <c r="E24" s="3" t="s">
        <v>6</v>
      </c>
      <c r="F24" s="62"/>
    </row>
    <row r="25" spans="1:6" ht="45">
      <c r="A25" s="5">
        <v>6</v>
      </c>
      <c r="B25" s="22"/>
      <c r="C25" s="6" t="s">
        <v>47</v>
      </c>
      <c r="D25" s="7">
        <v>1</v>
      </c>
      <c r="E25" s="7"/>
      <c r="F25" s="14" t="s">
        <v>80</v>
      </c>
    </row>
    <row r="26" spans="1:6" ht="72.75" customHeight="1">
      <c r="A26" s="9">
        <v>7</v>
      </c>
      <c r="B26" s="23"/>
      <c r="C26" s="21" t="s">
        <v>48</v>
      </c>
      <c r="D26" s="7">
        <v>1</v>
      </c>
      <c r="E26" s="10"/>
      <c r="F26" s="11" t="s">
        <v>97</v>
      </c>
    </row>
    <row r="27" spans="1:6" ht="61.5" customHeight="1">
      <c r="A27" s="9">
        <v>8</v>
      </c>
      <c r="B27" s="23"/>
      <c r="C27" s="21" t="s">
        <v>49</v>
      </c>
      <c r="D27" s="7">
        <v>1</v>
      </c>
      <c r="E27" s="10"/>
      <c r="F27" s="14" t="s">
        <v>81</v>
      </c>
    </row>
    <row r="28" spans="1:6" ht="30" customHeight="1" thickBot="1">
      <c r="A28" s="58" t="s">
        <v>0</v>
      </c>
      <c r="B28" s="59"/>
      <c r="C28" s="60"/>
      <c r="D28" s="15">
        <f>SUM(D25:D27)</f>
        <v>3</v>
      </c>
      <c r="E28" s="15">
        <f>SUM(E25:E27)</f>
        <v>0</v>
      </c>
      <c r="F28" s="20">
        <f>SUM(D28:E28)</f>
        <v>3</v>
      </c>
    </row>
    <row r="29" spans="1:6" ht="12.75" customHeight="1" thickBot="1">
      <c r="A29" s="63"/>
      <c r="B29" s="64"/>
      <c r="C29" s="64"/>
      <c r="D29" s="64"/>
      <c r="E29" s="64"/>
      <c r="F29" s="65"/>
    </row>
    <row r="30" spans="1:6" ht="40.5" customHeight="1">
      <c r="A30" s="116" t="s">
        <v>2</v>
      </c>
      <c r="B30" s="117"/>
      <c r="C30" s="118"/>
      <c r="D30" s="73" t="s">
        <v>8</v>
      </c>
      <c r="E30" s="73"/>
      <c r="F30" s="61" t="s">
        <v>11</v>
      </c>
    </row>
    <row r="31" spans="1:6" ht="44.25" customHeight="1" thickBot="1">
      <c r="A31" s="119"/>
      <c r="B31" s="120"/>
      <c r="C31" s="121"/>
      <c r="D31" s="3" t="s">
        <v>5</v>
      </c>
      <c r="E31" s="3" t="s">
        <v>6</v>
      </c>
      <c r="F31" s="62"/>
    </row>
    <row r="32" spans="1:6" ht="63" customHeight="1">
      <c r="A32" s="5">
        <v>9</v>
      </c>
      <c r="B32" s="22"/>
      <c r="C32" s="6" t="s">
        <v>9</v>
      </c>
      <c r="D32" s="7">
        <v>1</v>
      </c>
      <c r="E32" s="7"/>
      <c r="F32" s="14" t="s">
        <v>80</v>
      </c>
    </row>
    <row r="33" spans="1:6" ht="28.5">
      <c r="A33" s="9">
        <v>10</v>
      </c>
      <c r="B33" s="23"/>
      <c r="C33" s="21" t="s">
        <v>50</v>
      </c>
      <c r="D33" s="10">
        <v>1</v>
      </c>
      <c r="E33" s="10"/>
      <c r="F33" s="11" t="s">
        <v>77</v>
      </c>
    </row>
    <row r="34" spans="1:6" ht="49.5" customHeight="1">
      <c r="A34" s="5">
        <v>11</v>
      </c>
      <c r="B34" s="23"/>
      <c r="C34" s="21" t="s">
        <v>51</v>
      </c>
      <c r="D34" s="10">
        <v>1</v>
      </c>
      <c r="E34" s="10"/>
      <c r="F34" s="11" t="s">
        <v>78</v>
      </c>
    </row>
    <row r="35" spans="1:6" ht="70.5" customHeight="1">
      <c r="A35" s="9">
        <v>12</v>
      </c>
      <c r="B35" s="24"/>
      <c r="C35" s="6" t="s">
        <v>10</v>
      </c>
      <c r="D35" s="26">
        <v>1</v>
      </c>
      <c r="E35" s="26"/>
      <c r="F35" s="27" t="s">
        <v>79</v>
      </c>
    </row>
    <row r="36" spans="1:6" ht="30" customHeight="1" thickBot="1">
      <c r="A36" s="58" t="s">
        <v>0</v>
      </c>
      <c r="B36" s="59"/>
      <c r="C36" s="60"/>
      <c r="D36" s="15">
        <f>SUM(D32:D35)</f>
        <v>4</v>
      </c>
      <c r="E36" s="15">
        <f>SUM(E32:E34)</f>
        <v>0</v>
      </c>
      <c r="F36" s="20">
        <f>SUM(D36:E36)</f>
        <v>4</v>
      </c>
    </row>
    <row r="37" spans="1:6" ht="12.75" customHeight="1" thickBot="1">
      <c r="A37" s="63"/>
      <c r="B37" s="64"/>
      <c r="C37" s="64"/>
      <c r="D37" s="64"/>
      <c r="E37" s="64"/>
      <c r="F37" s="65"/>
    </row>
    <row r="38" spans="1:6" ht="12.75" customHeight="1" thickBot="1">
      <c r="A38" s="94"/>
      <c r="B38" s="95"/>
      <c r="C38" s="95"/>
      <c r="D38" s="95"/>
      <c r="E38" s="95"/>
      <c r="F38" s="96"/>
    </row>
    <row r="39" spans="1:6" ht="51.75" customHeight="1" thickBot="1">
      <c r="A39" s="66" t="s">
        <v>1</v>
      </c>
      <c r="B39" s="67"/>
      <c r="C39" s="68"/>
      <c r="D39" s="68"/>
      <c r="E39" s="68"/>
      <c r="F39" s="69"/>
    </row>
    <row r="40" spans="1:6" ht="40.5" customHeight="1">
      <c r="A40" s="116" t="s">
        <v>3</v>
      </c>
      <c r="B40" s="117"/>
      <c r="C40" s="118"/>
      <c r="D40" s="122" t="s">
        <v>8</v>
      </c>
      <c r="E40" s="122"/>
      <c r="F40" s="61" t="s">
        <v>11</v>
      </c>
    </row>
    <row r="41" spans="1:6" ht="30" customHeight="1" thickBot="1">
      <c r="A41" s="119"/>
      <c r="B41" s="120"/>
      <c r="C41" s="121"/>
      <c r="D41" s="3" t="s">
        <v>5</v>
      </c>
      <c r="E41" s="3" t="s">
        <v>6</v>
      </c>
      <c r="F41" s="62"/>
    </row>
    <row r="42" spans="1:7" ht="46.5" customHeight="1">
      <c r="A42" s="9">
        <v>13</v>
      </c>
      <c r="B42" s="23"/>
      <c r="C42" s="21" t="s">
        <v>52</v>
      </c>
      <c r="D42" s="10"/>
      <c r="E42" s="10">
        <v>1</v>
      </c>
      <c r="F42" s="11" t="s">
        <v>98</v>
      </c>
      <c r="G42" s="8"/>
    </row>
    <row r="43" spans="1:6" ht="60" customHeight="1">
      <c r="A43" s="5">
        <v>14</v>
      </c>
      <c r="B43" s="23"/>
      <c r="C43" s="19" t="s">
        <v>12</v>
      </c>
      <c r="D43" s="10"/>
      <c r="E43" s="10">
        <v>1</v>
      </c>
      <c r="F43" s="11" t="s">
        <v>99</v>
      </c>
    </row>
    <row r="44" spans="1:6" ht="106.5" customHeight="1">
      <c r="A44" s="9">
        <v>15</v>
      </c>
      <c r="B44" s="23"/>
      <c r="C44" s="19" t="s">
        <v>53</v>
      </c>
      <c r="D44" s="26">
        <v>1</v>
      </c>
      <c r="E44" s="26"/>
      <c r="F44" s="27" t="s">
        <v>101</v>
      </c>
    </row>
    <row r="45" spans="1:6" ht="30" customHeight="1" thickBot="1">
      <c r="A45" s="58" t="s">
        <v>0</v>
      </c>
      <c r="B45" s="59"/>
      <c r="C45" s="60"/>
      <c r="D45" s="16">
        <f>SUM(D42:D44)</f>
        <v>1</v>
      </c>
      <c r="E45" s="16">
        <f>SUM(E42:E43)</f>
        <v>2</v>
      </c>
      <c r="F45" s="20">
        <f>SUM(D45:E45)</f>
        <v>3</v>
      </c>
    </row>
    <row r="46" spans="1:6" ht="12.75" customHeight="1" thickBot="1">
      <c r="A46" s="63"/>
      <c r="B46" s="64"/>
      <c r="C46" s="64"/>
      <c r="D46" s="64"/>
      <c r="E46" s="64"/>
      <c r="F46" s="65"/>
    </row>
    <row r="47" spans="1:6" ht="12.75" customHeight="1" thickBot="1">
      <c r="A47" s="63"/>
      <c r="B47" s="64"/>
      <c r="C47" s="64"/>
      <c r="D47" s="64"/>
      <c r="E47" s="64"/>
      <c r="F47" s="65"/>
    </row>
    <row r="48" spans="1:6" ht="15.75" thickBot="1">
      <c r="A48" s="113"/>
      <c r="B48" s="114"/>
      <c r="C48" s="114"/>
      <c r="D48" s="114"/>
      <c r="E48" s="114"/>
      <c r="F48" s="115"/>
    </row>
  </sheetData>
  <sheetProtection/>
  <mergeCells count="36">
    <mergeCell ref="A48:F48"/>
    <mergeCell ref="A47:F47"/>
    <mergeCell ref="A20:C20"/>
    <mergeCell ref="A40:C41"/>
    <mergeCell ref="D40:E40"/>
    <mergeCell ref="F40:F41"/>
    <mergeCell ref="A36:C36"/>
    <mergeCell ref="D30:E30"/>
    <mergeCell ref="A30:C31"/>
    <mergeCell ref="F30:F31"/>
    <mergeCell ref="A29:F29"/>
    <mergeCell ref="A23:C24"/>
    <mergeCell ref="D23:E23"/>
    <mergeCell ref="A39:F39"/>
    <mergeCell ref="A21:F21"/>
    <mergeCell ref="A38:F38"/>
    <mergeCell ref="A10:C10"/>
    <mergeCell ref="D13:E13"/>
    <mergeCell ref="A1:F3"/>
    <mergeCell ref="A4:F4"/>
    <mergeCell ref="A6:F6"/>
    <mergeCell ref="A8:F8"/>
    <mergeCell ref="A5:F5"/>
    <mergeCell ref="A7:F7"/>
    <mergeCell ref="A9:F9"/>
    <mergeCell ref="A11:F11"/>
    <mergeCell ref="A12:F12"/>
    <mergeCell ref="A13:C14"/>
    <mergeCell ref="F13:F14"/>
    <mergeCell ref="D10:F10"/>
    <mergeCell ref="A28:C28"/>
    <mergeCell ref="F23:F24"/>
    <mergeCell ref="A46:F46"/>
    <mergeCell ref="A22:F22"/>
    <mergeCell ref="A37:F37"/>
    <mergeCell ref="A45:C45"/>
  </mergeCells>
  <hyperlinks>
    <hyperlink ref="F15" r:id="rId1" display="https://www.habitatbogota.gov.co/sites/default/files/planeacion/Rendicio%CC%81n%20de%20cuentas%2015mar2017-%20Sector%20Ha%CC%81bitat%20VF_0.pdf"/>
    <hyperlink ref="F16" r:id="rId2" display="https://www.habitatbogota.gov.co/respuestas-rendicion-cuentas-virtual-2017"/>
    <hyperlink ref="F17" r:id="rId3" display="https://www.habitatbogota.gov.co/transparencia/planeacion/pol%C3%ADticas-lineamientos-y-manuales/informe-rendici%C3%B3n-cuentas-vigencia-2018"/>
    <hyperlink ref="F19" r:id="rId4" display="https://www.habitatbogota.gov.co/transparencia/instrumentos-gestion-informacion-publica/relacionados-la-informaci%C3%B3n/informe-solicitudes-acceso-la-informaci%C3%B3n-2-semestre"/>
  </hyperlinks>
  <printOptions/>
  <pageMargins left="0.7" right="0.7" top="0.75" bottom="0.75" header="0.3" footer="0.3"/>
  <pageSetup horizontalDpi="600" verticalDpi="600" orientation="portrait" paperSize="9" scale="47" r:id="rId6"/>
  <rowBreaks count="3" manualBreakCount="3">
    <brk id="16" max="7" man="1"/>
    <brk id="21" max="7" man="1"/>
    <brk id="38" max="7" man="1"/>
  </rowBreaks>
  <drawing r:id="rId5"/>
</worksheet>
</file>

<file path=xl/worksheets/sheet3.xml><?xml version="1.0" encoding="utf-8"?>
<worksheet xmlns="http://schemas.openxmlformats.org/spreadsheetml/2006/main" xmlns:r="http://schemas.openxmlformats.org/officeDocument/2006/relationships">
  <dimension ref="A1:G67"/>
  <sheetViews>
    <sheetView tabSelected="1" zoomScale="70" zoomScaleNormal="70" zoomScalePageLayoutView="0" workbookViewId="0" topLeftCell="A44">
      <selection activeCell="D52" sqref="D52:E52"/>
    </sheetView>
  </sheetViews>
  <sheetFormatPr defaultColWidth="11.421875" defaultRowHeight="15"/>
  <cols>
    <col min="1" max="2" width="4.140625" style="1" customWidth="1"/>
    <col min="3" max="3" width="95.57421875" style="1" customWidth="1"/>
    <col min="4" max="4" width="17.421875" style="4" customWidth="1"/>
    <col min="5" max="5" width="17.00390625" style="4" customWidth="1"/>
    <col min="6" max="6" width="52.28125" style="17" customWidth="1"/>
    <col min="7" max="7" width="54.28125" style="1" customWidth="1"/>
    <col min="8" max="16384" width="11.421875" style="1" customWidth="1"/>
  </cols>
  <sheetData>
    <row r="1" spans="1:6" ht="45" customHeight="1">
      <c r="A1" s="83" t="s">
        <v>13</v>
      </c>
      <c r="B1" s="72"/>
      <c r="C1" s="84"/>
      <c r="D1" s="84"/>
      <c r="E1" s="84"/>
      <c r="F1" s="85"/>
    </row>
    <row r="2" spans="1:6" ht="12" customHeight="1" thickBot="1">
      <c r="A2" s="94"/>
      <c r="B2" s="95"/>
      <c r="C2" s="95"/>
      <c r="D2" s="95"/>
      <c r="E2" s="95"/>
      <c r="F2" s="96"/>
    </row>
    <row r="3" spans="1:7" ht="89.25" customHeight="1">
      <c r="A3" s="86" t="s">
        <v>14</v>
      </c>
      <c r="B3" s="87"/>
      <c r="C3" s="88"/>
      <c r="D3" s="88"/>
      <c r="E3" s="88"/>
      <c r="F3" s="89"/>
      <c r="G3" s="2"/>
    </row>
    <row r="4" spans="1:7" ht="12" customHeight="1" thickBot="1">
      <c r="A4" s="94"/>
      <c r="B4" s="95"/>
      <c r="C4" s="95"/>
      <c r="D4" s="95"/>
      <c r="E4" s="95"/>
      <c r="F4" s="96"/>
      <c r="G4" s="2"/>
    </row>
    <row r="5" spans="1:7" ht="105.75" customHeight="1" thickBot="1">
      <c r="A5" s="90" t="s">
        <v>15</v>
      </c>
      <c r="B5" s="91"/>
      <c r="C5" s="92"/>
      <c r="D5" s="92"/>
      <c r="E5" s="92"/>
      <c r="F5" s="93"/>
      <c r="G5" s="2"/>
    </row>
    <row r="6" spans="1:6" ht="12" customHeight="1">
      <c r="A6" s="97"/>
      <c r="B6" s="98"/>
      <c r="C6" s="98"/>
      <c r="D6" s="98"/>
      <c r="E6" s="98"/>
      <c r="F6" s="99"/>
    </row>
    <row r="7" spans="1:6" ht="45" customHeight="1">
      <c r="A7" s="70" t="s">
        <v>39</v>
      </c>
      <c r="B7" s="71"/>
      <c r="C7" s="72"/>
      <c r="D7" s="110"/>
      <c r="E7" s="111"/>
      <c r="F7" s="112"/>
    </row>
    <row r="8" spans="1:6" ht="12" customHeight="1" thickBot="1">
      <c r="A8" s="94"/>
      <c r="B8" s="95"/>
      <c r="C8" s="95"/>
      <c r="D8" s="95"/>
      <c r="E8" s="95"/>
      <c r="F8" s="96"/>
    </row>
    <row r="9" spans="1:6" ht="78.75" customHeight="1" thickBot="1">
      <c r="A9" s="100" t="s">
        <v>16</v>
      </c>
      <c r="B9" s="101"/>
      <c r="C9" s="102"/>
      <c r="D9" s="102"/>
      <c r="E9" s="102"/>
      <c r="F9" s="103"/>
    </row>
    <row r="10" spans="1:6" ht="42" customHeight="1">
      <c r="A10" s="104" t="s">
        <v>17</v>
      </c>
      <c r="B10" s="105"/>
      <c r="C10" s="106"/>
      <c r="D10" s="73" t="s">
        <v>8</v>
      </c>
      <c r="E10" s="73"/>
      <c r="F10" s="61" t="s">
        <v>11</v>
      </c>
    </row>
    <row r="11" spans="1:6" ht="30" customHeight="1" thickBot="1">
      <c r="A11" s="107"/>
      <c r="B11" s="108"/>
      <c r="C11" s="109"/>
      <c r="D11" s="3" t="s">
        <v>5</v>
      </c>
      <c r="E11" s="3" t="s">
        <v>6</v>
      </c>
      <c r="F11" s="62"/>
    </row>
    <row r="12" spans="1:7" ht="56.25" customHeight="1">
      <c r="A12" s="5">
        <v>1</v>
      </c>
      <c r="B12" s="22"/>
      <c r="C12" s="6" t="s">
        <v>18</v>
      </c>
      <c r="D12" s="7">
        <v>1</v>
      </c>
      <c r="E12" s="7"/>
      <c r="F12" s="45" t="s">
        <v>82</v>
      </c>
      <c r="G12" s="8"/>
    </row>
    <row r="13" spans="1:7" ht="30.75">
      <c r="A13" s="9">
        <v>2</v>
      </c>
      <c r="B13" s="23"/>
      <c r="C13" s="6" t="s">
        <v>19</v>
      </c>
      <c r="D13" s="7">
        <v>1</v>
      </c>
      <c r="E13" s="10"/>
      <c r="F13" s="46" t="s">
        <v>83</v>
      </c>
      <c r="G13" s="8"/>
    </row>
    <row r="14" spans="1:7" ht="46.5">
      <c r="A14" s="9">
        <v>3</v>
      </c>
      <c r="B14" s="23"/>
      <c r="C14" s="40" t="s">
        <v>68</v>
      </c>
      <c r="D14" s="7">
        <v>1</v>
      </c>
      <c r="E14" s="10"/>
      <c r="F14" s="44" t="s">
        <v>84</v>
      </c>
      <c r="G14" s="8"/>
    </row>
    <row r="15" spans="1:7" ht="30.75">
      <c r="A15" s="5">
        <v>4</v>
      </c>
      <c r="B15" s="23"/>
      <c r="C15" s="6" t="s">
        <v>56</v>
      </c>
      <c r="D15" s="7">
        <v>1</v>
      </c>
      <c r="E15" s="10"/>
      <c r="F15" s="18" t="s">
        <v>85</v>
      </c>
      <c r="G15" s="8"/>
    </row>
    <row r="16" spans="1:7" ht="30.75">
      <c r="A16" s="9">
        <v>5</v>
      </c>
      <c r="B16" s="23"/>
      <c r="C16" s="21" t="s">
        <v>20</v>
      </c>
      <c r="D16" s="10">
        <v>1</v>
      </c>
      <c r="E16" s="10"/>
      <c r="F16" s="46" t="s">
        <v>86</v>
      </c>
      <c r="G16" s="8"/>
    </row>
    <row r="17" spans="1:6" ht="30" customHeight="1" thickBot="1">
      <c r="A17" s="107" t="s">
        <v>0</v>
      </c>
      <c r="B17" s="108"/>
      <c r="C17" s="109"/>
      <c r="D17" s="12">
        <f>SUM(D12:D16)</f>
        <v>5</v>
      </c>
      <c r="E17" s="12">
        <f>SUM(E12:E16)</f>
        <v>0</v>
      </c>
      <c r="F17" s="13"/>
    </row>
    <row r="18" spans="1:6" ht="12.75" customHeight="1" thickBot="1">
      <c r="A18" s="94"/>
      <c r="B18" s="95"/>
      <c r="C18" s="95"/>
      <c r="D18" s="95"/>
      <c r="E18" s="95"/>
      <c r="F18" s="96"/>
    </row>
    <row r="19" spans="1:6" ht="12" customHeight="1" thickBot="1">
      <c r="A19" s="94"/>
      <c r="B19" s="95"/>
      <c r="C19" s="95"/>
      <c r="D19" s="95"/>
      <c r="E19" s="95"/>
      <c r="F19" s="96"/>
    </row>
    <row r="20" spans="1:6" ht="12" customHeight="1" thickBot="1">
      <c r="A20" s="94"/>
      <c r="B20" s="95"/>
      <c r="C20" s="95"/>
      <c r="D20" s="95"/>
      <c r="E20" s="95"/>
      <c r="F20" s="96"/>
    </row>
    <row r="21" spans="1:6" ht="69" customHeight="1" thickBot="1">
      <c r="A21" s="100" t="s">
        <v>21</v>
      </c>
      <c r="B21" s="101"/>
      <c r="C21" s="102"/>
      <c r="D21" s="102"/>
      <c r="E21" s="102"/>
      <c r="F21" s="103"/>
    </row>
    <row r="22" spans="1:6" ht="51" customHeight="1">
      <c r="A22" s="116" t="s">
        <v>17</v>
      </c>
      <c r="B22" s="117"/>
      <c r="C22" s="118"/>
      <c r="D22" s="73" t="s">
        <v>8</v>
      </c>
      <c r="E22" s="73"/>
      <c r="F22" s="61" t="s">
        <v>11</v>
      </c>
    </row>
    <row r="23" spans="1:6" ht="30" customHeight="1" thickBot="1">
      <c r="A23" s="119"/>
      <c r="B23" s="120"/>
      <c r="C23" s="121"/>
      <c r="D23" s="3" t="s">
        <v>5</v>
      </c>
      <c r="E23" s="3" t="s">
        <v>6</v>
      </c>
      <c r="F23" s="62"/>
    </row>
    <row r="24" spans="1:6" ht="23.25">
      <c r="A24" s="5">
        <v>6</v>
      </c>
      <c r="B24" s="22"/>
      <c r="C24" s="6" t="s">
        <v>54</v>
      </c>
      <c r="D24" s="7">
        <v>1</v>
      </c>
      <c r="E24" s="7"/>
      <c r="F24" s="47" t="s">
        <v>87</v>
      </c>
    </row>
    <row r="25" spans="1:6" ht="42" customHeight="1">
      <c r="A25" s="5">
        <v>7</v>
      </c>
      <c r="B25" s="23"/>
      <c r="C25" s="19" t="s">
        <v>55</v>
      </c>
      <c r="D25" s="7">
        <v>1</v>
      </c>
      <c r="E25" s="10"/>
      <c r="F25" s="11" t="s">
        <v>89</v>
      </c>
    </row>
    <row r="26" spans="1:6" ht="30" customHeight="1" thickBot="1">
      <c r="A26" s="58" t="s">
        <v>0</v>
      </c>
      <c r="B26" s="59"/>
      <c r="C26" s="60"/>
      <c r="D26" s="15">
        <f>SUM(D24:D25)</f>
        <v>2</v>
      </c>
      <c r="E26" s="15">
        <f>SUM(E24:E25)</f>
        <v>0</v>
      </c>
      <c r="F26" s="20">
        <f>SUM(D26:E26)</f>
        <v>2</v>
      </c>
    </row>
    <row r="27" spans="1:6" ht="12.75" customHeight="1" thickBot="1">
      <c r="A27" s="63"/>
      <c r="B27" s="64"/>
      <c r="C27" s="64"/>
      <c r="D27" s="64"/>
      <c r="E27" s="64"/>
      <c r="F27" s="65"/>
    </row>
    <row r="28" spans="1:6" ht="12.75" customHeight="1" thickBot="1">
      <c r="A28" s="94"/>
      <c r="B28" s="95"/>
      <c r="C28" s="95"/>
      <c r="D28" s="95"/>
      <c r="E28" s="95"/>
      <c r="F28" s="96"/>
    </row>
    <row r="29" spans="1:6" ht="29.25" customHeight="1" thickBot="1">
      <c r="A29" s="100" t="s">
        <v>22</v>
      </c>
      <c r="B29" s="101"/>
      <c r="C29" s="102"/>
      <c r="D29" s="102"/>
      <c r="E29" s="102"/>
      <c r="F29" s="103"/>
    </row>
    <row r="30" spans="1:6" ht="40.5" customHeight="1">
      <c r="A30" s="116" t="s">
        <v>17</v>
      </c>
      <c r="B30" s="117"/>
      <c r="C30" s="118"/>
      <c r="D30" s="122" t="s">
        <v>8</v>
      </c>
      <c r="E30" s="122"/>
      <c r="F30" s="61" t="s">
        <v>11</v>
      </c>
    </row>
    <row r="31" spans="1:6" ht="30" customHeight="1" thickBot="1">
      <c r="A31" s="119"/>
      <c r="B31" s="120"/>
      <c r="C31" s="121"/>
      <c r="D31" s="3" t="s">
        <v>5</v>
      </c>
      <c r="E31" s="3" t="s">
        <v>6</v>
      </c>
      <c r="F31" s="62"/>
    </row>
    <row r="32" spans="1:7" ht="54.75" customHeight="1">
      <c r="A32" s="9">
        <v>8</v>
      </c>
      <c r="B32" s="23"/>
      <c r="C32" s="21" t="s">
        <v>57</v>
      </c>
      <c r="D32" s="10">
        <v>1</v>
      </c>
      <c r="E32" s="10"/>
      <c r="F32" s="46" t="s">
        <v>88</v>
      </c>
      <c r="G32" s="8"/>
    </row>
    <row r="33" spans="1:6" ht="30" customHeight="1" thickBot="1">
      <c r="A33" s="58" t="s">
        <v>0</v>
      </c>
      <c r="B33" s="59"/>
      <c r="C33" s="60"/>
      <c r="D33" s="16">
        <f>SUM(D32:D32)</f>
        <v>1</v>
      </c>
      <c r="E33" s="16">
        <f>SUM(E32:E32)</f>
        <v>0</v>
      </c>
      <c r="F33" s="20">
        <f>SUM(D33:E33)</f>
        <v>1</v>
      </c>
    </row>
    <row r="34" spans="1:6" ht="12.75" customHeight="1" thickBot="1">
      <c r="A34" s="63"/>
      <c r="B34" s="64"/>
      <c r="C34" s="64"/>
      <c r="D34" s="64"/>
      <c r="E34" s="64"/>
      <c r="F34" s="65"/>
    </row>
    <row r="35" spans="1:6" ht="53.25" customHeight="1" thickBot="1">
      <c r="A35" s="100" t="s">
        <v>23</v>
      </c>
      <c r="B35" s="101"/>
      <c r="C35" s="102"/>
      <c r="D35" s="102"/>
      <c r="E35" s="102"/>
      <c r="F35" s="103"/>
    </row>
    <row r="36" spans="1:6" ht="45.75" customHeight="1">
      <c r="A36" s="116" t="s">
        <v>17</v>
      </c>
      <c r="B36" s="117"/>
      <c r="C36" s="118"/>
      <c r="D36" s="73" t="s">
        <v>8</v>
      </c>
      <c r="E36" s="73"/>
      <c r="F36" s="61" t="s">
        <v>11</v>
      </c>
    </row>
    <row r="37" spans="1:6" ht="53.25" customHeight="1" thickBot="1">
      <c r="A37" s="119"/>
      <c r="B37" s="120"/>
      <c r="C37" s="121"/>
      <c r="D37" s="3" t="s">
        <v>5</v>
      </c>
      <c r="E37" s="3" t="s">
        <v>6</v>
      </c>
      <c r="F37" s="62"/>
    </row>
    <row r="38" spans="1:6" ht="46.5">
      <c r="A38" s="5">
        <v>9</v>
      </c>
      <c r="B38" s="22"/>
      <c r="C38" s="6" t="s">
        <v>63</v>
      </c>
      <c r="D38" s="7">
        <v>1</v>
      </c>
      <c r="E38" s="7"/>
      <c r="F38" s="47" t="s">
        <v>92</v>
      </c>
    </row>
    <row r="39" spans="1:6" ht="68.25">
      <c r="A39" s="9">
        <v>10</v>
      </c>
      <c r="B39" s="23"/>
      <c r="C39" s="6" t="s">
        <v>59</v>
      </c>
      <c r="D39" s="10">
        <v>1</v>
      </c>
      <c r="E39" s="10"/>
      <c r="F39" s="11" t="s">
        <v>91</v>
      </c>
    </row>
    <row r="40" spans="1:6" ht="41.25" customHeight="1">
      <c r="A40" s="5">
        <v>11</v>
      </c>
      <c r="B40" s="24"/>
      <c r="C40" s="25" t="s">
        <v>58</v>
      </c>
      <c r="D40" s="10">
        <v>1</v>
      </c>
      <c r="E40" s="26"/>
      <c r="F40" s="27" t="s">
        <v>90</v>
      </c>
    </row>
    <row r="41" spans="1:6" ht="30" customHeight="1" thickBot="1">
      <c r="A41" s="58" t="s">
        <v>0</v>
      </c>
      <c r="B41" s="59"/>
      <c r="C41" s="60"/>
      <c r="D41" s="15">
        <f>SUM(D38:D40)</f>
        <v>3</v>
      </c>
      <c r="E41" s="15">
        <f>SUM(E38:E39)</f>
        <v>0</v>
      </c>
      <c r="F41" s="20">
        <f>SUM(D41:E41)</f>
        <v>3</v>
      </c>
    </row>
    <row r="42" spans="1:6" ht="24" thickBot="1">
      <c r="A42" s="100" t="s">
        <v>30</v>
      </c>
      <c r="B42" s="101"/>
      <c r="C42" s="102"/>
      <c r="D42" s="102"/>
      <c r="E42" s="102"/>
      <c r="F42" s="103"/>
    </row>
    <row r="43" spans="1:6" ht="23.25">
      <c r="A43" s="116" t="s">
        <v>17</v>
      </c>
      <c r="B43" s="117"/>
      <c r="C43" s="118"/>
      <c r="D43" s="73" t="s">
        <v>8</v>
      </c>
      <c r="E43" s="73"/>
      <c r="F43" s="61" t="s">
        <v>11</v>
      </c>
    </row>
    <row r="44" spans="1:6" ht="15" thickBot="1">
      <c r="A44" s="119"/>
      <c r="B44" s="120"/>
      <c r="C44" s="121"/>
      <c r="D44" s="3" t="s">
        <v>5</v>
      </c>
      <c r="E44" s="3" t="s">
        <v>6</v>
      </c>
      <c r="F44" s="62"/>
    </row>
    <row r="45" spans="1:6" ht="44.25" customHeight="1">
      <c r="A45" s="9">
        <v>12</v>
      </c>
      <c r="B45" s="23"/>
      <c r="C45" s="30" t="s">
        <v>60</v>
      </c>
      <c r="D45" s="10"/>
      <c r="E45" s="10">
        <v>1</v>
      </c>
      <c r="F45" s="46" t="s">
        <v>103</v>
      </c>
    </row>
    <row r="46" spans="1:6" ht="44.25" customHeight="1">
      <c r="A46" s="9">
        <v>13</v>
      </c>
      <c r="B46" s="24"/>
      <c r="C46" s="30" t="s">
        <v>61</v>
      </c>
      <c r="D46" s="10">
        <v>1</v>
      </c>
      <c r="E46" s="26"/>
      <c r="F46" s="46" t="s">
        <v>103</v>
      </c>
    </row>
    <row r="47" spans="1:6" ht="28.5">
      <c r="A47" s="5">
        <v>14</v>
      </c>
      <c r="B47" s="24"/>
      <c r="C47" s="37" t="s">
        <v>62</v>
      </c>
      <c r="D47" s="10">
        <v>1</v>
      </c>
      <c r="E47" s="26"/>
      <c r="F47" s="46" t="s">
        <v>103</v>
      </c>
    </row>
    <row r="48" spans="1:6" ht="24" thickBot="1">
      <c r="A48" s="58" t="s">
        <v>0</v>
      </c>
      <c r="B48" s="59"/>
      <c r="C48" s="60"/>
      <c r="D48" s="15">
        <f>SUM(D45:D45)</f>
        <v>0</v>
      </c>
      <c r="E48" s="15">
        <f>SUM(E45:E45)</f>
        <v>1</v>
      </c>
      <c r="F48" s="20">
        <f>SUM(D48:E48)</f>
        <v>1</v>
      </c>
    </row>
    <row r="49" spans="1:6" ht="15.75" thickBot="1">
      <c r="A49" s="63"/>
      <c r="B49" s="64"/>
      <c r="C49" s="64"/>
      <c r="D49" s="64"/>
      <c r="E49" s="64"/>
      <c r="F49" s="65"/>
    </row>
    <row r="50" spans="1:6" ht="15.75" thickBot="1">
      <c r="A50" s="63"/>
      <c r="B50" s="64"/>
      <c r="C50" s="64"/>
      <c r="D50" s="64"/>
      <c r="E50" s="64"/>
      <c r="F50" s="65"/>
    </row>
    <row r="51" spans="1:6" ht="24" thickBot="1">
      <c r="A51" s="100" t="s">
        <v>31</v>
      </c>
      <c r="B51" s="101"/>
      <c r="C51" s="102"/>
      <c r="D51" s="102"/>
      <c r="E51" s="102"/>
      <c r="F51" s="103"/>
    </row>
    <row r="52" spans="1:6" ht="23.25">
      <c r="A52" s="116" t="s">
        <v>17</v>
      </c>
      <c r="B52" s="117"/>
      <c r="C52" s="118"/>
      <c r="D52" s="73" t="s">
        <v>8</v>
      </c>
      <c r="E52" s="73"/>
      <c r="F52" s="61" t="s">
        <v>11</v>
      </c>
    </row>
    <row r="53" spans="1:6" ht="15" thickBot="1">
      <c r="A53" s="119"/>
      <c r="B53" s="120"/>
      <c r="C53" s="121"/>
      <c r="D53" s="3" t="s">
        <v>5</v>
      </c>
      <c r="E53" s="3" t="s">
        <v>6</v>
      </c>
      <c r="F53" s="62"/>
    </row>
    <row r="54" spans="1:6" ht="62.25">
      <c r="A54" s="5">
        <v>15</v>
      </c>
      <c r="B54" s="22"/>
      <c r="C54" s="6" t="s">
        <v>24</v>
      </c>
      <c r="D54" s="7">
        <v>1</v>
      </c>
      <c r="E54" s="7"/>
      <c r="F54" s="47" t="s">
        <v>93</v>
      </c>
    </row>
    <row r="55" spans="1:6" ht="62.25">
      <c r="A55" s="9">
        <v>16</v>
      </c>
      <c r="B55" s="23"/>
      <c r="C55" s="6" t="s">
        <v>25</v>
      </c>
      <c r="D55" s="7">
        <v>1</v>
      </c>
      <c r="E55" s="10"/>
      <c r="F55" s="46" t="s">
        <v>94</v>
      </c>
    </row>
    <row r="56" spans="1:6" ht="46.5">
      <c r="A56" s="9">
        <v>17</v>
      </c>
      <c r="B56" s="23"/>
      <c r="C56" s="6" t="s">
        <v>26</v>
      </c>
      <c r="D56" s="7">
        <v>1</v>
      </c>
      <c r="E56" s="10"/>
      <c r="F56" s="46" t="s">
        <v>95</v>
      </c>
    </row>
    <row r="57" spans="1:6" ht="24" thickBot="1">
      <c r="A57" s="58" t="s">
        <v>0</v>
      </c>
      <c r="B57" s="59"/>
      <c r="C57" s="60"/>
      <c r="D57" s="15">
        <f>SUM(D54:D56)</f>
        <v>3</v>
      </c>
      <c r="E57" s="15">
        <f>SUM(E54:E56)</f>
        <v>0</v>
      </c>
      <c r="F57" s="20">
        <f>SUM(D57:E57)</f>
        <v>3</v>
      </c>
    </row>
    <row r="58" spans="1:6" ht="15.75" thickBot="1">
      <c r="A58" s="63"/>
      <c r="B58" s="64"/>
      <c r="C58" s="64"/>
      <c r="D58" s="64"/>
      <c r="E58" s="64"/>
      <c r="F58" s="65"/>
    </row>
    <row r="59" spans="1:6" ht="15.75" thickBot="1">
      <c r="A59" s="63"/>
      <c r="B59" s="64"/>
      <c r="C59" s="64"/>
      <c r="D59" s="64"/>
      <c r="E59" s="64"/>
      <c r="F59" s="65"/>
    </row>
    <row r="60" spans="1:6" ht="24" thickBot="1">
      <c r="A60" s="100" t="s">
        <v>32</v>
      </c>
      <c r="B60" s="101"/>
      <c r="C60" s="102"/>
      <c r="D60" s="102"/>
      <c r="E60" s="102"/>
      <c r="F60" s="103"/>
    </row>
    <row r="61" spans="1:6" ht="23.25">
      <c r="A61" s="116" t="s">
        <v>17</v>
      </c>
      <c r="B61" s="117"/>
      <c r="C61" s="118"/>
      <c r="D61" s="73" t="s">
        <v>8</v>
      </c>
      <c r="E61" s="73"/>
      <c r="F61" s="61" t="s">
        <v>11</v>
      </c>
    </row>
    <row r="62" spans="1:6" ht="15" thickBot="1">
      <c r="A62" s="119"/>
      <c r="B62" s="120"/>
      <c r="C62" s="121"/>
      <c r="D62" s="3" t="s">
        <v>5</v>
      </c>
      <c r="E62" s="3" t="s">
        <v>6</v>
      </c>
      <c r="F62" s="62"/>
    </row>
    <row r="63" spans="1:6" ht="62.25">
      <c r="A63" s="5">
        <v>18</v>
      </c>
      <c r="B63" s="22"/>
      <c r="C63" s="6" t="s">
        <v>27</v>
      </c>
      <c r="D63" s="7">
        <v>1</v>
      </c>
      <c r="E63" s="7"/>
      <c r="F63" s="46" t="s">
        <v>96</v>
      </c>
    </row>
    <row r="64" spans="1:6" s="33" customFormat="1" ht="30.75">
      <c r="A64" s="34">
        <v>19</v>
      </c>
      <c r="B64" s="35"/>
      <c r="C64" s="30" t="s">
        <v>28</v>
      </c>
      <c r="D64" s="36">
        <v>1</v>
      </c>
      <c r="E64" s="36"/>
      <c r="F64" s="46" t="s">
        <v>102</v>
      </c>
    </row>
    <row r="65" spans="1:6" ht="40.5" customHeight="1">
      <c r="A65" s="9">
        <v>20</v>
      </c>
      <c r="B65" s="23"/>
      <c r="C65" s="6" t="s">
        <v>29</v>
      </c>
      <c r="D65" s="36">
        <v>1</v>
      </c>
      <c r="E65" s="36"/>
      <c r="F65" s="46" t="s">
        <v>102</v>
      </c>
    </row>
    <row r="66" spans="1:6" ht="24" thickBot="1">
      <c r="A66" s="58" t="s">
        <v>0</v>
      </c>
      <c r="B66" s="59"/>
      <c r="C66" s="60"/>
      <c r="D66" s="15">
        <f>SUM(D63:D65)</f>
        <v>3</v>
      </c>
      <c r="E66" s="15">
        <f>SUM(E63:E65)</f>
        <v>0</v>
      </c>
      <c r="F66" s="20">
        <f>SUM(D66:E66)</f>
        <v>3</v>
      </c>
    </row>
    <row r="67" spans="1:6" ht="15.75" thickBot="1">
      <c r="A67" s="63"/>
      <c r="B67" s="64"/>
      <c r="C67" s="64"/>
      <c r="D67" s="64"/>
      <c r="E67" s="64"/>
      <c r="F67" s="65"/>
    </row>
  </sheetData>
  <sheetProtection/>
  <mergeCells count="55">
    <mergeCell ref="A9:F9"/>
    <mergeCell ref="A1:F1"/>
    <mergeCell ref="A2:F2"/>
    <mergeCell ref="A3:F3"/>
    <mergeCell ref="A4:F4"/>
    <mergeCell ref="A5:F5"/>
    <mergeCell ref="A6:F6"/>
    <mergeCell ref="A7:C7"/>
    <mergeCell ref="A8:F8"/>
    <mergeCell ref="D7:F7"/>
    <mergeCell ref="A26:C26"/>
    <mergeCell ref="A10:C11"/>
    <mergeCell ref="D10:E10"/>
    <mergeCell ref="F10:F11"/>
    <mergeCell ref="A17:C17"/>
    <mergeCell ref="A18:F18"/>
    <mergeCell ref="A19:F19"/>
    <mergeCell ref="A20:F20"/>
    <mergeCell ref="A21:F21"/>
    <mergeCell ref="A22:C23"/>
    <mergeCell ref="D22:E22"/>
    <mergeCell ref="F22:F23"/>
    <mergeCell ref="A27:F27"/>
    <mergeCell ref="A28:F28"/>
    <mergeCell ref="A29:F29"/>
    <mergeCell ref="A30:C31"/>
    <mergeCell ref="D30:E30"/>
    <mergeCell ref="F30:F31"/>
    <mergeCell ref="A33:C33"/>
    <mergeCell ref="A34:F34"/>
    <mergeCell ref="A35:F35"/>
    <mergeCell ref="A36:C37"/>
    <mergeCell ref="D36:E36"/>
    <mergeCell ref="F36:F37"/>
    <mergeCell ref="A41:C41"/>
    <mergeCell ref="A42:F42"/>
    <mergeCell ref="A43:C44"/>
    <mergeCell ref="D43:E43"/>
    <mergeCell ref="F43:F44"/>
    <mergeCell ref="A48:C48"/>
    <mergeCell ref="A49:F49"/>
    <mergeCell ref="A50:F50"/>
    <mergeCell ref="A51:F51"/>
    <mergeCell ref="A52:C53"/>
    <mergeCell ref="D52:E52"/>
    <mergeCell ref="F52:F53"/>
    <mergeCell ref="A66:C66"/>
    <mergeCell ref="A67:F67"/>
    <mergeCell ref="A57:C57"/>
    <mergeCell ref="A58:F58"/>
    <mergeCell ref="A59:F59"/>
    <mergeCell ref="A60:F60"/>
    <mergeCell ref="A61:C62"/>
    <mergeCell ref="D61:E61"/>
    <mergeCell ref="F61:F62"/>
  </mergeCells>
  <hyperlinks>
    <hyperlink ref="F12" r:id="rId1" display="https://www.habitatbogota.gov.co/transparencia/organizacion"/>
    <hyperlink ref="F13" r:id="rId2" display="https://www.habitatbogota.gov.co/transparencia/tramites-servicios"/>
    <hyperlink ref="F14" r:id="rId3" display="https://www.habitatbogota.gov.co/transparencia/estructura-organica-talento-humano/directorio-de-servidores-y-contratistas"/>
    <hyperlink ref="F15" r:id="rId4" display="https://www.habitatbogota.gov.co/transparencia/informacion-interes/datos-abiertos"/>
    <hyperlink ref="F16" r:id="rId5" display="https://www.habitatbogota.gov.co/transparencia/contratacion"/>
    <hyperlink ref="F24" r:id="rId6" display="https://www.habitatbogota.gov.co/govi-sdqs/crea"/>
    <hyperlink ref="F32" r:id="rId7" display="https://www.habitatbogota.gov.co/transparencia/instrumentos-gestion-informacion-publica/relacionados-la-informaci%C3%B3n/indice-informaci%C3%B3n"/>
    <hyperlink ref="F38" r:id="rId8" display="https://www.habitatbogota.gov.co/sites/default/files/planeacion/Plan%20estrate%CC%81gico%202016-2020.PDF"/>
    <hyperlink ref="F54" r:id="rId9" display="https://www.habitatbogota.gov.co/transparencia/instrumentos-gestion-informacion-publica/relacionados-la-informaci%C3%B3n/registro-activos-informaci%C3%B3n"/>
    <hyperlink ref="F55" r:id="rId10" display="https://www.habitatbogota.gov.co/transparencia/instrumentos-gestion-informacion-publica/relacionados-la-informaci%C3%B3n/esquema-publicaci%C3%B3n-informaci%C3%B3n-diciembre-2018"/>
    <hyperlink ref="F56" r:id="rId11" display="https://www.habitatbogota.gov.co/transparencia/instrumentos-gestion-informacion-publica/relacionados-la-informaci%C3%B3n/%C3%Adndice"/>
    <hyperlink ref="F63" r:id="rId12" display="https://www.habitatbogota.gov.co/transparencia/instrumentos-gestion-informacion-publica/relacionados-la-informaci%C3%B3n/informe-solicitudes-acceso-la-informaci%C3%B3n-2-semestre"/>
    <hyperlink ref="F45" r:id="rId13" display="https://www.habitatbogota.gov.co/"/>
    <hyperlink ref="F46" r:id="rId14" display="https://www.habitatbogota.gov.co/"/>
    <hyperlink ref="F47" r:id="rId15" display="https://www.habitatbogota.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2019-12-05T16:03:40Z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