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R:\2024\Programa de Transparencia Ética Pública\Primer Seguimiento\"/>
    </mc:Choice>
  </mc:AlternateContent>
  <xr:revisionPtr revIDLastSave="0" documentId="13_ncr:1_{B084225A-9BA0-4941-8E98-56673A031D88}" xr6:coauthVersionLast="47" xr6:coauthVersionMax="47" xr10:uidLastSave="{00000000-0000-0000-0000-000000000000}"/>
  <bookViews>
    <workbookView xWindow="-120" yWindow="-120" windowWidth="29040" windowHeight="15720" tabRatio="670" xr2:uid="{19F08951-0021-9644-87F9-21EDF60633A9}"/>
  </bookViews>
  <sheets>
    <sheet name="Estado PTEP 2024" sheetId="4" r:id="rId1"/>
    <sheet name="Hoja2" sheetId="6" r:id="rId2"/>
    <sheet name="RESPONSABLES PAAC  " sheetId="5" state="hidden" r:id="rId3"/>
    <sheet name="Hoja1" sheetId="3" state="hidden" r:id="rId4"/>
  </sheets>
  <definedNames>
    <definedName name="_xlnm._FilterDatabase" localSheetId="0" hidden="1">'Estado PTEP 2024'!$A$4:$P$5</definedName>
    <definedName name="_xlnm.Print_Area" localSheetId="0">'Estado PTEP 2024'!$A$1:$M$7</definedName>
    <definedName name="INFORMEAREA">'Estado PTEP 2024'!$A$3</definedName>
    <definedName name="SegmentaciónDeDatos_AREA">#N/A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 l="1"/>
  <c r="F13" i="6"/>
  <c r="G13" i="6"/>
  <c r="D13" i="6"/>
  <c r="C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tc={32EE123F-AAB0-476A-A8B3-0BC1665CA487}</author>
  </authors>
  <commentList>
    <comment ref="P1" authorId="0" shapeId="0" xr:uid="{32EE123F-AAB0-476A-A8B3-0BC1665CA4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avance </t>
      </text>
    </comment>
  </commentList>
</comments>
</file>

<file path=xl/sharedStrings.xml><?xml version="1.0" encoding="utf-8"?>
<sst xmlns="http://schemas.openxmlformats.org/spreadsheetml/2006/main" count="786" uniqueCount="530">
  <si>
    <t xml:space="preserve">COMPONENTES </t>
  </si>
  <si>
    <t>INFORME POR ÁREA HASTA ABRIL DE 2024</t>
  </si>
  <si>
    <t>INFORME POR ÁREA HASTA AGOSTO DE 2024</t>
  </si>
  <si>
    <t>Subcomponente</t>
  </si>
  <si>
    <t xml:space="preserve">Fila </t>
  </si>
  <si>
    <t>PAAC</t>
  </si>
  <si>
    <t>Actividades</t>
  </si>
  <si>
    <t>Meta o producto</t>
  </si>
  <si>
    <t>Responsable/s</t>
  </si>
  <si>
    <t>Fecha  programada para cumplimiento al 100%</t>
  </si>
  <si>
    <t>Observaciones de Control Interno</t>
  </si>
  <si>
    <t xml:space="preserve">INFORME POR ÁREA HASTA ABRIL DE  2024
Descripción del avance Corte 30 de abril de 2024) 
( Indique de manera cualitativa el avance de la actividad)
</t>
  </si>
  <si>
    <t>SOPORTES / EVIDENCIAS REMITIDAS
(Mencione los soportes que se anexan que validan tanto la descripción cualitativa como el porcentaje de avance dado a la ejecución de la actividad)</t>
  </si>
  <si>
    <t xml:space="preserve">INFORME POR ÁREA HASTA AGOSTO DE  2024
Descripción del avance Corte 31 de agosto de 2024) 
( Indique de manera cualitativa el avance de la actividad)
</t>
  </si>
  <si>
    <t xml:space="preserve">% Estimado de avance vigencia 2024
(Indique de manera cuantitativa el avance de la actividad) 
</t>
  </si>
  <si>
    <t>Observaciones de la Oficina de Control Inerno</t>
  </si>
  <si>
    <t>Descripción del avance (Corte a agosto de 2024)</t>
  </si>
  <si>
    <t>COMPONENTE 1: MECANISMOS PARA LA TRANSPARENCIA Y ACCESO A LA INFORMACIÓN PÚBLICA</t>
  </si>
  <si>
    <r>
      <rPr>
        <b/>
        <sz val="10"/>
        <color rgb="FF000000"/>
        <rFont val="Arial"/>
        <family val="2"/>
      </rPr>
      <t xml:space="preserve">Subcomponente 1: </t>
    </r>
    <r>
      <rPr>
        <sz val="10"/>
        <color rgb="FF000000"/>
        <rFont val="Arial"/>
        <family val="2"/>
      </rPr>
      <t>Lineamientos de transparencia activa.</t>
    </r>
  </si>
  <si>
    <t>F1</t>
  </si>
  <si>
    <t>F27</t>
  </si>
  <si>
    <t xml:space="preserve">Promover con la ciudadanía en general y los grupos de interés en particular, el conocimiento y los canales de acceso para la realización de trámites y Otros Procedimientos Administrativos (OPAS) de la SDHT. </t>
  </si>
  <si>
    <t xml:space="preserve">4 campañas de difusión (1 cada tres meses). </t>
  </si>
  <si>
    <r>
      <t>Áreas responsables de trámites y OPAS
Oficina Asesora de Comunicaciones
Reporta</t>
    </r>
    <r>
      <rPr>
        <sz val="10"/>
        <color theme="1"/>
        <rFont val="Arial"/>
        <family val="2"/>
      </rPr>
      <t xml:space="preserve">: </t>
    </r>
    <r>
      <rPr>
        <u/>
        <sz val="10"/>
        <color theme="1"/>
        <rFont val="Arial"/>
        <family val="2"/>
      </rPr>
      <t>Oficina Asesora de Comunicaciones</t>
    </r>
    <r>
      <rPr>
        <sz val="10"/>
        <color theme="1"/>
        <rFont val="Arial"/>
        <family val="2"/>
      </rPr>
      <t>.</t>
    </r>
  </si>
  <si>
    <t>Durante el primer cuatrimestre se realizaron las 2 primeras campañas. 
1. Cumplimiento de las obligaciones adquiridas como arrendador. 
2. Cumplimiento de las obligaciones de los enajenadores.</t>
  </si>
  <si>
    <t>1 plan de trabajo y 2 reportes de campañas.</t>
  </si>
  <si>
    <t>Se realizó una campaña dirigida al sector de la construcción, llamada "Escuela de trámites", la cual buscó fortalecer el vínculo entre los constructores y las entidades distritales a través de capacitaciones especializadas en trámites de urbanismo y construcción en la ciudad.</t>
  </si>
  <si>
    <t>1 PDF con el reporte de la campaña.</t>
  </si>
  <si>
    <t xml:space="preserve">EN EJECUCIÓN </t>
  </si>
  <si>
    <t>F2</t>
  </si>
  <si>
    <t>F28</t>
  </si>
  <si>
    <t>Presentar un informe semestral al Comité́ Institucional de Gestión y Desempeño sobre el uso de las redes sociales en el relacionamiento con la ciudadanía y publicarlo.</t>
  </si>
  <si>
    <t>2 informes elaborados, presentados y publicados.</t>
  </si>
  <si>
    <t>Oficina Asesora de Comunicaciones.</t>
  </si>
  <si>
    <t>30-jul-2024
20-dic-2024</t>
  </si>
  <si>
    <t>N.A.</t>
  </si>
  <si>
    <t xml:space="preserve">Se presentó el informe semestral de redes sociales ante el comité de Gestión y Desempeño de manera virtual y posteriormente se publicó en la página web de la entidad. </t>
  </si>
  <si>
    <t>1 PDF con la presentación del informe por correo electrónico, 1 PPT presentada en el comité y 1 PDF que evidencia la publicación en la web.</t>
  </si>
  <si>
    <t>F3</t>
  </si>
  <si>
    <t xml:space="preserve">Asegurar la disponibilidad de la infraestructura tecnológica para garantizar los contendidos de la sede electrónica y el derecho de acceso a la información pública de acuerdo con lo establecido en la Ley. </t>
  </si>
  <si>
    <t>1 informe anual sobre la disponibilidad de los servicios de la sede electrónica.</t>
  </si>
  <si>
    <r>
      <rPr>
        <sz val="10"/>
        <color rgb="FF000000"/>
        <rFont val="Arial"/>
        <family val="2"/>
      </rPr>
      <t xml:space="preserve">Subsecretaría de Gestión Corporativa - Tecnología. 
Oficina Asesora de Comunicaciones.
Reporta: </t>
    </r>
    <r>
      <rPr>
        <u/>
        <sz val="10"/>
        <color rgb="FF000000"/>
        <rFont val="Arial"/>
        <family val="2"/>
      </rPr>
      <t>Subsecretaría de Gestión Corporativa - Tecnología.</t>
    </r>
  </si>
  <si>
    <t>N.A Línea nueva en el PTEP</t>
  </si>
  <si>
    <t>Mediante la conformación de la  Orden de Compra 109709 de 2023 la Secretaría Distrital del Hábitat (SDHT) garantiza que la infraestructura tecnológica que soporta los servicios de la Entidad se encuentra resguardada y configurada en un ambiente que garantiza disponibilidad y continuidad de los servicios en el datacenter Colombia XV Tier III, por otra parte, mediante Orden de Compra 107491 de 2023 conectividad se garantiza que los servicios que alojan la sede electrónica sean accesibles desde internet y desde las diferentes sedes de la Entidad con canales de comunicación adecuados, estos procedimientos se complementa con servicios de monitoreo activo y mediciones mensuales de disponibilidad,  capacidades que son realizados por el proveedor y por las herramientas de monitoreo propiedad de la Entidad.</t>
  </si>
  <si>
    <t>1 PDF Reporte de disponibilidad
1 PDF Reporte Disponibilidad SDHT DC ColXV Julio
1 PDF Service_Support_SN SDHT Jul2024</t>
  </si>
  <si>
    <r>
      <rPr>
        <b/>
        <sz val="10"/>
        <color rgb="FF000000"/>
        <rFont val="Arial"/>
        <family val="2"/>
      </rPr>
      <t>Subcomponente 2</t>
    </r>
    <r>
      <rPr>
        <sz val="10"/>
        <color rgb="FF000000"/>
        <rFont val="Arial"/>
        <family val="2"/>
      </rPr>
      <t>: Lineamientos de transparencia pasiva.</t>
    </r>
  </si>
  <si>
    <t>F4</t>
  </si>
  <si>
    <t>F37</t>
  </si>
  <si>
    <t>Publicar informes trimestrales de Gestión de PQRSDF.</t>
  </si>
  <si>
    <t>3 informes de PQRSD publicados</t>
  </si>
  <si>
    <t>Subdirección Administrativa - Servicio a la Ciudadanía.</t>
  </si>
  <si>
    <t xml:space="preserve">Mediante memorando 3-2024-412 de fecha 18/01/2024 se socializó con los directivos de la Secretaría el informe de gestión de los derechos de petición, igualmente, se publicó en la página web de la Entidad. </t>
  </si>
  <si>
    <t>Memorando 3-2024-412, informe de gestión y publicación de informe página web</t>
  </si>
  <si>
    <t xml:space="preserve">Mediante memorandos 3-2024-3116 del 07/05/20224 y 3-2024-5011 del 19/07/2024 se socializaron con los directivos de la Secretaría informes de gestión de los derechos de petición del primer y segundo trimestre de la vigencia, igualmente, se publicaron en la página web de la Entidad. </t>
  </si>
  <si>
    <t xml:space="preserve">Memorando 3-2024-3116 e informe de gestión primer trimestre 
Memorando 3-2024-5011 e informe de gestión segundo trimestre 
Publicación página web </t>
  </si>
  <si>
    <t xml:space="preserve">CUMPLIDA </t>
  </si>
  <si>
    <t>F5</t>
  </si>
  <si>
    <t>F38</t>
  </si>
  <si>
    <t>Realizar seguimiento mensual al uso de la Ventanilla Única de la Construcción durante la vigencia 2024.</t>
  </si>
  <si>
    <t>11 seguimientos realizados</t>
  </si>
  <si>
    <t xml:space="preserve">Subdirección de Apoyo a la Construcción </t>
  </si>
  <si>
    <t>En el periodo comprendido entre enero y abril de 2024 se han realizado cuatro (4) informes de seguimiento de uso de la VUC.</t>
  </si>
  <si>
    <t>informe_uso_vuc_Enero
informe_uso_vuc_Febrero
informe_uso_vuc_Marzo
informe_uso_vuc_Abril</t>
  </si>
  <si>
    <t>En el periodo comprendido entre Mayo y Agosto de 2024 se han realizado cuatro (4) informes de seguimiento de uso de la VUC.</t>
  </si>
  <si>
    <t>informe_uso_vuc_Mayo
informe_uso_vuc_Junio
informe_uso_vuc_Julio
informe_uso_vuc_Agosto</t>
  </si>
  <si>
    <r>
      <rPr>
        <b/>
        <sz val="10"/>
        <color rgb="FF000000"/>
        <rFont val="Arial"/>
        <family val="2"/>
      </rPr>
      <t xml:space="preserve">Subcomponente 3: </t>
    </r>
    <r>
      <rPr>
        <sz val="10"/>
        <color rgb="FF000000"/>
        <rFont val="Arial"/>
        <family val="2"/>
      </rPr>
      <t>Elaboración de instrumentos de gestión de la información.</t>
    </r>
  </si>
  <si>
    <t>F6</t>
  </si>
  <si>
    <t>F39</t>
  </si>
  <si>
    <t>Mantener actualizado el inventario de activos de información y publicar una vez al año.</t>
  </si>
  <si>
    <t>1 inventario actualizado y publicado.</t>
  </si>
  <si>
    <t>Subsecretaría de Gestión Corporativa</t>
  </si>
  <si>
    <t>Para el periodo comprendido se realiza socialización de políticas de seguridad de la información en la entidad, donde se expone que es un activo de información, sus atributos y su clasificación según la ISO 27001 así mismo que es la política de activos, material que sirve como base para la gestión y consolidación de los activos de información de la entidad, así como su índice de información clasificada y reservada.</t>
  </si>
  <si>
    <t>PG02-FO751 Plantilla PPT seguridad V8
Sensibilizacion politicas de seguridad de la informacion activos de informacion.pdf</t>
  </si>
  <si>
    <r>
      <t xml:space="preserve">Para este periodo y con el fin de dar cumplimiento a la actualización de activos de información se gestiona el memorando de solicitud de diligenciamiento de activos a los proceso y áreas, con el fin de consolidar la información necesaria para él la actualización de estos, a su vez se realiza acompañamiento a cada uno de los procesos y áreas que lo solicitan, para mejorar el reporte y el cumplimiento del envío de la información.
</t>
    </r>
    <r>
      <rPr>
        <b/>
        <sz val="10"/>
        <color rgb="FF000000"/>
        <rFont val="Arial"/>
        <family val="2"/>
      </rPr>
      <t>Queda pendiente la respectiva aprobación en el Comité Institucional de Gestión y Desempeño y la publicación en los portales requeridos.</t>
    </r>
  </si>
  <si>
    <t xml:space="preserve">Memorando Solicitud Activos de Informaciขn 3-2024-3100_1.pdf
Reunion ACTUALIZACIàN DE ACTIVOS DE INFORMACIàN DE LA SDH.pdf
Reunion Sensibilizaciขn Diligenciamiento Formato Activos de Informaciขn, Identificaciขn actualizaciขn Activos SDHT.pdf
Reuniขn ACTUALIZACIเN DE ACTIVOS DE INFORMACIเN.pdf
Reuniขn Revision matriz activos de la informacion.pdf
Reuniขn Revisiขn Diligenciamiento Activos de Informaciขn.pdf
Reuniขn Revisiขn matriz Activos de Informaciขn.pdf
Reuniขn Revisiขn matriz de Activos de Informaciขn- Subdirecciขn Financiera.pdf
</t>
  </si>
  <si>
    <t>F7</t>
  </si>
  <si>
    <t>F40</t>
  </si>
  <si>
    <t>Mantener actualizado el índice de información clasificada y reservada y publicar una vez al año.</t>
  </si>
  <si>
    <t>1 índice actualizado y publicado.</t>
  </si>
  <si>
    <t>Subsecretaria de Gestión Corporativa - Gestión Tecnológica
Subdirección Administrativa - Gestión Documental 
Subsecretaria Jurídica
Reporta: Subsecretaria de Gestión Corporativa - Gestión Tecnológica</t>
  </si>
  <si>
    <r>
      <rPr>
        <sz val="10"/>
        <color rgb="FF000000"/>
        <rFont val="Arial"/>
        <family val="2"/>
      </rPr>
      <t xml:space="preserve">Para este periodo y con el fin de dar cumplimiento a la actualización de activos de información se gestiona el memorando de solicitud de diligenciamiento de activos a los proceso y áreas, con el fin de consolidar la información necesaria para él la actualización de estos, a su vez se realiza acompañamiento a cada uno de los procesos y áreas que lo solicitan, para mejorar el reporte y el cumplimiento del envío de la información, que posteriormente será divida y sera entregada bajo memorando a la oficina jurídica para evaluar la información clasificada o reservada según sea su característica.
</t>
    </r>
    <r>
      <rPr>
        <b/>
        <sz val="10"/>
        <color rgb="FF000000"/>
        <rFont val="Arial"/>
        <family val="2"/>
      </rPr>
      <t>Queda pendiente la respectiva aprobación en el Comité Institucional de Gestión y Desempeño y la publicación en los portales requeridos.</t>
    </r>
  </si>
  <si>
    <t xml:space="preserve">Memorando Solicitud Activos de Informaciขn 3-2024-3100_1.pdf
Reunion ACTUALIZACIàN DE ACTIVOS DE INFORMACIàN DE LA SDH.pdf
Reunion Sensibilizaciขn Diligenciamiento Formato Activos de Informaciขn, Identificaciขn actualizaciขn Activos SDHT.pdf
Reuniขn ACTUALIZACIเN DE ACTIVOS DE INFORMACIเN.pdf
Reuniขn Revision matriz activos de la informacion.pdf
Reuniขn Revisiขn Diligenciamiento Activos de Informaciขn.pdf
Reuniขn Revisiขn matriz Activos de Informaciขn.pdf
Reuniขn Revisiขn matriz de Activos de Informaciขn- Subdirecciขn Financiera.pdf
</t>
  </si>
  <si>
    <t>F8</t>
  </si>
  <si>
    <t>F41</t>
  </si>
  <si>
    <t xml:space="preserve">Mantener actualizado el esquema de publicación de la información y publicar una vez al año. </t>
  </si>
  <si>
    <t>1 esquema de publicación actualizado y publicado.</t>
  </si>
  <si>
    <t>N/A</t>
  </si>
  <si>
    <t>Sin actividad en el cuatrimestre del informe.</t>
  </si>
  <si>
    <t xml:space="preserve">SIN AVANCE </t>
  </si>
  <si>
    <t>F9</t>
  </si>
  <si>
    <t xml:space="preserve">Actualizar y publicar la carta de trato digno en la sede electrónica. </t>
  </si>
  <si>
    <t>Carta del trato digno actualizada y publicada.</t>
  </si>
  <si>
    <t xml:space="preserve">Se realizó actualización y publicación en la página web de la entidad de la carta de trato digno, en la cual se incluyen los derechos, deberes y canales de atención de la ciudadanía. </t>
  </si>
  <si>
    <t xml:space="preserve">Publicación página web
</t>
  </si>
  <si>
    <r>
      <rPr>
        <b/>
        <sz val="10"/>
        <color rgb="FF000000"/>
        <rFont val="Arial"/>
        <family val="2"/>
      </rPr>
      <t xml:space="preserve">Subcomponente 4: </t>
    </r>
    <r>
      <rPr>
        <sz val="10"/>
        <color rgb="FF000000"/>
        <rFont val="Arial"/>
        <family val="2"/>
      </rPr>
      <t>Criterio diferencial de accesibilidad.</t>
    </r>
  </si>
  <si>
    <t>F10</t>
  </si>
  <si>
    <t>F42</t>
  </si>
  <si>
    <t>Cumplir con los estándares de accesibilidad de la Sede Electrónica establecidos en el anexo 1 de la Resolución MinTic 1519 de 2020.</t>
  </si>
  <si>
    <t>1 plan de trabajo diseñado e implementado.</t>
  </si>
  <si>
    <t>Subsecretaría de Gestión Corporativa - Tecnología. 
Subdirección Administrativa - Servicio a la Ciudadanía.
Oficina Asesora de Comunicaciones
Reporta: Oficina Asesora de Comunicaciones</t>
  </si>
  <si>
    <t>F11</t>
  </si>
  <si>
    <t>F43</t>
  </si>
  <si>
    <t>Emitir reportes trimestrales del estado de los contenidos publicados en el portal institucional de acuerdo con la Ley 1712 de 2014.</t>
  </si>
  <si>
    <t>4 informes de seguimiento (ITA) al botón de Transparencia.</t>
  </si>
  <si>
    <t>Subdirección de Programas y Proyectos</t>
  </si>
  <si>
    <t>Se realizó el primero de los cuatro monitoreos trimestrales al funcionamiento del botón de transparencia y acceso a la información, en cumplimiento de la Ley 1712 de 2014. La actividad de emisión se realiza mediante la socialización al nivel directivo a través de correo enviado por la Subdirectora de Programas y Proyectos en la primera semana del mes de abril.</t>
  </si>
  <si>
    <t xml:space="preserve">Matriz ITA con el monitoreo trimestral
Correo de socialización a directivos </t>
  </si>
  <si>
    <t>Se realizó el segundo  de los cuatro monitoreos trimestrales al funcionamiento del botón de transparencia y acceso a la información, en cumplimiento de la Ley 1712 de 2014. La actividad de emisión se realiza mediante la socialización al nivel directivo a través de correo enviado por la Subdirectora de Programas y Proyectos en la primera semana del mes de julio. Esta revisión se asoció  a la respuesta al ITA requerida por la Procuraduría General de la Nación a través de su aplicativo</t>
  </si>
  <si>
    <t>Seguimiento resultados ITA
Socializacion Resultados ITA
SeguimientoMatrizDetallada ITA</t>
  </si>
  <si>
    <t>COMPONENTE 2: RENDICIÓN DE CUENTAS</t>
  </si>
  <si>
    <r>
      <rPr>
        <b/>
        <sz val="10"/>
        <color rgb="FF000000"/>
        <rFont val="Arial"/>
        <family val="2"/>
      </rPr>
      <t>Subcomponente 1:</t>
    </r>
    <r>
      <rPr>
        <sz val="10"/>
        <color rgb="FF000000"/>
        <rFont val="Arial"/>
        <family val="2"/>
      </rPr>
      <t xml:space="preserve"> Información de calidad y en lenguaje comprensible.  </t>
    </r>
  </si>
  <si>
    <t>F12</t>
  </si>
  <si>
    <t>Diseñar y ejecutar un plan de trabajo interno que genere apropiación y uso del lenguaje claro en la interacción con la ciudadanía y en la elaboración de comunicaciones de la SDHT.</t>
  </si>
  <si>
    <t>1 plan de trabajo diseñado y ejecutado.</t>
  </si>
  <si>
    <t xml:space="preserve">Subdirección Administrativa-Servicio a la ciudadanía
Oficina Asesora de Comunicaciones
Reporta: Oficina Asesora de Comunicaciones </t>
  </si>
  <si>
    <t>Se realizó un Plan de Trabajo y se ha empezado a ejecutar a través de correo masivo.</t>
  </si>
  <si>
    <t>1 plan de trabajo y un soporte de ejecución.</t>
  </si>
  <si>
    <t>Se promocionó una pieza sobre comunicación inclusiva</t>
  </si>
  <si>
    <t>Soporte de ejecución del mes de mayo</t>
  </si>
  <si>
    <r>
      <rPr>
        <b/>
        <sz val="10"/>
        <color rgb="FF000000"/>
        <rFont val="Arial"/>
        <family val="2"/>
      </rPr>
      <t>Subcomponente 2</t>
    </r>
    <r>
      <rPr>
        <sz val="10"/>
        <color rgb="FF000000"/>
        <rFont val="Arial"/>
        <family val="2"/>
      </rPr>
      <t>: Diálogo de doble vía con la ciudadanía y sus organizaciones.</t>
    </r>
  </si>
  <si>
    <t>F13</t>
  </si>
  <si>
    <t xml:space="preserve">Diseñar y ejecutar una estrategia de rendición permanente de cuentas. </t>
  </si>
  <si>
    <t>1 estrategia diseñada y ejecutada.</t>
  </si>
  <si>
    <t>Subdirección de Programas y Proyectos.</t>
  </si>
  <si>
    <t xml:space="preserve">Durante el mes de marzo se elaboró el documento de estrategia anual de rendición permanente de cuentas 2024 de la SDHT.  Esta estrategia fue socializada en Comité Directivo del 15 de marzo y remitida a las áreas de la SDHT para sus comentarios y ajustes que fueron recibidos e incorporados en el documento hasta el 20 de marzo.
Entre el 22 de marzo y el 5 de abril, se realizó un proceso participativo para el diseño de la estrategia de rendición de cuentas, realizando una consulta a la ciudadanía y recibiendo sus aportes, a partir de un ejercicio de diálogo asincrónico por medio de un formulario en Microsoft Forms, en el que participaron en total 211 personas.
La estrategia fue aprobada por el Comité de Gestión y Desempeño el 9 de abril de 2024. Se publicó y promovió la consulta desde la sede electrónica de la entidad. </t>
  </si>
  <si>
    <t>Correo Socializacion Estrategia y respuestas areas SDHT.pdf
Diseño participativo de la Estrategia Rend Cuentas.pdf
Borrador Acta Comité Gestion y Desempeño 09-04-2024.pdf
Estrategia Rendicion de Cuentas 2024 SDHT.pdf
Publicación en sede electrónica Estrategia RdC.pdf</t>
  </si>
  <si>
    <t xml:space="preserve">Posterior a la aprobación del documento de la estrategia institucional de rendición de cuentas, se han sostenido actividades de articulación tanto internas como externas, que incluyen reuniones, mesas de trabajo y talleres, con el propósito de acordar y definir la metodología de la audiencia de rendición de cuentas del Sector Hábitat. Se avanzó en la consolidación y publicación del informe previo a la audiencia con el balance de metas de las entidades del sector, así como los informes de gestión y resultados. Este informe fue socializado por medio de los canales virtuales con los que cuenta la entidad (sede electrónica, redes sociales). </t>
  </si>
  <si>
    <t xml:space="preserve">Reuniones internas:
1.1.	02072024_Reu Preparatoria Rend Cuentas_SPRC OAC SPP.pdf
1.2.	16082024 Articulación SDHT Jornada de Rendición de Cuentas.pdf
Reuniones externas:
2.1.	15052024_Reunion Nodo Sector Habitat.pdf
2.2.	12072024_Reunion Nodo Sectorial RdC Mesa Sectorial de Participación.pdf
2.3.	01082024 Nodo rend de cuentas.pdf
Informe previo:
3.1.	Informe Previo Rend Cuentas Sectorial.dpf
3.2.	Difusion informe previo.pdf
</t>
  </si>
  <si>
    <t>F14</t>
  </si>
  <si>
    <t>Elaborar y ejecutar una estrategia de capacitación a la ciudadanía sobre temas de la SDHT y el Sector a través del uso de la plataforma Escuela del Hábitat.</t>
  </si>
  <si>
    <t>Subdirección de Información Sectorial</t>
  </si>
  <si>
    <t>Se elaboró y aprobó por parte de la Subdirección la estrategia de capacitación para el año 2024.</t>
  </si>
  <si>
    <t>F13 - Plan de trabajo 2024
F13 - Aprobación Subdirección</t>
  </si>
  <si>
    <t>A través de la escuela de hábitat se ha venido cumpliendo con el plan de trabajo para el año 2024 de manera satisfactoria.</t>
  </si>
  <si>
    <r>
      <rPr>
        <b/>
        <sz val="10"/>
        <color rgb="FF000000"/>
        <rFont val="Arial"/>
        <family val="2"/>
      </rPr>
      <t xml:space="preserve">Subcomponente 3: </t>
    </r>
    <r>
      <rPr>
        <sz val="10"/>
        <color rgb="FF000000"/>
        <rFont val="Arial"/>
        <family val="2"/>
      </rPr>
      <t>Responsabilidad en la cultura de la rendición y petición de cuentas.</t>
    </r>
  </si>
  <si>
    <t>F15</t>
  </si>
  <si>
    <t>F16</t>
  </si>
  <si>
    <t>Incluir en la estrategia de rendición permanente de cuentas acciones de sensibilización que promuevan la cultura de la rendición de cuentas a nivel interno.</t>
  </si>
  <si>
    <t>3 acciones de sensibilización ejecutadas.</t>
  </si>
  <si>
    <r>
      <t xml:space="preserve">Se realizó la primera acción de sensibilización centrada en las personas que actuan como referentes de las áreas y/o los procesos de la SDHT para el desarrollo de las acciones establecidas en el cronograma de la Estrategia de Rendición de Cuentas. Se ejecutó una actividad virtual asincrónica denominada </t>
    </r>
    <r>
      <rPr>
        <b/>
        <sz val="10"/>
        <color rgb="FF000000"/>
        <rFont val="Arial"/>
        <family val="2"/>
      </rPr>
      <t>"Rendición de Cuentas - Asunto de Todos"</t>
    </r>
    <r>
      <rPr>
        <sz val="10"/>
        <color rgb="FF000000"/>
        <rFont val="Arial"/>
        <family val="2"/>
      </rPr>
      <t xml:space="preserve"> </t>
    </r>
  </si>
  <si>
    <t>Informe de sensibilización - Rendición de Cuentas Asunto de Todos</t>
  </si>
  <si>
    <t>33,33%%</t>
  </si>
  <si>
    <r>
      <rPr>
        <b/>
        <sz val="10"/>
        <color rgb="FF000000"/>
        <rFont val="Arial"/>
        <family val="2"/>
      </rPr>
      <t>Subcomponente 4</t>
    </r>
    <r>
      <rPr>
        <sz val="10"/>
        <color rgb="FF000000"/>
        <rFont val="Arial"/>
        <family val="2"/>
      </rPr>
      <t>: Evaluación y retroalimentación a la gestión institucional.</t>
    </r>
  </si>
  <si>
    <t>F17</t>
  </si>
  <si>
    <t xml:space="preserve">Desarrollar un proceso de evaluación a la estrategia de rendición de cuentas de la SDHT, que incluya la participación ciudadana. </t>
  </si>
  <si>
    <t>1 informe anual</t>
  </si>
  <si>
    <r>
      <rPr>
        <b/>
        <sz val="10"/>
        <color rgb="FF000000"/>
        <rFont val="Arial"/>
        <family val="2"/>
      </rPr>
      <t xml:space="preserve">Subcomponente 5: </t>
    </r>
    <r>
      <rPr>
        <sz val="10"/>
        <color rgb="FF000000"/>
        <rFont val="Arial"/>
        <family val="2"/>
      </rPr>
      <t>Rendición de cuentas focalizada</t>
    </r>
  </si>
  <si>
    <t>Desarrollar un ejercicio de diálogo ciudadano con enfoque temático.</t>
  </si>
  <si>
    <t>1 informe del diálogo ciudadano</t>
  </si>
  <si>
    <r>
      <rPr>
        <b/>
        <sz val="10"/>
        <color rgb="FF000000"/>
        <rFont val="Arial"/>
        <family val="2"/>
      </rPr>
      <t xml:space="preserve">Subcomponente 6: </t>
    </r>
    <r>
      <rPr>
        <sz val="10"/>
        <color rgb="FF000000"/>
        <rFont val="Arial"/>
        <family val="2"/>
      </rPr>
      <t>Articulación institucional a los Nodos de Rendición de Cuentas.</t>
    </r>
  </si>
  <si>
    <t>F18</t>
  </si>
  <si>
    <t>Ejecutar el plan de trabajo del nodo sectorial de rendición de cuentas del Sector Hábitat en Bogotá D.C.</t>
  </si>
  <si>
    <t>1 plan ejecutado</t>
  </si>
  <si>
    <t xml:space="preserve">Se sostuvo una reunión con los jefes de las Oficinas Asesoras de Planeación de las entidades del sector (Caja de Vivienda Popular-CVP; Empresa de Renovación y Desarrollo Urbano – RenoBo; Empresa de Acueducto y Alcantarillado de Bogotá- EAAB; la Unidad Administrativa Especial de Servicios Públicos – UAESP y la Secretaría Distrital del Hábitat) con el propósito de retomar la implementación del plan de acción del nodo sectorial de rendición de cuentas del Sector Hábitat en Bogotá D.C. 
Como punto de partida se realizaron ajustes a los tiempos de implementación del plan de acción y se aprobó posteriormente esta modificación en el Comité Sectorial de MIPG del 30 de abril. </t>
  </si>
  <si>
    <t>Reunión Oficinas de Planeación Sector Habitat_Nodo Sectorial Rend Cuentas.pdf
Borrador Acta Comité Sectorial MIPG 30 abril.pdf
PPT_Plan Accion Nodo Sectorial Rendicion de Cuentas.pptx</t>
  </si>
  <si>
    <t>Se sostuvo una reunión el 15 de mayo, con las áreas de planeación de las entidades del sector (Caja de Vivienda Popular- CVP; Unidad Administrativa Especial de Servicios Públicos – UAESP; Empresa de Acueducto y Alcantarillado de Bogotá – EAAB, ESP; y la Empresa de Renovación y Desarrollo Urbano – RenoBo) con el propósito de dar paso a la implementación del plan de acción del nodo distrital de rendición de cuentas del sector hábitat. Durante este encuentro, se desarrolló la actividad propuesta en el plan de “3. Facilitar espacios de articulación interna entre las entidades del sector para planeación de ejercicios de co-creación”, así como se llegaron a acuerdos para el desarrollo de las demás actividades propuestas en el plan. 
Frente a la actividad “1. Presentación de resultados sobre las metas sectoriales PDD 2020-2024”, se trabajó un documento de informe previo publicado antes de la audiencia de rendición de cuentas que tiene el balance de resultados de las metas sectoriales PDD 2020-2024, que además fue publicado y socializado desde la sede electrónica de la SDHT. 
Durante el primer semestre del año y en articulación con la Subdirección de Participación y Relaciones con la Comunidad, se desarrolló la actividad “8. Incluir en el Plan de Trabajo de la Mesa sectorial de Participación acciones asociadas al nodo distrital de rendición de cuentas y a ejercicios de control social”, a partir de la inclusión de la actividad “Acompañar y realizar seguimiento a las acciones adelantadas por el nodo sectorial para la rendición de cuentas” en este plan de trabajo de la Mesa Sectorial de Participación. 
Con respecto a la actividad “7. Análisis sectorial sobre los documentos de grupos de valor y partes interesadas con la perspectiva de rendición de cuentas “, se avanzó en la solicitud y consolidación de los documentos de identificación y caracterización de grupos de valor y partes interesadas de las entidades del sector vinculadas al nodo. Esta pendiente concretar las acciones de análisis frente a estos documentos. 
Finalmente, la actividad “5. Formular acciones innovadoras para la convocatoria a los espacios de diálogo a los diferentes grupos de valor de las entidades del sector y ciudadanía en general, a través de un plan de trabajo”, se desarrolló a partir de una reunión sostenida el 28 de mayo con representantes de las Oficinas Asesoras de Comunicaciones de las entidades del sector vinculadas al nodo, en la que se definió un plan de comunicaciones y actividades de cara a la audiencia de rendición de cuentas sectorial. 
Así mismo, en el marco de la mesa sectorial de participación se han desarrollado reuniones con las entidades vinculadas al nodo y la participación de sus áreas de comunicaciones, planeación, participación y gestión social, con el propósito de acordar la metodología del espacio de rendición de cuentas y coordinar las acciones de convocatoria.</t>
  </si>
  <si>
    <t xml:space="preserve">1.	15052024_Reunion Nodo Sector Habitat.pdf
2.	Sistematizacion Taller Nodo RdC.dpf
3.	Informe Previo Rend Cuentas Sectorial.pdf
4.	Difusion informe previo.pdf
5.	Plan de acción Mesa Sectorial Participacion 2024.xlsx
6.	Correos Entidades Docx Grupos valor y partes interesadas.pdf
7.	Reunion Sector OAC_Nodo Rend Cuentas.pdf
8.	Plan de Comunicaciones.pdf
9.	12072024_Reunion Nodo Sectorial RdC Mesa Sectorial de Participación.pdf
10.	01082024 Nodo rend de cuentas.pdf
</t>
  </si>
  <si>
    <t>COMPONENTE 3: MECANISMOS PARA MEJORAR LA ATENCIÓN AL CIUDADANO</t>
  </si>
  <si>
    <r>
      <rPr>
        <b/>
        <sz val="10"/>
        <color rgb="FF000000"/>
        <rFont val="Arial"/>
        <family val="2"/>
      </rPr>
      <t>Subcomponente 1:</t>
    </r>
    <r>
      <rPr>
        <sz val="10"/>
        <color rgb="FF000000"/>
        <rFont val="Arial"/>
        <family val="2"/>
      </rPr>
      <t xml:space="preserve"> Estructura administrativa y direccionamiento estratégico.</t>
    </r>
  </si>
  <si>
    <t>F19</t>
  </si>
  <si>
    <t>Presentar a la alta dirección en Comité Institucional de Gestión y Desempeño un informe semestral del Proceso de Gestión de Servicio a la Ciudadanía.</t>
  </si>
  <si>
    <t>2 informes presentados a la Subsecretaría de Gestión Corporativa</t>
  </si>
  <si>
    <t>30-jul-24
30-dic-24</t>
  </si>
  <si>
    <t>En comité directivo se socializó informe de gestión del proceso de servicio a la ciudadanía en el que se incluyeron temas relacionados con personas orientadas en los canales de atención, gestión de los derechos de petición, medición de la satisfacción y retos para el segundo semestre del 2024.</t>
  </si>
  <si>
    <t xml:space="preserve">Acta de comité directivo y anexo </t>
  </si>
  <si>
    <r>
      <rPr>
        <b/>
        <sz val="10"/>
        <color rgb="FF000000"/>
        <rFont val="Arial"/>
        <family val="2"/>
      </rPr>
      <t>Subcomponente 2:</t>
    </r>
    <r>
      <rPr>
        <sz val="10"/>
        <color rgb="FF000000"/>
        <rFont val="Arial"/>
        <family val="2"/>
      </rPr>
      <t xml:space="preserve"> Fortalecimiento de los canales de atención.</t>
    </r>
  </si>
  <si>
    <t>F20</t>
  </si>
  <si>
    <t>Realizar seguimiento a la interacción de la ciudadanía a través de los canales virtuales, chat live y redes sociales de la SDHT.</t>
  </si>
  <si>
    <t xml:space="preserve">1 documento de seguimiento </t>
  </si>
  <si>
    <t>Subsecretaría de Gestión Corporativa.
Oficina Asesora de Comunicaciones 
Subdirección Administrativa-Servicio a la Ciudadanía.
Reporta: Subsecretaría de Gestión Corporativa.</t>
  </si>
  <si>
    <t xml:space="preserve">Se realizaron reuniones con la Oficina Asesora de Comunicaciones para conocer la gestión de las redes sociales y tener insumos para la elaboración del documento de seguimiento. </t>
  </si>
  <si>
    <t xml:space="preserve">Actas de reunión </t>
  </si>
  <si>
    <r>
      <rPr>
        <b/>
        <sz val="10"/>
        <color rgb="FF000000"/>
        <rFont val="Arial"/>
        <family val="2"/>
      </rPr>
      <t>Subcomponente 3:</t>
    </r>
    <r>
      <rPr>
        <sz val="10"/>
        <color rgb="FF000000"/>
        <rFont val="Arial"/>
        <family val="2"/>
      </rPr>
      <t xml:space="preserve"> Talento Humano.</t>
    </r>
  </si>
  <si>
    <t>F21</t>
  </si>
  <si>
    <t xml:space="preserve">Incluir en el Plan Institucional de Capacitación - PIC 2024, actividades con enfoque diferencial. </t>
  </si>
  <si>
    <t>1 PIC que incluya contenidos con enfoque diferencial y su ejecución.</t>
  </si>
  <si>
    <t xml:space="preserve"> 
Subdirección Administrativa-Servicio a la Ciudadanía y Talento Humano.
Reporta: Subdirección Administrativa-Talento Humano.</t>
  </si>
  <si>
    <t>Se realizaron capacitaciones sobre temas de enfoque diferencial:
MARZO: Enfoque diferencial.
ABRIL: Nuevas maculinidades</t>
  </si>
  <si>
    <t>Registro de asistencia
Registro fotográfico</t>
  </si>
  <si>
    <r>
      <rPr>
        <sz val="10"/>
        <color rgb="FF000000"/>
        <rFont val="Arial"/>
        <family val="2"/>
      </rPr>
      <t xml:space="preserve">Durante el segundo cuatrimestre no se realizaron acciones, ya que en el primero se realizaron dos actividades de enfoque diferencial de género, no obstante, se está programando una actividad de este tipo con el apoyo del Comisionado de Derechos Humanos para la Policía Nacional.
</t>
    </r>
    <r>
      <rPr>
        <b/>
        <sz val="10"/>
        <color rgb="FF000000"/>
        <rFont val="Arial"/>
        <family val="2"/>
      </rPr>
      <t>Esta es una meta que se puede considerar de demanda, se mantiene activa hasta la fecha de cierre y se reporta lo realizado.</t>
    </r>
  </si>
  <si>
    <t>Registro correo electrónico programación capacitación</t>
  </si>
  <si>
    <r>
      <rPr>
        <b/>
        <sz val="10"/>
        <color rgb="FF000000"/>
        <rFont val="Arial"/>
        <family val="2"/>
      </rPr>
      <t>Subcomponente 4:</t>
    </r>
    <r>
      <rPr>
        <sz val="10"/>
        <color rgb="FF000000"/>
        <rFont val="Arial"/>
        <family val="2"/>
      </rPr>
      <t xml:space="preserve"> Normativo y procedimental.</t>
    </r>
  </si>
  <si>
    <t>F22</t>
  </si>
  <si>
    <t>Realizar publicaciones que sensibilicen al personal que labora para la SDHT sobre los derechos de la ciudadanía incluyendo los enfoques diferenciales.</t>
  </si>
  <si>
    <t>6 publicaciones realizadas</t>
  </si>
  <si>
    <t>Oficina Asesora de Comunicaciones.
Subdirección Administrativa - Servicio a la Ciudadanía
Reporta: Oficina Asesora de Comunicaciones.</t>
  </si>
  <si>
    <t>Se diseñó el plan de trabajo jutno con la oficina de Atención a la Ciudadanía y se divulgó un derecho de la ciudadanía a través de correo masivo.</t>
  </si>
  <si>
    <t xml:space="preserve">1 plan de trabajo y 1 evidencia de divulgación dl derecho "Ofrecer un trato digno, claro y respetuoso".  </t>
  </si>
  <si>
    <t>Se realizó la publicación de derechos de la ciudadanía en los meses de mayo, junio y julio a través del correo masivo de la entidad.</t>
  </si>
  <si>
    <t>2 PDF, cada uno con una publicación</t>
  </si>
  <si>
    <t>F23</t>
  </si>
  <si>
    <t xml:space="preserve">Promover la participación ciudadana en la construcción de los proyectos de actos administrativos que expida la Secretaría Distrital del Hábitat y las Entidades del Sector, a través del sistema LegalBog de la Secretaría Jurídica de la Alcaldía Mayor. </t>
  </si>
  <si>
    <t>A demanda.  100% de actos administrativos publicados en LegalBog con mínimo una acción de promoción.</t>
  </si>
  <si>
    <t>Subsecretaría Jurídica
Oficina Asesora de Comunicaciones
Reporta: Subsecretaría Jurídica</t>
  </si>
  <si>
    <t>1. Publicación en LegalBog del proyecto de acto administrativo: reglamento operativo del programa Reactiva tu compra reactiva tu hogar.
2. Solicitud a la Oficina Asesora de Comunicaciones la pieza comunicativa que promueve la participación en LegalBog.</t>
  </si>
  <si>
    <t xml:space="preserve">Soporte de la publicación en Legalbog y de los comentarios efectuados.
Soporte PDF matriz observaciones
Soporte de solicitud de publicación a la Oficina Asesora de Comunicaciones </t>
  </si>
  <si>
    <t xml:space="preserve">Se efectuaron las siguientes publicaciones durante el período evaluado:
1.  REGLAMENTACIÓN	Por medio de la cual se modifica la Resolución 940 del 23 de diciembre de 2022 
2. COMITES DISTRITALES	Comité del Plan de Gestión Integral de Residuos Sólidos -PGIRS- del Distrito Capital
3. OBRAS PUBLICAS	Proyecto Integral de Revitalización en el ámbito del Cable Aéreo Potosí - PIR CAP en la localidad de Ciudad Bolívar
</t>
  </si>
  <si>
    <t xml:space="preserve">Informe generado por la plataforma LegalBog, de los proyectos de actos administrativos publicados para participación. </t>
  </si>
  <si>
    <r>
      <rPr>
        <b/>
        <sz val="10"/>
        <color rgb="FF000000"/>
        <rFont val="Arial"/>
        <family val="2"/>
      </rPr>
      <t>Subcomponente 5</t>
    </r>
    <r>
      <rPr>
        <sz val="10"/>
        <color rgb="FF000000"/>
        <rFont val="Arial"/>
        <family val="2"/>
      </rPr>
      <t>: Relacionamiento con el ciudadano.</t>
    </r>
  </si>
  <si>
    <t>F24</t>
  </si>
  <si>
    <t>Desarrollar 120 jornadas de promoción del aplicativo de la Ventanilla Única de la Construcción- VUC.</t>
  </si>
  <si>
    <t>120 jornadas de promoción ejecutadas.</t>
  </si>
  <si>
    <t>Subdirección de Apoyo a la Construcción.</t>
  </si>
  <si>
    <t>En el periodo comprendido entre enero y marzo de 2024 se han adelantado doce (12) jornadas de promoción, uso y funcionamiento de la Ventanilla Única de Construcción -VUC-</t>
  </si>
  <si>
    <t xml:space="preserve">Se adjuntan 12 actas correspondientes a las jornadas de promocion, uso y funcionamiento de la VUC. </t>
  </si>
  <si>
    <t>En el periodo comprendido entre mayo y agosto de 2024 se han adelantado treinta y ocho (38) jornadas de promoción, uso y funcionamiento de la Ventanilla Única de Construcción -VUC-</t>
  </si>
  <si>
    <t xml:space="preserve">Se adjuntan 37 actas correspondientes a las jornadas de promocion, uso y funcionamiento de la VUC. </t>
  </si>
  <si>
    <t>F25</t>
  </si>
  <si>
    <t>Diseñar y poner en marcha un plan de trabajo para implementar el Modelo de Relacionamiento con la Ciudadanía dispuesto en el Decreto Distrital 542 de 2023.</t>
  </si>
  <si>
    <t>1 plan de trabajo en ejecución</t>
  </si>
  <si>
    <t xml:space="preserve">El plan de trabajo se encuentra en construcción. Se adelantaron mesas de trabajo con la Subdirección de Participación y Relaciones con la Comunidad, Subdirección de Programas y Proyectos y la Subsecretaría de Gestión Corporativa, para relacionar las políticas de participación ciudadana, racionalización de trámites, transparencia y servicio a la ciudadanía, estableciendo acciones para implementar el modelo de relacionamiento con la ciudadanía. </t>
  </si>
  <si>
    <t xml:space="preserve">Se proyectó plan de relacionamiento con la ciudadanía para la implementación del modelo distrital de relacionamiento con la ciudadanía y se establecieron ocho (8) acciones para desarrollar durante la vigencia 2024. </t>
  </si>
  <si>
    <t>Plan de relacionamiento y avance de acciones 1, 2, 3 y 8</t>
  </si>
  <si>
    <t>F26</t>
  </si>
  <si>
    <t xml:space="preserve">Realizar un informe semestral sobre el trámite a las denuncias de corrupción y presentarlo en el Comité Institucional de Gestión y Desempeño-CGD, sin perjuicio de la reserva legal establecida. </t>
  </si>
  <si>
    <t>2 informes en el año</t>
  </si>
  <si>
    <t xml:space="preserve">Oficina de Control Disciplinario Interno. </t>
  </si>
  <si>
    <t>Durante el periodo comprendido entre el 01 de enero de 2024 a 30 de abril de 2024, la Oficina de Control Interno Disciplinario a derterminado la indagación de 7 quejas relacionadas con presuntos actos de corrupcción y la apertura de 7 procesos disciplinarios en su congruencia.</t>
  </si>
  <si>
    <t>CUADRO DE SEGUIMIENTO EXCEL</t>
  </si>
  <si>
    <t xml:space="preserve">Se presento el informe ante el comite Comité Institucional de Gestión y Desempeño-CGD ahora PTEP, en el cual se dio a conocer el numero de las quejas o denuncias por corrupción que ha tenido conocimiento esta OCDI, ademas de las acciones que se adelantaron repecto a cada una de ellas </t>
  </si>
  <si>
    <t>Informe presentado</t>
  </si>
  <si>
    <t>COMPONENTE 4: RACIONALIZACIÓN DE TRÁMITES.</t>
  </si>
  <si>
    <r>
      <rPr>
        <b/>
        <sz val="10"/>
        <color rgb="FF000000"/>
        <rFont val="Arial"/>
        <family val="2"/>
      </rPr>
      <t>Subcomponente 1:</t>
    </r>
    <r>
      <rPr>
        <sz val="10"/>
        <color rgb="FF000000"/>
        <rFont val="Arial"/>
        <family val="2"/>
      </rPr>
      <t xml:space="preserve"> Racionalización de trámites</t>
    </r>
  </si>
  <si>
    <t xml:space="preserve">Diseñar y registrar en el SUIT una estrategia de racionalización de trámites y OPAs. </t>
  </si>
  <si>
    <t>1 estrategia registrada en SUIT</t>
  </si>
  <si>
    <t>Áreas responsables de trámites y OPAs
Subdirección de Programas y Proyectos 
Reporta: Subdirección de Programas y Proyectos</t>
  </si>
  <si>
    <t>Se cuenta con un plan de acción diseñado para la elaboración de la Estrategia de Racionalización de Trámites y con el equipo de trabajo conformado de acuerdo con la delegación solicitada por la subdirección de Programas y Proyectos y respondida por los directivos de las áreas involucradas.</t>
  </si>
  <si>
    <t>Documento del plan de trabajo para la elaboración de la Estrategia.
Equipo para el diseño de la Estrategia.</t>
  </si>
  <si>
    <t>Se desarrollaron las acciones previstas en el plan de tabajo construido para la formulación de la Estrategia de Racionalización. Se elaboró la Estrategía, segeneró la matriz de acciones de racionalización y se realizó el registro en el Sistema Único de Información de Traámites SUIT y se publicó en el sitio web de la SDHT.</t>
  </si>
  <si>
    <t xml:space="preserve">DT  Estrategia de Racionalización 2024 2027
Plan de trabajo - Informe final 
Post Twitter Estr Racion
Publicación en WEB
SUIT estrategia_racionalizacion_consolidado
</t>
  </si>
  <si>
    <r>
      <rPr>
        <b/>
        <sz val="10"/>
        <color rgb="FF000000"/>
        <rFont val="Arial"/>
        <family val="2"/>
      </rPr>
      <t>Subcomponente 2:</t>
    </r>
    <r>
      <rPr>
        <sz val="10"/>
        <color rgb="FF000000"/>
        <rFont val="Arial"/>
        <family val="2"/>
      </rPr>
      <t xml:space="preserve"> Consulta ciudadana para la mejora de experiencias de los usuarios.</t>
    </r>
  </si>
  <si>
    <t xml:space="preserve">Elaborar un informe de análisis sobre la satisfacción y percepción ciudadana de los trámites, servicios y OPAS de la Entidad. </t>
  </si>
  <si>
    <t xml:space="preserve">2 informes realizados </t>
  </si>
  <si>
    <t>Áreas responsables de trámites y OPAS
Subdirección Administrativa - Servicio al ciudadano
Subdirección de Programas y Proyectos
Reporta: Subdirección Administrativa Servicios a la Ciudadanía</t>
  </si>
  <si>
    <t xml:space="preserve">Mediante memorando 3-2024-5953 se socializó informe de satisfacción de los productos y servicios entregados durante el primer semestre de la vigencia. </t>
  </si>
  <si>
    <t>Memorando 3-2024-5953 e INFORME DE SATISFACCIÓN DE LOS PRODUCTOS Y/O SERVICIOS ENTREGADOS A LA CIUDADANÍA Y GRUPOS DE VALOR PRIMER SEMESTRE 2024</t>
  </si>
  <si>
    <t>COMPONENTE 5: APERTURA DE LA INFORMACIÓN Y DATOS ABIERTOS:</t>
  </si>
  <si>
    <r>
      <rPr>
        <b/>
        <sz val="10"/>
        <color rgb="FF000000"/>
        <rFont val="Arial"/>
        <family val="2"/>
      </rPr>
      <t>Subcomponente 1:</t>
    </r>
    <r>
      <rPr>
        <sz val="10"/>
        <color rgb="FF000000"/>
        <rFont val="Arial"/>
        <family val="2"/>
      </rPr>
      <t xml:space="preserve"> Apertura de datos para los ciudadanos y grupos de interés.</t>
    </r>
  </si>
  <si>
    <t>F29</t>
  </si>
  <si>
    <t>Elaborar y publicar el cronograma de datos abiertos.</t>
  </si>
  <si>
    <t>Cronograma publicado</t>
  </si>
  <si>
    <t>Subdirección de Información Sectorial.</t>
  </si>
  <si>
    <t>Se elaboró y publicó en la página web - sección de datos abiertos, el cronograma de publicación de datos abiertos.</t>
  </si>
  <si>
    <t>F29 - Cronograma publicación datos abiertos.
F29 - Impresión publicación en página web de la entidad.</t>
  </si>
  <si>
    <t>Esta actividad no requiere reporte. Ya se reportó como cumplida (100%) en el monitoreo correspondiente al primer cuatrimestre</t>
  </si>
  <si>
    <t>F30</t>
  </si>
  <si>
    <t>Publicar el conjunto de datos abiertos programados.</t>
  </si>
  <si>
    <t>Conjuntos de datos abiertos publicados en el portal de la ciudad</t>
  </si>
  <si>
    <t>Se avanzó en la identificación de los datos abiertos a publicar y se realizó acta de compromisos para publicación de los servicios geográficos con IDECA.</t>
  </si>
  <si>
    <t>F30 - Cronograma publicación datos abiertos
F30 - Acta de trabajo con IDECA</t>
  </si>
  <si>
    <t>F31</t>
  </si>
  <si>
    <t>F36</t>
  </si>
  <si>
    <t>Realizar una publicación dirigida a la ciudadanía y grupos de valor sobre la ruta de acceso a los datos abiertos de la entidad.</t>
  </si>
  <si>
    <t xml:space="preserve">Publicación de 1 vídeo tutorial por los canales externos de la entidad </t>
  </si>
  <si>
    <t>F32</t>
  </si>
  <si>
    <t>F35</t>
  </si>
  <si>
    <t>Fomentar la realización del curso de datos abiertos para funcionarios y colaboradores de la SDHT que se encuentra en la Escuela del Hábitat.</t>
  </si>
  <si>
    <t>20% de colaboradores de la entidad capacitados</t>
  </si>
  <si>
    <t>Se realizó la actualización del curso y se generaron las piezas comunicativas para socializar el cursos en la SDHT y el sector.</t>
  </si>
  <si>
    <t>Documento con las piezas comunicativas para este relanzamiento. Informe de cursos realizados a la fecha.</t>
  </si>
  <si>
    <t>F33</t>
  </si>
  <si>
    <t>Capacitar a los medios comunitarios sobre el uso de datos abiertos de la SDHT.</t>
  </si>
  <si>
    <t xml:space="preserve">Producto: Plan de capacitación diseñado y ejecutado. </t>
  </si>
  <si>
    <t>Se realizó reunión con la subdirección de programas y proyectos quien acompañará la vinculación a los medios de comunicación comunitarios y alternativos con los cuales realizó una articulación  en los años anteriores. Se incluyó la socialización de los datos abiertos en el plan de apertura, mejora y uso de datos abiertos.</t>
  </si>
  <si>
    <t>F15 - Plan de apertura, mejora y uso de dtos abiertos año 2024
27022024_Reunion Subd Informacion Sectorial_Monitoreo prevenetivo PAAC 2024.pdf</t>
  </si>
  <si>
    <t>Se realizó un encuentro con los medios comunitarios en donde se les capacitó en el uso y contenidos del Observatorio como estrategia de exposición de la información misional de la entidad como datos abiertos.</t>
  </si>
  <si>
    <t>Lista de asistencia.
Memoria de la reunión</t>
  </si>
  <si>
    <r>
      <rPr>
        <b/>
        <sz val="9"/>
        <color theme="1"/>
        <rFont val="Arial"/>
        <family val="2"/>
      </rPr>
      <t>Subcomponente 2:</t>
    </r>
    <r>
      <rPr>
        <sz val="9"/>
        <color theme="1"/>
        <rFont val="Arial"/>
        <family val="2"/>
      </rPr>
      <t xml:space="preserve"> Entrega de información en lenguaje sencillo que dé cuenta de la gestión institucional.</t>
    </r>
  </si>
  <si>
    <t>F34</t>
  </si>
  <si>
    <t>Identificar acciones de mejora para facilitar la comprensión de los datos abiertos por parte de la ciudadanía y los grupos de interés de la SDHT.</t>
  </si>
  <si>
    <t>Informe sobre las acciones de mejora asociadas a la traducción en lenguaje claro y comprensible</t>
  </si>
  <si>
    <t xml:space="preserve">Subdirección de Información Sectorial </t>
  </si>
  <si>
    <t>Se realizó un cronograma con las actividades requeridas para atender este punto.</t>
  </si>
  <si>
    <t>F11 - Plan de trabajo lenguaje claro datos abiertos 2024 PAAC</t>
  </si>
  <si>
    <r>
      <rPr>
        <b/>
        <sz val="10"/>
        <color rgb="FF000000"/>
        <rFont val="Arial"/>
        <family val="2"/>
      </rPr>
      <t xml:space="preserve">Subcomponente 3: </t>
    </r>
    <r>
      <rPr>
        <sz val="10"/>
        <color rgb="FF000000"/>
        <rFont val="Arial"/>
        <family val="2"/>
      </rPr>
      <t>Apertura de la información presupuestal institucional y de resultados.</t>
    </r>
  </si>
  <si>
    <t>Incluir información del presupuesto de inversión en el cronograma de publicación de datos abiertos para el año 2024.</t>
  </si>
  <si>
    <t>Subdirección de Información Sectorial.
Subdirección de Programas, Proyectos  
Reporta: Subdirección de Información Sectorial.</t>
  </si>
  <si>
    <t>Se incluyó el presupuesto  de inversión  en el cronograma de publicación de datos abiertos para el año 2024</t>
  </si>
  <si>
    <t>F31 - Cronograma publicación datos abiertos</t>
  </si>
  <si>
    <t>Publicar información presupuestal como dato abierto en el portal de la ciudad.</t>
  </si>
  <si>
    <t>Conjuntos de datos de información presupuestal publicados como dato abierto en el portal de la ciudad</t>
  </si>
  <si>
    <r>
      <t>S</t>
    </r>
    <r>
      <rPr>
        <sz val="9"/>
        <color rgb="FF000000"/>
        <rFont val="Arial"/>
        <family val="2"/>
      </rPr>
      <t>ubdirección de Información Sectorial.</t>
    </r>
  </si>
  <si>
    <t>Pantallazo de la publicación en el portal</t>
  </si>
  <si>
    <r>
      <rPr>
        <b/>
        <sz val="10"/>
        <color rgb="FF000000"/>
        <rFont val="Arial"/>
        <family val="2"/>
      </rPr>
      <t xml:space="preserve">Subcomponente 4: </t>
    </r>
    <r>
      <rPr>
        <sz val="10"/>
        <color rgb="FF000000"/>
        <rFont val="Arial"/>
        <family val="2"/>
      </rPr>
      <t>Estandarización de datos abiertos para intercambio de información.</t>
    </r>
  </si>
  <si>
    <t>Establecer un cronograma para modelamiento de información a publicar como datos abiertos de acuerdo con lineamientos IDECA.</t>
  </si>
  <si>
    <t>Acta SDHT - IDECA para modelamiento información a publicar año 2024</t>
  </si>
  <si>
    <t>Se realizó acta de compromisos para publicación de los servicios geográficos con IDECA.</t>
  </si>
  <si>
    <t>F33 - Acta de trabajo con IDECA</t>
  </si>
  <si>
    <t>Realizar el modelamiento de información a publicar como datos abiertos de acuerdo con lineamientos IDECA.</t>
  </si>
  <si>
    <t>Información modelada de acuerdo el plan SDHT - IDECA</t>
  </si>
  <si>
    <t>Se realizó la construcción de dos objetos (Tejido urbano y zonas de oportunidad), los cuales están en revisión para publicación de acuerdo con las fechas establecidas en el cronograma.</t>
  </si>
  <si>
    <t>F34 - Avance publicación objetos datos abiertos</t>
  </si>
  <si>
    <t>Los conjuntos de datos abiertos se modelaron de acuerdo con el compromiso.</t>
  </si>
  <si>
    <t>Paantallazos del modelamiento en la BDG corporativa</t>
  </si>
  <si>
    <r>
      <rPr>
        <b/>
        <sz val="10"/>
        <color rgb="FF000000"/>
        <rFont val="Arial"/>
        <family val="2"/>
      </rPr>
      <t>Subcomponente 1:</t>
    </r>
    <r>
      <rPr>
        <sz val="10"/>
        <color rgb="FF000000"/>
        <rFont val="Arial"/>
        <family val="2"/>
      </rPr>
      <t xml:space="preserve"> Ciudadanía en la toma de decisiones públicas.</t>
    </r>
  </si>
  <si>
    <t>F46</t>
  </si>
  <si>
    <t>Ejecutar el Plan de participación establecido para el año 2024.</t>
  </si>
  <si>
    <t xml:space="preserve">1 plan ejecutado </t>
  </si>
  <si>
    <t>Subdirección de Participación y Relaciones con la Comunidad</t>
  </si>
  <si>
    <t>La Subdirección de Participación y Relaciones con la Comunidad, el 01 de abril de 2024, mediante el radicado No. 3-2024-2229, solicitó información actualizada a las dependencias responsables de llevar a cabo las actividades programadas en el Plan Institucional de Participación, con fecha límite de corte el 31 de marzo. Según las evidencias proporcionadas, se llevó a cabo el primer seguimiento al cumplimiento de dicho plan, esta información se remitió a la Subdirección de Programas y proyectos mediante correo electrónico el día 16 de abril de 2024.</t>
  </si>
  <si>
    <t>Memorando con radicado No. 3-2024-2229 - Solicitud de Información
Plan Institucional de Participación con seguimiento
Documento con primer seguimiento al Plan Institucional de Participación
Correo electronico 16 de abril, remitiendo seguimiento.</t>
  </si>
  <si>
    <t>La Subdirección de Participación y Relaciones con la Comunidad, el 04 de julio de 2024, mediante el radicado No. 3-2024-4491, solicitó información actualizada a las dependencias responsables de llevar a cabo las actividades programadas en el Plan Institucional de Participación, con fecha límite de corte el 31 de junio. Según las evidencias proporcionadas, se llevó a cabo el segundo seguimiento al cumplimiento de dicho plan, esta información se remitió a la Subdirección de Programas y proyectos mediante correo electrónico el día 29 de julio de 2024.</t>
  </si>
  <si>
    <t>Memorando con radicado No. 3-2024-4491 - Solicitud de Información
Plan Institucional de Participación con seguimiento
Documento con segundo seguimiento al Plan Institucional de Participación
Correo electronico 29 de julio, remitiendo seguimiento.
Solicitud modificación al Plan institucional de Participación</t>
  </si>
  <si>
    <t>Desarrollar un proceso participativo para la construcción del Programa de Transparencia y Ética Pública 2025.</t>
  </si>
  <si>
    <t>1 informe del proceso desarrollado</t>
  </si>
  <si>
    <t>Subdirección de Participación y Relaciones con la Comunidad
Subdirección de Programas y Proyectos
Reporta: Subdirección de Participación y Relaciones con la Comunidad</t>
  </si>
  <si>
    <t>No Aplica</t>
  </si>
  <si>
    <r>
      <rPr>
        <b/>
        <sz val="10"/>
        <color rgb="FF000000"/>
        <rFont val="Arial"/>
        <family val="2"/>
      </rPr>
      <t>Subcomponente 2</t>
    </r>
    <r>
      <rPr>
        <sz val="10"/>
        <color rgb="FF000000"/>
        <rFont val="Arial"/>
        <family val="2"/>
      </rPr>
      <t>: Iniciativas de innovación por articulación institucional.</t>
    </r>
  </si>
  <si>
    <t>F45</t>
  </si>
  <si>
    <t>Desarrollar un proceso sectorial para el fortalecimiento y promoción de la transparencia y la integridad en el sector.</t>
  </si>
  <si>
    <t>Se elaboró un plan de trabajo para dar cumplimiento al desarrollo de actividades en el marco del proceso sectorial de fortalecimiento y promoción de la transparencia y la integridad en el Sector. Se sostuvó una reunión de articulación con la Unidad Administrativa Especial de Servicios Públicos - UAESP para la planeación de acciones sectoriales asociadas a los programas o planes de gestión de integridad de las entidades del sector (desarrollo de una campaña:maratón de integridad).</t>
  </si>
  <si>
    <t>PLAN DE TRABAJO Proceso sectorial.pdf
Reunion Art Sectorial UASP_Actividades Integridad</t>
  </si>
  <si>
    <t xml:space="preserve">Se sostuvo una reunión de articulación sectorial en el marco de la dinamización de la implementación del plan de acción del Nodo Distrtial de Rendición de Cuentas del Sector Hábitat el 15 de mayo, en la que participaron las Oficinas de Planeación y los enlaces para los temas de integridad en el sector. En esta reunión se presento la propuesta del plan de acción. También se dio paso a la presentación de una propuesta para que como sector se trabaje una campaña de promoción de los valores del código de integridad, en una “Maratón de integridad”; la cual se incluyo en el plan de acción como la primera actividad “Articulación de los Planes – Programas de Integridad del Sector”. Esta actividad del programa de integridad se ejecutará en el segundo semestre del año. Como parte de otra actividad del plan de articulación sectorial se incluyó la ejecución del Plan de Acción del Nodo Distrital de Rendición de Cuentas del Sector Hábitat (reportado en la línea F18 del actual PTEP) que incluye 8 actividades de las cuales se han ejecutado 4 y se reportan avances en una adicional. </t>
  </si>
  <si>
    <r>
      <rPr>
        <b/>
        <sz val="10"/>
        <color rgb="FF000000"/>
        <rFont val="Arial"/>
        <family val="2"/>
      </rPr>
      <t xml:space="preserve">Subcomponente 3: </t>
    </r>
    <r>
      <rPr>
        <sz val="10"/>
        <color rgb="FF000000"/>
        <rFont val="Arial"/>
        <family val="2"/>
      </rPr>
      <t>Redes de innovación pública.</t>
    </r>
  </si>
  <si>
    <t>Realizar un encuentro de articulación con otras entidades públicas para compartir buenas prácticas en innovación.</t>
  </si>
  <si>
    <t>1 informe de articulación.</t>
  </si>
  <si>
    <t xml:space="preserve">Subdirección de Participación y Relaciones con la Comunidad
Subdirección de Información Sectorial
Subdirección de Programas y Proyectos
Reporta: Subdirección de Información Sectorial. </t>
  </si>
  <si>
    <t>Aún no se ha realizado</t>
  </si>
  <si>
    <t>COMPONENTE 7: PROMOCIÓN DE LA INTEGRIDAD Y LA ÉTICA PÚBLICA.</t>
  </si>
  <si>
    <r>
      <rPr>
        <b/>
        <sz val="9"/>
        <color rgb="FF000000"/>
        <rFont val="Arial"/>
        <family val="2"/>
      </rPr>
      <t>Subcomponente</t>
    </r>
    <r>
      <rPr>
        <sz val="9"/>
        <color rgb="FF000000"/>
        <rFont val="Arial"/>
        <family val="2"/>
      </rPr>
      <t xml:space="preserve"> 1: Programas Gestión de Integridad.</t>
    </r>
  </si>
  <si>
    <t>F44</t>
  </si>
  <si>
    <t>Diseñar e implementar el Plan de Gestión de Integridad 2024.</t>
  </si>
  <si>
    <t>1 PGI Diseñado e implementado</t>
  </si>
  <si>
    <t>Subdirección Administrativa</t>
  </si>
  <si>
    <t>Se realizó actividad de difusión del codígo de integridad y de los valores de integridad a traés de correo masivo.
Se realizó test de percepción de integridad en la semana del 22 al 29 de abril
Se asistió con el grupo de gestores de integridad a la capacitación de apropiación del código de integridad y de conflicto de interés organizada por el DAFP</t>
  </si>
  <si>
    <t>Correo de difusión
Resultados del Test de Integridad
Registro de la capacitación
Plan de Gestion de Integridad</t>
  </si>
  <si>
    <t xml:space="preserve">En el marco del Plan de Gestión de Integridad se realizaron en el segundo cauatrimestre las siguientes actividades.
Mayo: Se realizó a través del correo electrónico de talento humano difusión del manual para la identificación de los conflictos de interes en la SDHT.
Junio:  El equipo de gestores de integridad realizó la actividad lúdica "Arma la frase" con el cual se difundió y sensibilizó el valor del Compromiso.
Se difundió por correo electrónico el valor del compromiso.
Se realizó invitación a realizar el curso de conflcito de interés a los funcionarios y contratistas de la entidad.
Se presentó informe semestral del PGI.
Julio:  El equipo de gestores de integridad realizó la actividad lúdica  "Tingo-tingo - tango" con la cual se difundió y sensibilizó el valor de la diligencia.
Se difundió por correo electrónico el valor del diligencia.
Agosto:  El equipo de gestores de integridad realizó la actividad lúdica  "Circo de la justicia" con la cual se difundió y sensibilizó el valor de la justicia con apoyo de IDIPRON.
Se difundió por correo electrónico el valor de la justicia.
</t>
  </si>
  <si>
    <t>Correos electrónicos
Registro de asistencia
Nota página SDHT
Acta de actividad
Se adjuntan 5 carpetas que contienen las evidencias de la ejecución del plan</t>
  </si>
  <si>
    <r>
      <rPr>
        <b/>
        <sz val="9"/>
        <color rgb="FF000000"/>
        <rFont val="Arial"/>
        <family val="2"/>
      </rPr>
      <t>Subcomponente 2:</t>
    </r>
    <r>
      <rPr>
        <sz val="9"/>
        <color rgb="FF000000"/>
        <rFont val="Arial"/>
        <family val="2"/>
      </rPr>
      <t xml:space="preserve"> Promoción de la integridad en las instituciones y grupos de interés.</t>
    </r>
  </si>
  <si>
    <t xml:space="preserve">Elaborar y publicar piezas que involucren a la ciudadanía sobre la apropiación de los valores del código de integridad. </t>
  </si>
  <si>
    <t xml:space="preserve">6 piezas publicadas (1 mensual). </t>
  </si>
  <si>
    <t>Se realizó difusión de los valores del compromiso (mayo), Diligencia (junio) y Justicia (agosto). Durante la actividad del pasado 27 de agosto donde se promovió y divulgó el valor de la justicia con el apoyo de IDIPRON, se involucró y se dio alcance a la ciudadania en la actividad, como grupo de interes.</t>
  </si>
  <si>
    <t>Publicación nota comunicativa en la página de la Entidad, listado de asistencia y acta de actividad.</t>
  </si>
  <si>
    <r>
      <rPr>
        <b/>
        <sz val="9"/>
        <color rgb="FF000000"/>
        <rFont val="Arial"/>
        <family val="2"/>
      </rPr>
      <t xml:space="preserve">Subcomponente 3: </t>
    </r>
    <r>
      <rPr>
        <sz val="9"/>
        <color rgb="FF000000"/>
        <rFont val="Arial"/>
        <family val="2"/>
      </rPr>
      <t>Participación en las estrategias distritales de integridad.</t>
    </r>
  </si>
  <si>
    <t xml:space="preserve">Participar en las actividades convocadas por entidades lideres de política relacionadas con la promoción de la integridad. </t>
  </si>
  <si>
    <t xml:space="preserve">A demanda según las invitaciones recibidas. </t>
  </si>
  <si>
    <t>Subdirección Administrativa
Subdirección de Programas y Proyectos
Reporta: Subdirección Administrativa</t>
  </si>
  <si>
    <t>Se ha participado en una serie de espacios virtuales convocados especialmente por la Secretaría General de la Alcaldía Mayor de Bogotá  relacionadas con los Programaas de Transparencia y Ética Pública y el esquema de líneas de defensa.
Esta actividad se considera a demanada y se mantiene abierta hasta la fecha de cumplimiento con cierre del 100%</t>
  </si>
  <si>
    <t>10 07 2024 SG Programas PTEP.pdf
16 07 2024 PTEP RdC 16072024.pdf
25 07 2024 Participacion lineas de Defensa DAFP.pdf</t>
  </si>
  <si>
    <r>
      <rPr>
        <b/>
        <sz val="10"/>
        <color rgb="FF000000"/>
        <rFont val="Arial"/>
        <family val="2"/>
      </rPr>
      <t>Subcomponente 4:</t>
    </r>
    <r>
      <rPr>
        <sz val="10"/>
        <color rgb="FF000000"/>
        <rFont val="Arial"/>
        <family val="2"/>
      </rPr>
      <t xml:space="preserve"> Gestión preventiva de conflicto de interés.</t>
    </r>
  </si>
  <si>
    <t>Fomentar la realización del curso de conflictos de interés entre nuevos contratistas y funcionarios que ingresen a la SDHT en el año 2024</t>
  </si>
  <si>
    <t xml:space="preserve">Certificados de capacitación del 10% de los contratistas vinculados. </t>
  </si>
  <si>
    <t>Subdirección de Información Sectorial
Subdirección Administrativa
Subdirección de Programas y Proyectos
Reporta: Subdirección Administrativa</t>
  </si>
  <si>
    <t>Desde la Subdirección Administrativa se realizó el despliegue, sensibilización e invitación a toda la comunidad institucional para realizar el curso Conflicto de Interés a través de la Escuela del Hábitat, alcanzando un total de 201 contratistas que lo realizaron y aprobaron.</t>
  </si>
  <si>
    <t>Archivo excel trazabilidad y registro cumplimiento del curso.</t>
  </si>
  <si>
    <r>
      <rPr>
        <b/>
        <sz val="10"/>
        <color rgb="FF000000"/>
        <rFont val="Arial"/>
        <family val="2"/>
      </rPr>
      <t xml:space="preserve">Subcomponente 5: </t>
    </r>
    <r>
      <rPr>
        <sz val="10"/>
        <color rgb="FF000000"/>
        <rFont val="Arial"/>
        <family val="2"/>
      </rPr>
      <t>Gestión de prácticas Antisoborno, Antifraude.</t>
    </r>
  </si>
  <si>
    <t>F47</t>
  </si>
  <si>
    <t>Implementar el lineamiento de apertura de agendas públicas y presentar un informe semestral al Comité Institucional de Gestión y Desempeño.</t>
  </si>
  <si>
    <t xml:space="preserve">2 informes </t>
  </si>
  <si>
    <t>Se desarrolló un ejercicio de capacitación virutal para todos los referentes que manejan las agendas de los directivos de la SDHT.</t>
  </si>
  <si>
    <t>Acta de reunión 
PPT de capacitación</t>
  </si>
  <si>
    <t>COMPONENTE 8: GESTIÓN DEL RIESGO DE CORRUPCIÓN - MAPAS DE RIESGO.</t>
  </si>
  <si>
    <r>
      <rPr>
        <b/>
        <sz val="10"/>
        <color rgb="FF000000"/>
        <rFont val="Arial"/>
        <family val="2"/>
      </rPr>
      <t xml:space="preserve">Subcomponente 1: </t>
    </r>
    <r>
      <rPr>
        <sz val="10"/>
        <color rgb="FF000000"/>
        <rFont val="Arial"/>
        <family val="2"/>
      </rPr>
      <t>Política de Administración de Riesgos.</t>
    </r>
  </si>
  <si>
    <t>F48</t>
  </si>
  <si>
    <t>Revisar la política de riesgos de la Secretaría Distrital del Hábitat y actualizarla si es pertinente.</t>
  </si>
  <si>
    <t>1 política revisada.</t>
  </si>
  <si>
    <t>Comité de Coordinación de Control Interno.
Subdirección de Programas y Proyectos.
Reporta: Subdirección de Programas y Proyectos.</t>
  </si>
  <si>
    <r>
      <rPr>
        <b/>
        <sz val="10"/>
        <color rgb="FF000000"/>
        <rFont val="Arial"/>
        <family val="2"/>
      </rPr>
      <t>Subcomponente 2:</t>
    </r>
    <r>
      <rPr>
        <sz val="10"/>
        <color rgb="FF000000"/>
        <rFont val="Arial"/>
        <family val="2"/>
      </rPr>
      <t xml:space="preserve"> Construcción del Mapa de riesgo anticorrupción (incluidos los riesgos de lavado de activos)</t>
    </r>
  </si>
  <si>
    <t>F49</t>
  </si>
  <si>
    <t xml:space="preserve">Identificar los riesgos de corrupción de los trámites y OPAS de la SDHT inscritos en el SUIT. </t>
  </si>
  <si>
    <t>1 informe generado.</t>
  </si>
  <si>
    <t>Responsables de Trámites y OPAS.
Subdirección de Programas y Proyectos.
Reporta: Subdirección de Programas y Proyectos.</t>
  </si>
  <si>
    <t xml:space="preserve">En el informe de monitoreo de segunda línea para la administración de riesgos de corrupción de la entidad, se identifican los riesgos asociados a los trámites y OPAS inscritos en el SUIT de la Secretaría Distrital del Hábitat; específicamente en el documento que se adjunta como evidencia, en el apartado 4.3 Riesgos de corrupción en Trámites y OPAS. </t>
  </si>
  <si>
    <t>1.Informe Monitoreo a los riesgos de corrupción, periodo septiembre-diciembre 2023.
2.Informe Monitoreo a los riesgos de corrupción, periodo enero-abril 2024</t>
  </si>
  <si>
    <t>Esta actividad no requiere reporte. Ya se encuentra ejecutada al 100%</t>
  </si>
  <si>
    <t>F50</t>
  </si>
  <si>
    <t>Revisar y actualizar los mapas de corrupción de la entidad e identificar los riesgos fiscales, de lavado de activos y de financiación del terrorismo.</t>
  </si>
  <si>
    <t>19 mapas de riesgos de corrupción revisados.</t>
  </si>
  <si>
    <t>Responsables de procesos.
Subdirección de Programas y Proyectos.
Reporta: Subdirección de Programas y Proyectos</t>
  </si>
  <si>
    <r>
      <rPr>
        <b/>
        <sz val="10"/>
        <color rgb="FF000000"/>
        <rFont val="Arial"/>
        <family val="2"/>
      </rPr>
      <t>Subcomponente 3:</t>
    </r>
    <r>
      <rPr>
        <sz val="10"/>
        <color rgb="FF000000"/>
        <rFont val="Arial"/>
        <family val="2"/>
      </rPr>
      <t xml:space="preserve"> Consulta y Divulgación.</t>
    </r>
  </si>
  <si>
    <t>F51</t>
  </si>
  <si>
    <t>Publicar el mapa de riesgos consolidado del 2024 en el sitio web de la entidad.</t>
  </si>
  <si>
    <t>1 mapa consolidado y publicado.</t>
  </si>
  <si>
    <t>En cumplimiento a esta actividad, se publicó antes del 31 de enero, en el sitio web de la entidad el mapa de riesgos de corrupción consolidado de todos los procesos de la Secretaría Distrital del Hábitat. Adicionalmente, en la publicación del Plan de Acción Institucional 2024 se encuentra el mapa de riesgos de gestión 2024. https://www.habitatbogota.gov.co/transparencia/planeacion-presupuesto-informes/otros-planes/mapa-riesgos-corrupcion-sdht-corte-del-31-enero-2024</t>
  </si>
  <si>
    <t>1.Mapa de Riesgos de Corrupción de la SDHT - enero de 2024
2.Pantallazo de publicación pagina web</t>
  </si>
  <si>
    <t>F52</t>
  </si>
  <si>
    <t>Diseñar y ejecutar un plan de trabajo con acciones de divulgación que involucren a públicos internos y externos en la socialización de los canales de denuncia de actos de corrupción y de la política institucional de administración de riesgos de gestión y corrupción.</t>
  </si>
  <si>
    <t>Responsables de Procesos.
Subdirección de Programas y Proyectos.
Oficina Asesora de Comunicaciones 
Subdirección Administrativa (Servicio a la Ciudadanía)
Reporta: Oficina Asesora de Comunicaciones</t>
  </si>
  <si>
    <t>Se realizó el plan de trabajo y se están coordinando mesas de trabajo con el área de Control Disciplinario Interno para publicar esta campaña a través de la intranet que está próxima a lanzarse.</t>
  </si>
  <si>
    <t>1 documento con el plan de trabajo</t>
  </si>
  <si>
    <t>1 evidencia de materialización de la publicación sobre conflicto de interés, porqué se constituye como acto de corrupción y lo que acarrea disciplinariamente.</t>
  </si>
  <si>
    <t>1 pantallazo del correo enviado y 1 PDF con la información que se encuentra adjunta en el correo del pantallazo.</t>
  </si>
  <si>
    <r>
      <rPr>
        <b/>
        <sz val="10"/>
        <color rgb="FF000000"/>
        <rFont val="Arial"/>
        <family val="2"/>
      </rPr>
      <t>Subcomponente 4</t>
    </r>
    <r>
      <rPr>
        <sz val="10"/>
        <color rgb="FF000000"/>
        <rFont val="Arial"/>
        <family val="2"/>
      </rPr>
      <t>: Monitoreo y revisión.</t>
    </r>
  </si>
  <si>
    <t>F53</t>
  </si>
  <si>
    <t>Realizar los monitoreos como Segunda Línea de Defensa al Mapa de Riesgos de Corrupción, de acuerdo con lo establecido en la Política de Administración de Riesgos vigente. Publicar los seguimientos en la sede electrónica y promover su consulta por canales internos y externos.</t>
  </si>
  <si>
    <t>3 monitoreos realizados.</t>
  </si>
  <si>
    <t>La Subdirección de Programas y Proyectos en su rol de segunda línea de defensa con el propósito de dar cumplimiento a los lineamientos de la Política de Administración de Riesgos de la Secretaría Distrital del Hábitat y a las actividades establecidas en el Procedimiento para la Administración del Riesgo de Gestión, Corrupción, Ambientales y Seguridad de la Información (PG03-PR06), numeral 5.5. Gestión de eventos, monitoreo y evaluación realizó el monitoreo a los riesgos de gestión y corrupción, para el periodo comprendido entre el 1 de septiembre al 31 de diciembre de la vigencia 2023. Adicionalmente se realizó el monitoreo a los riesgos ubicados en zona residual extrema para el periodo comprendido entre el 1 de enero al 29 de febrero de 2024.</t>
  </si>
  <si>
    <t>1.Informe Monitoreo de segunda línea de defensa para los riesgos de corrupción, periodo septiembre-diciembre 2023.
2.Informe de Monitoreo a riesgos zona residual extrema enero - febrero 2024
3.Memorando 3-2024-705 socialización de los resultados de monitoreo
4.Pantallazo de publicación en la pagina web</t>
  </si>
  <si>
    <t xml:space="preserve">La Subdirección de Programas y Proyectos en su rol de segunda línea de defensa con el propósito de dar cumplimiento a los lineamientos de la Política de Administración de Riesgos de la Secretaría Distrital del Hábitat y a las actividades establecidas en el Procedimiento para la Administración del Riesgo (PG03-PR06), numeral 5.5. Gestión de eventos, monitoreo y evaluación realizó el monitoreo a los riesgos de gestión y corrupción, para el periodo comprendido entre el 1 de enero al 30 de abril de la vigencia 2024. </t>
  </si>
  <si>
    <t>1.Informe de Monitoreo de segunda línea de defensa para los riesgos de corrupción, periodo enero-abril 2024.
2.Memorando 3-2024-2888 socialización de monitoreo a riesgos
3.Memorando 3-2024-3732 socialización de los resultados de monitoreo
4.Pantallazo de publicación en la pagina web</t>
  </si>
  <si>
    <r>
      <rPr>
        <b/>
        <sz val="10"/>
        <color rgb="FF000000"/>
        <rFont val="Arial"/>
        <family val="2"/>
      </rPr>
      <t>Subcomponente 5:</t>
    </r>
    <r>
      <rPr>
        <sz val="10"/>
        <color rgb="FF000000"/>
        <rFont val="Arial"/>
        <family val="2"/>
      </rPr>
      <t xml:space="preserve"> Seguimiento.</t>
    </r>
  </si>
  <si>
    <t>F54</t>
  </si>
  <si>
    <t xml:space="preserve">Realizar el seguimiento al mapa de riesgos de corrupción. </t>
  </si>
  <si>
    <t>1 seguimiento.</t>
  </si>
  <si>
    <t>Control Interno</t>
  </si>
  <si>
    <t>En razón a que el seguimiento al mapa de riesgos de corrupción se realiza de manera cuatrimestral y concomitante con el seguimiento al Plan Anticorrupción y de Atención al Ciudadano, al corte del 30 de abril no es posible reportar resultados al respecto toda vez que la Guía "Estrategias para la Construcción del Plan Anticorrupción y de Atención al Ciudadano – Versión 2” adoptada por el Decreto Nacional 124 de 2016 establece que el "Primer seguimiento: Con corte al 30 de abril. En esa medida, la publicación deberá surtirse dentro de los diez (10) primeros días hábiles del mes de mayo" para lo cual es indispensable que previamente se cuente con el reporte de los avances y resultados de la primera línea de defensa y los resultados del monitoreo de la segunda línea de defensa. En esos términos, se reporte que mediante radicado 3-2024-367 del 16 de enero de 2024 se realizó el "SEGUIMIENTO Y EVALUACIÓN AL PLAN ANTICORRUPCIÓN Y DE ATENCIÓN AL CIUDADANO. TERCER CUATRIMESTRE Y CIERRE VIGENCIA 2023", desde donde se incluyeron los riesgos de corrupción.</t>
  </si>
  <si>
    <t>Anexo 2. SEGUIMIENTO MRC 31122023 (1)</t>
  </si>
  <si>
    <t>F55</t>
  </si>
  <si>
    <t>Publicar el informe de seguimiento en el sitio web de la SDHT.</t>
  </si>
  <si>
    <t>1 informe de seguimiento Publicado.</t>
  </si>
  <si>
    <t>En razón a que la evaluación y seguimiento al Plan Anticorrupción y de Atención al Ciudadano para la vigencia 2024 se realiza de manera cuatrimestral, al corte del 30 de abril es inaplicable la publicación del informe toda vez que la Guía "Estrategias para la Construcción del Plan Anticorrupción y de Atención al Ciudadano – Versión 2” adoptada por el Decreto Nacional 124 de 2016 establece que el "Primer seguimiento: Con corte al 30 de abril. En esa medida, la publicación deberá surtirse dentro de los diez (10) primeros días hábiles del mes de mayo" para lo cual es indispensable que previamente se cuente con el reporte de los avances y resultados de las actividades desarrolladas por la primera línea de defensa y los resultados del monitoreo de la segunda línea de defensa. En esos términos, se reporta que mediante radicado 3-2024-367 del 16 de enero de 2024 se realizó el "SEGUIMIENTO Y EVALUACIÓN AL PLAN ANTICORRUPCIÓN Y DE ATENCIÓN AL CIUDADANO. TERCER CUATRIMESTRE Y CIERRE VIGENCIA 2023" el cual se encuentra publicado en el sitio web www.habitatbogota.gov.co, menú "Transparencia y Acceso a la Información Pública" sección "4. Planeación, Presupuesto e Informes" carpeta "4.8 Informes de la Oficina de Control Interno" repositorio "Plan Anticorrupción y de Atención al Ciudadano" enlace https://www.habitatbogota.gov.co/transparencia/planeacion-presupuesto-informes/informes-de-la-oficina-de-control-interno</t>
  </si>
  <si>
    <t>3-2024-367.pdf
Anexo 1. SEGUIMIENTO  PAAC 31122023 (1).xlsx</t>
  </si>
  <si>
    <t>Sin reporte</t>
  </si>
  <si>
    <t>COMPONENTE 9: MEDIDAS DE DEBIDA DILIGENCIA Y PREVENCIÓN DE LAVADO DE ACTIVOS.</t>
  </si>
  <si>
    <r>
      <rPr>
        <b/>
        <sz val="10"/>
        <color rgb="FF000000"/>
        <rFont val="Arial"/>
        <family val="2"/>
      </rPr>
      <t xml:space="preserve">Subcomponente 1: </t>
    </r>
    <r>
      <rPr>
        <sz val="10"/>
        <color rgb="FF000000"/>
        <rFont val="Arial"/>
        <family val="2"/>
      </rPr>
      <t xml:space="preserve">Adecuación institucional para cumplir con la debida diligencia. </t>
    </r>
  </si>
  <si>
    <t>F56</t>
  </si>
  <si>
    <t>f</t>
  </si>
  <si>
    <t>Elaborar un informe sobre las acciones de debida diligencia que desarrolle la entidad.</t>
  </si>
  <si>
    <t>Subdirección de Programas y Proyectos
Subsecretaría de Gestión Corporativa.
Reporta: Subdirección de Programas y Proyectos</t>
  </si>
  <si>
    <r>
      <rPr>
        <b/>
        <sz val="10"/>
        <color theme="1"/>
        <rFont val="Arial"/>
        <family val="2"/>
      </rPr>
      <t>Subcomponente 2:</t>
    </r>
    <r>
      <rPr>
        <sz val="10"/>
        <color theme="1"/>
        <rFont val="Arial"/>
        <family val="2"/>
      </rPr>
      <t xml:space="preserve"> Construcción del plan de trabajo para adaptar y/o desarrollar la debida diligencia.</t>
    </r>
  </si>
  <si>
    <t>F57</t>
  </si>
  <si>
    <t>Diseñar y poner en marcha un plan de trabajo que facilite la implementación de las medidas de prevención y mitigación del riesgo de lavado de activos y financiación del terrorismo en la SDHT.</t>
  </si>
  <si>
    <t>La Subdirección de Programas y Proyectos diseñó un plan de trabajo que ya inició su puesta en marcha con el desarrollo de una asesoría con la Secretaría General de la Alcaldía Mayor y la participación en una capacitación sobre el mecanismo de debida diligencia y el Reporte de Operaciones Sospechosas, en el marco de la Red Distrital de Oficiales de Cumplimiento con la asistencia de tres personas de la Subdirección.</t>
  </si>
  <si>
    <t>Plan de acción LAFT 2024
Acta mesa de asesoría Secretaría General
Participación capacitación debida diligencia y reporte ROS</t>
  </si>
  <si>
    <t>Se han realizado avances en el cumplimiento del Plan de Acción diseñado para adaptar la metodología propuesta por la Secretaría General de la Alcaldía Mayor de Bogota en el proceso de prevención de lavado de activos y financiación del terrorismo.</t>
  </si>
  <si>
    <t xml:space="preserve">1 AVANCES PLAN DE TRABAJO
30 04 2024 Capacitación debida diligencia LAFT
30-07-2024 Capacitación SARLAFT a Directivos
Asesorias reportes ROS
Borrador reglamento 3-2024-4195_1
Certificaciones curso SARLAFT
Listado asiste reu directivos SARLAF COMPLIANCE 27082024 </t>
  </si>
  <si>
    <r>
      <rPr>
        <b/>
        <sz val="10"/>
        <color theme="1"/>
        <rFont val="Arial"/>
        <family val="2"/>
      </rPr>
      <t>Subcomponente 3:</t>
    </r>
    <r>
      <rPr>
        <sz val="10"/>
        <color theme="1"/>
        <rFont val="Arial"/>
        <family val="2"/>
      </rPr>
      <t xml:space="preserve"> Gestión de la debida diligencia</t>
    </r>
  </si>
  <si>
    <t>F58</t>
  </si>
  <si>
    <t>Elaborar un procedimiento para el desarrollo de la debida diligencia en la entidad.</t>
  </si>
  <si>
    <t>1 procedimiento elaborado e implementado</t>
  </si>
  <si>
    <t>Subdirección de Programas y Proyectos
Subsecretaría de Gestión Corporativa.
Reporta: Subdirección de Programas y Proyectos</t>
  </si>
  <si>
    <t>AREA</t>
  </si>
  <si>
    <t xml:space="preserve">REPORTA </t>
  </si>
  <si>
    <t xml:space="preserve">RESPONSABLE </t>
  </si>
  <si>
    <t xml:space="preserve">Subdirección de programas y proyectos </t>
  </si>
  <si>
    <t xml:space="preserve">F1,  F3, F4, F5, F7, F10,  F12, F15, F17,  F19, F20, F21, F23, F36, F49, F51 </t>
  </si>
  <si>
    <t xml:space="preserve">Lynda Peña
Manuel Otero 
Lina Andrea Rojas 
Liliana Rodríguez 
Ángel Guzmán 
Jose Bustamante 
David Alejandro Zambrano </t>
  </si>
  <si>
    <t xml:space="preserve">Subdirección de Prevención y Seguimiento
Responsable de trámites y OPAS </t>
  </si>
  <si>
    <t>F2,F10, F11, F34</t>
  </si>
  <si>
    <t>Maritza Poveda González 
Manuel Otero</t>
  </si>
  <si>
    <t xml:space="preserve">Subdirección administrativa-servicio a la ciudadania </t>
  </si>
  <si>
    <t>F11, F12,F14, F24,F26, F27,F31,F32</t>
  </si>
  <si>
    <t>Argenis Rocío Rodríguez
Jessica Patricia Rodríguez
Juan Camilo Lozano Carreño</t>
  </si>
  <si>
    <t xml:space="preserve">Subdirección de Recursos  Públicos </t>
  </si>
  <si>
    <t>F18,</t>
  </si>
  <si>
    <t xml:space="preserve">Natalia Gutierrez Peñaloza </t>
  </si>
  <si>
    <t>Oficina Asesora de comunicaciones</t>
  </si>
  <si>
    <t xml:space="preserve">F6, F22, F28, F32, F34, F35, F47, F48 </t>
  </si>
  <si>
    <t xml:space="preserve">Maria Alejandra Gómez Galeano </t>
  </si>
  <si>
    <t>Oficina Asesora de Control Interno Disciplinario</t>
  </si>
  <si>
    <t>F8, F9, F33, F53</t>
  </si>
  <si>
    <t xml:space="preserve">Viviana Rojas </t>
  </si>
  <si>
    <t xml:space="preserve">F13,  F37, F38, F39, F40, F41, F42 </t>
  </si>
  <si>
    <t>Germán Báquiro</t>
  </si>
  <si>
    <t>F16,</t>
  </si>
  <si>
    <t>Germán Báquiro
Olga Beatriz Gutiérrez</t>
  </si>
  <si>
    <t>Subdirección administrativa</t>
  </si>
  <si>
    <t xml:space="preserve">F24, F25, F43, </t>
  </si>
  <si>
    <t>Juan Camilo Lozano Carreño</t>
  </si>
  <si>
    <t xml:space="preserve">F50 </t>
  </si>
  <si>
    <t xml:space="preserve">Juan  Camilo Lozano Carreño
Edwin Ortiz Salaz </t>
  </si>
  <si>
    <t>Subdirección Administrativa-Talento Humano</t>
  </si>
  <si>
    <t xml:space="preserve">F27 </t>
  </si>
  <si>
    <t>Subdirección de participación y relaciones comunidad</t>
  </si>
  <si>
    <t xml:space="preserve">Alicia Guerrero 
Maira Alejandra Torres Florez </t>
  </si>
  <si>
    <t>NOTA. NO ENCUENTRO A SUBSECRETARÍA DE GESTIÓN FINANCIERA Y SUBDIRECCIÓN DE RECURSOS PRIVADOS Cesar Enrique González, Luis Beltran Urquijo</t>
  </si>
  <si>
    <t>Subdirección de Apoyo a la Construcción</t>
  </si>
  <si>
    <t>F30, F44</t>
  </si>
  <si>
    <t xml:space="preserve">Patricia Callejas  </t>
  </si>
  <si>
    <t xml:space="preserve">Subsecretaria de Gestión Corporativa </t>
  </si>
  <si>
    <t>F26, F31, F45, F46</t>
  </si>
  <si>
    <t>Gheiner Cardenas</t>
  </si>
  <si>
    <t xml:space="preserve">Subsecretaria  Jurídica </t>
  </si>
  <si>
    <t xml:space="preserve">F29 </t>
  </si>
  <si>
    <t>Carolina Paola Jimenez Jimenez</t>
  </si>
  <si>
    <t>Columna1</t>
  </si>
  <si>
    <t>ATRASADA</t>
  </si>
  <si>
    <t>% de avance reportado por la Oficina de Control Inerno</t>
  </si>
  <si>
    <t>Se evidencia realización de la campaña "Secretaría del Hábitat lanza ´Escuela de Trámites´ en Bogotá
para agilizar procesos un 20%".</t>
  </si>
  <si>
    <t>Se adjunta acta de Comité realizado el 31 de julio del 2024, presentación y publicación del informe final en la página web de la Entidad.</t>
  </si>
  <si>
    <t>Se evidencia reporte de seguimientos realizados a corte del 31 de agosto de la disponibildiad de la infraestructura electrónica de la Entidad.</t>
  </si>
  <si>
    <t>Se evidencia informes presentados y publicados en la página web de la entidad con los reportes correspondientes a los cortes trimestrales.</t>
  </si>
  <si>
    <t>Se evidencia la entrega de 4 informes para el respectivo cuatrimestre.</t>
  </si>
  <si>
    <t>Se evidencia ejecución de la actividad, quedando pendiente la aprobación para la respectiva publicación de los Activos de información.</t>
  </si>
  <si>
    <t>No se evidencia soportes de avance de la actividad.
Se genera la alerta de que a la fecha no se halla reportado un avance en la ejecución, teniendo en cuenta que la fecha de cumplimiento de la actividad es para el mes de octubre, es decir en dos meses.</t>
  </si>
  <si>
    <t>Se evidencia cumplimiento de la actividad y publicación en la página web de la entidad.</t>
  </si>
  <si>
    <t>No se reporto avance en la ejecución de la actividad, se encuentra dentro del tiempo programado para su cumplimiento.</t>
  </si>
  <si>
    <t>Se evidencian soportes del monitoreo realizado al botón de transparencia.</t>
  </si>
  <si>
    <t>Se evidencia correo masivo del mes de mayo "Involucrate en la construcción de una comunicación inclusiva"</t>
  </si>
  <si>
    <t>Se evidencia soportes de la gestión y avance en la formulación de la estrategia de rendición de cuentas de la entidad.</t>
  </si>
  <si>
    <t>Se evidencia seguimiento y cumplimiento al  plan de capacitaciones-2024.</t>
  </si>
  <si>
    <t>Se evidencia cumplimiento y seguimiento a las actividades del plan de capacitaciones del 2024.</t>
  </si>
  <si>
    <t>No evidencia avance para este segundo cuatrimestre en la ejecución de la actividad. se encuentra dentro del tiempo programado para su cumplimiento.</t>
  </si>
  <si>
    <t>No se presenta avance ya que la realización de esta actividad depende de la realización de la audiencia de Rendición de Cuentas de la Entidad.</t>
  </si>
  <si>
    <t>se encuentra dentro del tiempo programado para su cumplimiento.</t>
  </si>
  <si>
    <t>Se encuentra dentro del tiempo programado para su cumplimiento.</t>
  </si>
  <si>
    <t>Se evidencia informe de gestión realizado y presentado en el comité directivo.</t>
  </si>
  <si>
    <t>Se evidencia las publicaciones realizadas durante el segundo cuatrimestre en cumplimiento de la actividad.</t>
  </si>
  <si>
    <t>Se evidencia actas de las jornadas de promoción, uso y funiconamiento del la VUC.Se encuentra dentro del tiempo programado para su cumplimiento.</t>
  </si>
  <si>
    <t>Se evidencia la ejecución y cumplimiento de 4 actividades de 8 en total programadas para dar cumplimiento con el plan de relacionamiento-vigencia 2024.Se encuentra dentro del tiempo programado para su cumplimiento.</t>
  </si>
  <si>
    <t>Se evidencia la realización del informe de seguimiento  sobre el trámite a las denuncias de corrupción de la entidad.Se encuentra dentro del tiempo programado para su cumplimiento.</t>
  </si>
  <si>
    <t>Se evidencia el resgitro de los trámites a raciojnalizar esta vigencia por parte de la Entidad en la plataforma del SUIT.</t>
  </si>
  <si>
    <t>Se evidencia informe realizado y presentado sobre la satisfacción de los productos y/o servicios entregados a la ciudadanía y grupos de valor durante el primer semestre de la presente vigencia.</t>
  </si>
  <si>
    <t>Se evidencia realización de la capacitación a los medios comunitarios.</t>
  </si>
  <si>
    <t>Se evidencia la realización de mesa de trabajo el día 27 de agosto del 2024 "Revisar el compromiso de lenguaje claro del PAAC sobre datos abierto y lenguaje 
claro que antes estaba en la línea F11 y ahora está en la F34" . Se encuentra dentro del tiempo programado para su cumplimiento.</t>
  </si>
  <si>
    <t>Información publicada en el mes de agosto en el portal de datos abiertos de la ciudad.  La información enlazada en el portal de datos abiertos corresponde al presupuesto general de ingresos, gastos e inverisón.</t>
  </si>
  <si>
    <t>Se evidencia píublicación en el  portal con fecha del 26 de julio del 2024.</t>
  </si>
  <si>
    <t>Se evidncia publicación del modelamiento en la BDG corporativa.</t>
  </si>
  <si>
    <t>COMPONENTE 6:Participación e innovación en la gestión pública</t>
  </si>
  <si>
    <t xml:space="preserve">Esta actividad esta contemplada para iniciar a mediados del mes de octubre con una mesa de trabajo entre los profesionales de la subdirección de Participación y relaciones con la comunidad y la subdirección de Programas y Proyectos para plantear y ejecutar las acciones a que haya lugar para dar cumplimiento al compromiso. </t>
  </si>
  <si>
    <t>Se adjuntan 10 archivos que dan cuenta del proceso</t>
  </si>
  <si>
    <t>Se evidencia la realización y gestión de actividades con el fin de fortalecer los temas de transparencia e integridad en el sector.Se encuentra dentro del tiempo programado para su cumplimiento.</t>
  </si>
  <si>
    <t>Se evidencia la realización y gestión de actividades con el fin de fortalecer  y dar cumplimiento al programa de Gestión de Integridad de la Entidad.Se encuentra dentro del tiempo programado para su cumplimiento.</t>
  </si>
  <si>
    <t>Se evidencia la realización de la publicaciones en la página web de la entidad, listado de asistencia y actas de las actividades realizadas en la difusión de los valores de la Entidad.Se encuentra dentro del tiempo programado para su cumplimiento.</t>
  </si>
  <si>
    <t>Se evidencia participación por parte de la entidad en actividades virtuales.</t>
  </si>
  <si>
    <t>Se evidencia cumplimiento de la actividad con un total de 201 contratistas que realizarón el curso conflicto de interés.</t>
  </si>
  <si>
    <t>No evidencia avance para este segundo cuatrimestre en la ejecución de la actividad. Se genera la alerta dado a que desde el primer seguimiento de la presente vigencia no se ha reportado ninugn avance en la ejecución de la misma, cuya fecha de finalización esta para el mes de diciembre.
se encuentra dentro del tiempo programado para su cumplimiento.</t>
  </si>
  <si>
    <t>Se evidencia publicación de la actividad realizada en cumplimiento del plan de trabajo aprobado.</t>
  </si>
  <si>
    <t>Se evidencia informe de seguimiento realizado por la segunda linea de defensa para el período comprendido de enero a abril de la presente vigencia.Se encuentra dentro del tiempo programado para su cumplimiento.</t>
  </si>
  <si>
    <t>Se evidencia cumplimiento y avance en la realización de la actividad.Se encuentra dentro del tiempo programado para su cumplimiento.</t>
  </si>
  <si>
    <t>No evidencia avance para este segundo cuatrimestre en la ejecución de la actividad.Se encuentra dentro del tiempo programado para su cumplimiento.</t>
  </si>
  <si>
    <t>COMPONENTE</t>
  </si>
  <si>
    <t>En ejecución</t>
  </si>
  <si>
    <t>Sin avance</t>
  </si>
  <si>
    <t>Con retrazo</t>
  </si>
  <si>
    <t xml:space="preserve">1. Mecanismos para la transparencia y acceso a la información pública </t>
  </si>
  <si>
    <t>Total de actividades</t>
  </si>
  <si>
    <t xml:space="preserve">2. Rendición de cuentas </t>
  </si>
  <si>
    <t xml:space="preserve">3. Mecanismos para mejorar en la atención y servicio a la ciudadanía </t>
  </si>
  <si>
    <t xml:space="preserve">4. Racionalización de trámites </t>
  </si>
  <si>
    <t xml:space="preserve">5. Apertura de información y de datos abiertos </t>
  </si>
  <si>
    <t xml:space="preserve">6. Participación e innovación en la gestión pública </t>
  </si>
  <si>
    <t xml:space="preserve">7. Promoción de la integridad y la ética pública </t>
  </si>
  <si>
    <t xml:space="preserve">8. Gestión de riesgos de corrupción </t>
  </si>
  <si>
    <t xml:space="preserve">9. Medidas de debida diligencia </t>
  </si>
  <si>
    <t xml:space="preserve">TOTAL </t>
  </si>
  <si>
    <t>Se evidencia cumplimiento del informe generado por la plataforma LegalBlog.</t>
  </si>
  <si>
    <t>Actividades cumplidas- 100% a 30 de agosto</t>
  </si>
  <si>
    <r>
      <rPr>
        <b/>
        <sz val="10"/>
        <color rgb="FF000000"/>
        <rFont val="Arial"/>
        <family val="2"/>
      </rPr>
      <t>Subcomponente 6</t>
    </r>
    <r>
      <rPr>
        <sz val="10"/>
        <color rgb="FF000000"/>
        <rFont val="Arial"/>
        <family val="2"/>
      </rPr>
      <t>: Análisis de la información de las denuncias de corrupción (enfoque de género)</t>
    </r>
  </si>
  <si>
    <t>Esta actividad se encuentra en ejecución por parte de la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</si>
</sst>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10"/>
      <name val="Arial"/>
      <family val="2"/>
    </font>
    <font>
      <sz val="12"/>
      <color theme="1"/>
      <name val="Calibri"/>
      <family val="2"/>
      <scheme val="minor"/>
    </font>
    <font>
      <sz val="10"/>
      <color theme="1"/>
      <name val="Arial"/>
      <family val="2"/>
    </font>
    <font>
      <b/>
      <sz val="18"/>
      <color rgb="FF000000"/>
      <name val="Arial"/>
      <family val="2"/>
    </font>
    <font>
      <b/>
      <sz val="10"/>
      <color rgb="FF000000"/>
      <name val="Arial"/>
      <family val="2"/>
    </font>
    <font>
      <b/>
      <sz val="10"/>
      <color theme="1"/>
      <name val="Arial"/>
      <family val="2"/>
    </font>
    <font>
      <b/>
      <sz val="11"/>
      <color rgb="FF000000"/>
      <name val="Arial"/>
      <family val="2"/>
    </font>
    <font>
      <sz val="10"/>
      <color rgb="FF000000"/>
      <name val="Arial"/>
      <family val="2"/>
    </font>
    <font>
      <sz val="8"/>
      <color theme="1"/>
      <name val="Arial"/>
      <family val="2"/>
    </font>
    <font>
      <sz val="18"/>
      <color rgb="FF000000"/>
      <name val="Arial"/>
      <family val="2"/>
    </font>
    <font>
      <b/>
      <sz val="18"/>
      <name val="Arial"/>
      <family val="2"/>
    </font>
    <font>
      <b/>
      <sz val="18"/>
      <color theme="1"/>
      <name val="Arial"/>
      <family val="2"/>
    </font>
    <font>
      <b/>
      <sz val="11"/>
      <color theme="1"/>
      <name val="Calibri"/>
      <family val="2"/>
      <scheme val="minor"/>
    </font>
    <font>
      <u/>
      <sz val="12"/>
      <color theme="10"/>
      <name val="Calibri"/>
      <family val="2"/>
      <scheme val="minor"/>
    </font>
    <font>
      <sz val="9"/>
      <color rgb="FF000000"/>
      <name val="Arial"/>
      <family val="2"/>
    </font>
    <font>
      <sz val="9"/>
      <color theme="1"/>
      <name val="Arial"/>
      <family val="2"/>
    </font>
    <font>
      <b/>
      <sz val="9"/>
      <color theme="1"/>
      <name val="Arial"/>
      <family val="2"/>
    </font>
    <font>
      <b/>
      <sz val="9"/>
      <color rgb="FF000000"/>
      <name val="Arial"/>
      <family val="2"/>
    </font>
    <font>
      <sz val="10"/>
      <color rgb="FF000000"/>
      <name val="Arial"/>
      <family val="2"/>
    </font>
    <font>
      <u/>
      <sz val="10"/>
      <color rgb="FF000000"/>
      <name val="Arial"/>
      <family val="2"/>
    </font>
    <font>
      <sz val="12"/>
      <color rgb="FF000000"/>
      <name val="Arial"/>
      <family val="2"/>
    </font>
    <font>
      <sz val="8"/>
      <name val="Arial"/>
      <family val="2"/>
    </font>
    <font>
      <sz val="8"/>
      <color rgb="FF000000"/>
      <name val="Arial"/>
      <family val="2"/>
    </font>
    <font>
      <sz val="8"/>
      <name val="Arial"/>
      <family val="2"/>
    </font>
    <font>
      <u/>
      <sz val="10"/>
      <color theme="1"/>
      <name val="Arial"/>
      <family val="2"/>
    </font>
    <font>
      <sz val="9"/>
      <name val="Arial"/>
      <family val="2"/>
    </font>
    <font>
      <b/>
      <sz val="10"/>
      <name val="Arial"/>
      <family val="2"/>
    </font>
    <font>
      <b/>
      <sz val="14"/>
      <name val="Arial"/>
      <family val="2"/>
    </font>
    <font>
      <sz val="10"/>
      <color theme="1"/>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FF"/>
        <bgColor rgb="FF000000"/>
      </patternFill>
    </fill>
    <fill>
      <patternFill patternType="solid">
        <fgColor rgb="FF92D050"/>
        <bgColor indexed="64"/>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indexed="64"/>
      </top>
      <bottom/>
      <diagonal/>
    </border>
    <border>
      <left/>
      <right/>
      <top style="thin">
        <color indexed="64"/>
      </top>
      <bottom/>
      <diagonal/>
    </border>
    <border>
      <left style="thin">
        <color rgb="FF000000"/>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theme="4"/>
      </left>
      <right style="thin">
        <color theme="4"/>
      </right>
      <top/>
      <bottom/>
      <diagonal/>
    </border>
    <border>
      <left/>
      <right/>
      <top/>
      <bottom style="medium">
        <color theme="4"/>
      </bottom>
      <diagonal/>
    </border>
    <border>
      <left style="thin">
        <color theme="4"/>
      </left>
      <right style="medium">
        <color theme="4"/>
      </right>
      <top style="medium">
        <color theme="4"/>
      </top>
      <bottom style="medium">
        <color theme="4"/>
      </bottom>
      <diagonal/>
    </border>
    <border>
      <left/>
      <right style="medium">
        <color theme="4"/>
      </right>
      <top/>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bottom style="medium">
        <color theme="4"/>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top style="medium">
        <color theme="4"/>
      </top>
      <bottom style="medium">
        <color theme="4"/>
      </bottom>
      <diagonal/>
    </border>
    <border>
      <left style="medium">
        <color theme="4"/>
      </left>
      <right style="medium">
        <color theme="4"/>
      </right>
      <top style="thin">
        <color theme="4"/>
      </top>
      <bottom style="thin">
        <color theme="4"/>
      </bottom>
      <diagonal/>
    </border>
    <border>
      <left style="medium">
        <color theme="4"/>
      </left>
      <right style="medium">
        <color theme="4"/>
      </right>
      <top/>
      <bottom style="thin">
        <color theme="4"/>
      </bottom>
      <diagonal/>
    </border>
    <border>
      <left style="medium">
        <color theme="4"/>
      </left>
      <right style="thin">
        <color theme="4"/>
      </right>
      <top/>
      <bottom/>
      <diagonal/>
    </border>
    <border>
      <left style="thin">
        <color theme="4"/>
      </left>
      <right style="thin">
        <color theme="4"/>
      </right>
      <top/>
      <bottom style="medium">
        <color theme="4"/>
      </bottom>
      <diagonal/>
    </border>
    <border>
      <left/>
      <right style="medium">
        <color theme="4"/>
      </right>
      <top style="thin">
        <color theme="4"/>
      </top>
      <bottom style="thin">
        <color theme="4"/>
      </bottom>
      <diagonal/>
    </border>
    <border>
      <left/>
      <right style="thin">
        <color theme="4"/>
      </right>
      <top/>
      <bottom/>
      <diagonal/>
    </border>
    <border>
      <left/>
      <right style="medium">
        <color theme="4"/>
      </right>
      <top style="thin">
        <color theme="4"/>
      </top>
      <bottom/>
      <diagonal/>
    </border>
    <border>
      <left/>
      <right style="medium">
        <color theme="4"/>
      </right>
      <top style="thin">
        <color theme="4"/>
      </top>
      <bottom style="medium">
        <color theme="4"/>
      </bottom>
      <diagonal/>
    </border>
    <border>
      <left style="thin">
        <color theme="4"/>
      </left>
      <right style="thin">
        <color theme="4"/>
      </right>
      <top style="medium">
        <color theme="4"/>
      </top>
      <bottom/>
      <diagonal/>
    </border>
    <border>
      <left style="thin">
        <color theme="4"/>
      </left>
      <right/>
      <top/>
      <bottom/>
      <diagonal/>
    </border>
    <border>
      <left style="medium">
        <color theme="4"/>
      </left>
      <right style="medium">
        <color theme="4"/>
      </right>
      <top style="medium">
        <color theme="4"/>
      </top>
      <bottom/>
      <diagonal/>
    </border>
  </borders>
  <cellStyleXfs count="5">
    <xf numFmtId="0" fontId="0" fillId="0" borderId="0"/>
    <xf numFmtId="0" fontId="4" fillId="0" borderId="0"/>
    <xf numFmtId="9" fontId="5" fillId="0" borderId="0" applyFont="0" applyFill="0" applyBorder="0" applyAlignment="0" applyProtection="0"/>
    <xf numFmtId="0" fontId="2" fillId="0" borderId="0"/>
    <xf numFmtId="0" fontId="17" fillId="0" borderId="0" applyNumberFormat="0" applyFill="0" applyBorder="0" applyAlignment="0" applyProtection="0"/>
  </cellStyleXfs>
  <cellXfs count="213">
    <xf numFmtId="0" fontId="0" fillId="0" borderId="0" xfId="0"/>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Continuous" vertical="center" wrapText="1"/>
    </xf>
    <xf numFmtId="15" fontId="15" fillId="0" borderId="0" xfId="0" applyNumberFormat="1" applyFont="1" applyAlignment="1">
      <alignment horizontal="centerContinuous" vertical="center" wrapText="1"/>
    </xf>
    <xf numFmtId="0" fontId="16" fillId="0" borderId="6" xfId="3" applyFont="1" applyBorder="1" applyAlignment="1">
      <alignment horizontal="center" wrapText="1"/>
    </xf>
    <xf numFmtId="0" fontId="16" fillId="0" borderId="2" xfId="3" applyFont="1" applyBorder="1" applyAlignment="1">
      <alignment horizontal="center"/>
    </xf>
    <xf numFmtId="0" fontId="16" fillId="0" borderId="7" xfId="3" applyFont="1" applyBorder="1" applyAlignment="1">
      <alignment horizontal="center"/>
    </xf>
    <xf numFmtId="0" fontId="2" fillId="0" borderId="0" xfId="3"/>
    <xf numFmtId="0" fontId="2" fillId="0" borderId="5" xfId="3" applyBorder="1" applyAlignment="1">
      <alignment wrapText="1"/>
    </xf>
    <xf numFmtId="0" fontId="2" fillId="0" borderId="1" xfId="3" applyBorder="1" applyAlignment="1">
      <alignment wrapText="1"/>
    </xf>
    <xf numFmtId="0" fontId="2" fillId="0" borderId="8" xfId="3" applyBorder="1" applyAlignment="1">
      <alignment wrapText="1"/>
    </xf>
    <xf numFmtId="0" fontId="2" fillId="0" borderId="1" xfId="3" applyBorder="1"/>
    <xf numFmtId="0" fontId="2" fillId="0" borderId="8" xfId="3" applyBorder="1"/>
    <xf numFmtId="0" fontId="2" fillId="2" borderId="0" xfId="3" applyFill="1"/>
    <xf numFmtId="0" fontId="2" fillId="0" borderId="0" xfId="3" applyAlignment="1">
      <alignment wrapText="1"/>
    </xf>
    <xf numFmtId="0" fontId="2" fillId="0" borderId="5" xfId="3" applyBorder="1" applyAlignment="1">
      <alignment vertical="center" wrapText="1"/>
    </xf>
    <xf numFmtId="9" fontId="8" fillId="2" borderId="1" xfId="0" applyNumberFormat="1" applyFont="1" applyFill="1" applyBorder="1" applyAlignment="1">
      <alignment horizontal="center" vertical="center" wrapText="1"/>
    </xf>
    <xf numFmtId="9" fontId="7" fillId="0" borderId="0" xfId="0" applyNumberFormat="1" applyFont="1" applyAlignment="1">
      <alignment horizontal="centerContinuous" vertical="center" wrapText="1"/>
    </xf>
    <xf numFmtId="0" fontId="8" fillId="3" borderId="4" xfId="0" applyFont="1" applyFill="1" applyBorder="1" applyAlignment="1">
      <alignment horizontal="center" vertical="center" wrapText="1"/>
    </xf>
    <xf numFmtId="0" fontId="8" fillId="3" borderId="4" xfId="0" applyFont="1" applyFill="1" applyBorder="1" applyAlignment="1">
      <alignment horizontal="centerContinuous" vertical="center" wrapText="1"/>
    </xf>
    <xf numFmtId="15" fontId="9" fillId="3" borderId="4"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0" borderId="0" xfId="0" applyFont="1" applyAlignment="1">
      <alignment vertical="top" wrapText="1"/>
    </xf>
    <xf numFmtId="0" fontId="7" fillId="2" borderId="1" xfId="0" applyFont="1" applyFill="1" applyBorder="1" applyAlignment="1">
      <alignment horizontal="center" vertical="center" wrapText="1"/>
    </xf>
    <xf numFmtId="0" fontId="7" fillId="5" borderId="9" xfId="0" applyFont="1" applyFill="1" applyBorder="1" applyAlignment="1">
      <alignment horizontal="center" vertical="center" wrapText="1"/>
    </xf>
    <xf numFmtId="9" fontId="8" fillId="6" borderId="3" xfId="1"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center" vertical="center" wrapText="1"/>
    </xf>
    <xf numFmtId="0" fontId="13" fillId="0" borderId="0" xfId="0" applyFont="1" applyAlignment="1">
      <alignment horizontal="centerContinuous" vertical="center" wrapText="1"/>
    </xf>
    <xf numFmtId="0" fontId="11" fillId="0" borderId="11" xfId="0" applyFont="1" applyBorder="1" applyAlignment="1">
      <alignment horizontal="left" vertical="center" wrapText="1"/>
    </xf>
    <xf numFmtId="0" fontId="12" fillId="0" borderId="11" xfId="0" applyFont="1" applyBorder="1" applyAlignment="1">
      <alignment horizontal="left" vertical="center" wrapText="1"/>
    </xf>
    <xf numFmtId="0" fontId="6" fillId="0" borderId="11" xfId="0" applyFont="1" applyBorder="1" applyAlignment="1">
      <alignment horizontal="center" vertical="center" wrapText="1"/>
    </xf>
    <xf numFmtId="0" fontId="8" fillId="5" borderId="4" xfId="0" applyFont="1" applyFill="1" applyBorder="1" applyAlignment="1">
      <alignment horizontal="center" vertical="center" wrapText="1"/>
    </xf>
    <xf numFmtId="0" fontId="11" fillId="0" borderId="1" xfId="3" applyFont="1" applyBorder="1" applyAlignment="1">
      <alignment horizontal="left" vertical="center" wrapText="1"/>
    </xf>
    <xf numFmtId="0" fontId="11" fillId="0" borderId="4" xfId="3" applyFont="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xf>
    <xf numFmtId="15" fontId="6" fillId="0" borderId="0" xfId="0" applyNumberFormat="1" applyFont="1" applyAlignment="1">
      <alignment horizontal="center" vertical="top" wrapText="1"/>
    </xf>
    <xf numFmtId="0" fontId="6" fillId="0" borderId="0" xfId="0" applyFont="1" applyAlignment="1">
      <alignment horizontal="center" vertical="top" wrapText="1"/>
    </xf>
    <xf numFmtId="9" fontId="6" fillId="0" borderId="0" xfId="0" applyNumberFormat="1" applyFont="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9" fillId="5" borderId="4" xfId="0" applyFont="1" applyFill="1" applyBorder="1" applyAlignment="1">
      <alignment horizontal="center" vertical="top" wrapText="1"/>
    </xf>
    <xf numFmtId="0" fontId="22" fillId="0" borderId="1" xfId="3" applyFont="1" applyBorder="1" applyAlignment="1">
      <alignment horizontal="left"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24" fillId="0" borderId="10" xfId="0" applyFont="1" applyBorder="1" applyAlignment="1">
      <alignment vertical="center" wrapText="1"/>
    </xf>
    <xf numFmtId="0" fontId="24" fillId="0" borderId="17" xfId="0" applyFont="1" applyBorder="1" applyAlignment="1">
      <alignment vertical="center" wrapText="1"/>
    </xf>
    <xf numFmtId="0" fontId="4" fillId="0" borderId="10" xfId="0" applyFont="1" applyBorder="1" applyAlignment="1">
      <alignment vertical="top" wrapText="1"/>
    </xf>
    <xf numFmtId="0" fontId="4" fillId="0" borderId="17" xfId="0" applyFont="1" applyBorder="1" applyAlignment="1">
      <alignment vertical="top" wrapText="1"/>
    </xf>
    <xf numFmtId="0" fontId="11" fillId="0" borderId="10" xfId="0" applyFont="1" applyBorder="1" applyAlignment="1">
      <alignment vertical="center"/>
    </xf>
    <xf numFmtId="0" fontId="11" fillId="0" borderId="17" xfId="0" applyFont="1" applyBorder="1" applyAlignment="1">
      <alignment vertical="center" wrapText="1"/>
    </xf>
    <xf numFmtId="0" fontId="11" fillId="0" borderId="10"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26" fillId="0" borderId="10" xfId="0" applyFont="1" applyBorder="1" applyAlignment="1">
      <alignment vertical="top" wrapText="1"/>
    </xf>
    <xf numFmtId="0" fontId="26" fillId="0" borderId="17" xfId="0" applyFont="1" applyBorder="1" applyAlignment="1">
      <alignment vertical="top" wrapText="1"/>
    </xf>
    <xf numFmtId="0" fontId="26" fillId="0" borderId="17" xfId="0" applyFont="1" applyBorder="1" applyAlignment="1">
      <alignment vertical="center" wrapText="1"/>
    </xf>
    <xf numFmtId="0" fontId="11" fillId="0" borderId="0" xfId="0" applyFont="1" applyAlignment="1">
      <alignment vertical="center" wrapText="1"/>
    </xf>
    <xf numFmtId="0" fontId="18" fillId="0" borderId="10" xfId="0" applyFont="1" applyBorder="1" applyAlignment="1">
      <alignment vertical="top" wrapText="1"/>
    </xf>
    <xf numFmtId="0" fontId="12" fillId="0" borderId="8" xfId="0" applyFont="1" applyBorder="1" applyAlignment="1">
      <alignment horizontal="left" vertical="center" wrapText="1"/>
    </xf>
    <xf numFmtId="0" fontId="11" fillId="0" borderId="5" xfId="0" applyFont="1" applyBorder="1" applyAlignment="1">
      <alignment horizontal="left" vertical="center" wrapText="1"/>
    </xf>
    <xf numFmtId="0" fontId="25" fillId="0" borderId="10" xfId="0" applyFont="1" applyBorder="1" applyAlignment="1">
      <alignment vertical="center" wrapText="1"/>
    </xf>
    <xf numFmtId="0" fontId="25" fillId="0" borderId="17" xfId="0" applyFont="1" applyBorder="1" applyAlignment="1">
      <alignment vertical="center" wrapText="1"/>
    </xf>
    <xf numFmtId="0" fontId="26" fillId="0" borderId="10" xfId="0" applyFont="1" applyBorder="1" applyAlignment="1">
      <alignment vertical="center" wrapText="1"/>
    </xf>
    <xf numFmtId="0" fontId="26" fillId="7" borderId="20" xfId="0" applyFont="1" applyFill="1" applyBorder="1" applyAlignment="1">
      <alignment vertical="center" wrapText="1"/>
    </xf>
    <xf numFmtId="0" fontId="26" fillId="0" borderId="13" xfId="0" applyFont="1" applyBorder="1" applyAlignment="1">
      <alignment vertical="center" wrapText="1"/>
    </xf>
    <xf numFmtId="0" fontId="4" fillId="7" borderId="10" xfId="0" applyFont="1" applyFill="1" applyBorder="1" applyAlignment="1">
      <alignment vertical="center" wrapText="1"/>
    </xf>
    <xf numFmtId="0" fontId="4" fillId="7" borderId="17" xfId="0" applyFont="1" applyFill="1" applyBorder="1" applyAlignment="1">
      <alignment vertical="center" wrapText="1"/>
    </xf>
    <xf numFmtId="0" fontId="25" fillId="7" borderId="10" xfId="0" applyFont="1" applyFill="1" applyBorder="1" applyAlignment="1">
      <alignment vertical="center" wrapText="1"/>
    </xf>
    <xf numFmtId="0" fontId="25" fillId="7" borderId="17" xfId="0" applyFont="1" applyFill="1" applyBorder="1" applyAlignment="1">
      <alignment vertical="center" wrapText="1"/>
    </xf>
    <xf numFmtId="0" fontId="26" fillId="7" borderId="10" xfId="0" applyFont="1" applyFill="1" applyBorder="1" applyAlignment="1">
      <alignment vertical="top" wrapText="1"/>
    </xf>
    <xf numFmtId="0" fontId="11" fillId="0" borderId="10" xfId="0" applyFont="1" applyBorder="1" applyAlignment="1">
      <alignment horizontal="left" vertical="center" wrapText="1"/>
    </xf>
    <xf numFmtId="0" fontId="11" fillId="0" borderId="10" xfId="3" applyFont="1" applyBorder="1" applyAlignment="1">
      <alignment horizontal="left" vertical="center" wrapText="1"/>
    </xf>
    <xf numFmtId="0" fontId="12"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17" xfId="0" applyFont="1" applyBorder="1" applyAlignment="1">
      <alignment horizontal="center" vertical="center" wrapText="1"/>
    </xf>
    <xf numFmtId="0" fontId="8" fillId="0" borderId="1" xfId="3" applyFont="1" applyBorder="1" applyAlignment="1">
      <alignment horizontal="center" vertical="center" wrapText="1"/>
    </xf>
    <xf numFmtId="0" fontId="6" fillId="0" borderId="0" xfId="0" applyFont="1" applyAlignment="1">
      <alignment horizontal="center" vertical="center" wrapText="1"/>
    </xf>
    <xf numFmtId="0" fontId="8" fillId="9" borderId="1" xfId="3" applyFont="1" applyFill="1" applyBorder="1" applyAlignment="1">
      <alignment horizontal="center" vertical="center" wrapText="1"/>
    </xf>
    <xf numFmtId="0" fontId="8" fillId="0" borderId="4" xfId="3" applyFont="1" applyBorder="1" applyAlignment="1">
      <alignment horizontal="center" vertical="center" wrapText="1"/>
    </xf>
    <xf numFmtId="0" fontId="8" fillId="0" borderId="10" xfId="3" applyFont="1" applyBorder="1" applyAlignment="1">
      <alignment horizontal="center" vertical="center" wrapText="1"/>
    </xf>
    <xf numFmtId="0" fontId="11" fillId="0" borderId="1" xfId="0" applyFont="1" applyBorder="1" applyAlignment="1">
      <alignment horizontal="left" vertical="top" wrapText="1"/>
    </xf>
    <xf numFmtId="0" fontId="22" fillId="0" borderId="1" xfId="0" applyFont="1" applyBorder="1" applyAlignment="1">
      <alignment horizontal="left" vertical="center" wrapText="1"/>
    </xf>
    <xf numFmtId="0" fontId="11" fillId="9" borderId="1" xfId="3" applyFont="1" applyFill="1" applyBorder="1" applyAlignment="1">
      <alignment horizontal="left" vertical="center" wrapText="1"/>
    </xf>
    <xf numFmtId="0" fontId="11" fillId="9" borderId="1" xfId="0" applyFont="1" applyFill="1" applyBorder="1" applyAlignment="1">
      <alignment horizontal="left" vertical="center" wrapText="1"/>
    </xf>
    <xf numFmtId="0" fontId="4" fillId="0" borderId="17" xfId="0" applyFont="1" applyBorder="1" applyAlignment="1">
      <alignment horizontal="left" vertical="center" wrapText="1"/>
    </xf>
    <xf numFmtId="0" fontId="29" fillId="0" borderId="10" xfId="0" applyFont="1" applyBorder="1" applyAlignment="1">
      <alignment vertical="center" wrapText="1"/>
    </xf>
    <xf numFmtId="0" fontId="18" fillId="0" borderId="10" xfId="0" applyFont="1" applyBorder="1" applyAlignment="1">
      <alignment vertical="center" wrapText="1"/>
    </xf>
    <xf numFmtId="0" fontId="18" fillId="0" borderId="17" xfId="0" applyFont="1" applyBorder="1" applyAlignment="1">
      <alignment vertical="center" wrapText="1"/>
    </xf>
    <xf numFmtId="0" fontId="18" fillId="9" borderId="1" xfId="0" applyFont="1" applyFill="1" applyBorder="1" applyAlignment="1">
      <alignment vertical="center" wrapText="1"/>
    </xf>
    <xf numFmtId="0" fontId="21" fillId="9" borderId="1" xfId="0" applyFont="1" applyFill="1" applyBorder="1" applyAlignment="1">
      <alignment vertical="center" wrapText="1"/>
    </xf>
    <xf numFmtId="0" fontId="18" fillId="0" borderId="10" xfId="0" applyFont="1" applyBorder="1" applyAlignment="1">
      <alignment horizontal="left" vertical="center" wrapText="1"/>
    </xf>
    <xf numFmtId="0" fontId="6" fillId="0" borderId="10" xfId="0" applyFont="1" applyBorder="1" applyAlignment="1">
      <alignment horizontal="left" vertical="center" wrapText="1"/>
    </xf>
    <xf numFmtId="0" fontId="27" fillId="0" borderId="10" xfId="0" applyFont="1" applyBorder="1" applyAlignment="1">
      <alignment vertical="center" wrapText="1"/>
    </xf>
    <xf numFmtId="0" fontId="6" fillId="0" borderId="10" xfId="0" applyFont="1" applyBorder="1" applyAlignment="1">
      <alignment horizontal="center" vertical="center" wrapText="1"/>
    </xf>
    <xf numFmtId="0" fontId="6" fillId="0" borderId="10" xfId="0" applyFont="1" applyBorder="1" applyAlignment="1">
      <alignment vertical="top" wrapText="1"/>
    </xf>
    <xf numFmtId="0" fontId="11" fillId="0" borderId="10" xfId="3" applyFont="1" applyBorder="1" applyAlignment="1">
      <alignment horizontal="left" vertical="top" wrapText="1"/>
    </xf>
    <xf numFmtId="0" fontId="9" fillId="0" borderId="10" xfId="0" applyFont="1" applyBorder="1" applyAlignment="1">
      <alignment horizontal="center" vertical="center" wrapText="1"/>
    </xf>
    <xf numFmtId="9" fontId="6" fillId="0" borderId="10" xfId="0" applyNumberFormat="1" applyFont="1" applyBorder="1" applyAlignment="1">
      <alignment vertical="center" wrapText="1"/>
    </xf>
    <xf numFmtId="0" fontId="6" fillId="0" borderId="10" xfId="0" applyFont="1" applyBorder="1" applyAlignment="1">
      <alignment vertical="center" wrapText="1"/>
    </xf>
    <xf numFmtId="0" fontId="11" fillId="0" borderId="10" xfId="0" applyFont="1" applyBorder="1" applyAlignment="1">
      <alignment horizontal="left" vertical="top" wrapText="1"/>
    </xf>
    <xf numFmtId="0" fontId="11" fillId="9" borderId="10" xfId="0" applyFont="1" applyFill="1" applyBorder="1" applyAlignment="1">
      <alignment horizontal="left" vertical="center" wrapText="1"/>
    </xf>
    <xf numFmtId="0" fontId="11" fillId="9" borderId="10" xfId="3" applyFont="1" applyFill="1" applyBorder="1" applyAlignment="1">
      <alignment horizontal="left" vertical="center" wrapText="1"/>
    </xf>
    <xf numFmtId="15" fontId="19" fillId="0" borderId="10" xfId="0" applyNumberFormat="1" applyFont="1" applyBorder="1" applyAlignment="1">
      <alignment horizontal="center" vertical="center" wrapText="1"/>
    </xf>
    <xf numFmtId="15" fontId="4" fillId="0" borderId="10" xfId="3" applyNumberFormat="1" applyFont="1" applyBorder="1" applyAlignment="1">
      <alignment horizontal="center" vertical="center" wrapText="1"/>
    </xf>
    <xf numFmtId="15" fontId="6" fillId="0" borderId="10" xfId="0" applyNumberFormat="1" applyFont="1" applyBorder="1" applyAlignment="1">
      <alignment horizontal="center" vertical="center" wrapText="1"/>
    </xf>
    <xf numFmtId="15" fontId="19" fillId="0" borderId="1" xfId="0" applyNumberFormat="1" applyFont="1" applyBorder="1" applyAlignment="1">
      <alignment horizontal="center" vertical="center" wrapText="1"/>
    </xf>
    <xf numFmtId="15" fontId="4" fillId="0" borderId="1" xfId="3" applyNumberFormat="1" applyFont="1" applyBorder="1" applyAlignment="1">
      <alignment horizontal="center" vertical="center" wrapText="1"/>
    </xf>
    <xf numFmtId="15" fontId="18" fillId="0" borderId="1" xfId="0" applyNumberFormat="1" applyFont="1" applyBorder="1" applyAlignment="1">
      <alignment horizontal="center" vertical="center" wrapText="1"/>
    </xf>
    <xf numFmtId="15" fontId="4" fillId="0" borderId="4" xfId="3" applyNumberFormat="1" applyFont="1" applyBorder="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30" fillId="3" borderId="4" xfId="0" applyFont="1" applyFill="1" applyBorder="1" applyAlignment="1">
      <alignment horizontal="center" vertical="center" wrapText="1"/>
    </xf>
    <xf numFmtId="0" fontId="30" fillId="10" borderId="1" xfId="3" applyFont="1" applyFill="1" applyBorder="1" applyAlignment="1">
      <alignment horizontal="center" vertical="center" wrapText="1"/>
    </xf>
    <xf numFmtId="0" fontId="30" fillId="10" borderId="10" xfId="3" applyFont="1" applyFill="1" applyBorder="1" applyAlignment="1">
      <alignment horizontal="center" vertical="center" wrapText="1"/>
    </xf>
    <xf numFmtId="0" fontId="30" fillId="10" borderId="10" xfId="0" applyFont="1" applyFill="1" applyBorder="1" applyAlignment="1">
      <alignment horizontal="center" vertical="center" wrapText="1"/>
    </xf>
    <xf numFmtId="9" fontId="4" fillId="0" borderId="0" xfId="0" applyNumberFormat="1" applyFont="1" applyAlignment="1">
      <alignment vertical="center" wrapText="1"/>
    </xf>
    <xf numFmtId="9" fontId="30" fillId="2" borderId="1" xfId="0" applyNumberFormat="1" applyFont="1" applyFill="1" applyBorder="1" applyAlignment="1">
      <alignment horizontal="center" vertical="center" wrapText="1"/>
    </xf>
    <xf numFmtId="9" fontId="14" fillId="0" borderId="0" xfId="0" applyNumberFormat="1" applyFont="1" applyAlignment="1">
      <alignment horizontal="centerContinuous" vertical="center" wrapText="1"/>
    </xf>
    <xf numFmtId="9" fontId="30" fillId="5" borderId="4" xfId="1" applyNumberFormat="1" applyFont="1" applyFill="1" applyBorder="1" applyAlignment="1">
      <alignment horizontal="center" vertical="top" wrapText="1"/>
    </xf>
    <xf numFmtId="9" fontId="31" fillId="0" borderId="1" xfId="2" applyFont="1" applyFill="1" applyBorder="1" applyAlignment="1">
      <alignment horizontal="center" vertical="center" wrapText="1"/>
    </xf>
    <xf numFmtId="10" fontId="31" fillId="0" borderId="1" xfId="2" applyNumberFormat="1" applyFont="1" applyFill="1" applyBorder="1" applyAlignment="1">
      <alignment horizontal="center" vertical="center" wrapText="1"/>
    </xf>
    <xf numFmtId="9" fontId="31" fillId="0" borderId="11" xfId="2" applyFont="1" applyFill="1" applyBorder="1" applyAlignment="1">
      <alignment horizontal="center" vertical="center" wrapText="1"/>
    </xf>
    <xf numFmtId="9" fontId="31" fillId="9" borderId="1" xfId="2" applyFont="1" applyFill="1" applyBorder="1" applyAlignment="1">
      <alignment horizontal="center" vertical="center" wrapText="1"/>
    </xf>
    <xf numFmtId="9" fontId="31" fillId="0" borderId="10" xfId="2" applyFont="1" applyFill="1" applyBorder="1" applyAlignment="1">
      <alignment horizontal="center" vertical="center" wrapText="1"/>
    </xf>
    <xf numFmtId="10" fontId="31" fillId="0" borderId="10" xfId="2" applyNumberFormat="1" applyFont="1" applyFill="1" applyBorder="1" applyAlignment="1">
      <alignment horizontal="center" vertical="center" wrapText="1"/>
    </xf>
    <xf numFmtId="9" fontId="31" fillId="0" borderId="10" xfId="0" applyNumberFormat="1" applyFont="1" applyBorder="1" applyAlignment="1">
      <alignment horizontal="center" vertical="center" wrapText="1"/>
    </xf>
    <xf numFmtId="0" fontId="30" fillId="8" borderId="4" xfId="3" applyFont="1" applyFill="1" applyBorder="1" applyAlignment="1">
      <alignment horizontal="center" vertical="center" wrapText="1"/>
    </xf>
    <xf numFmtId="0" fontId="30" fillId="8" borderId="1" xfId="3" applyFont="1" applyFill="1" applyBorder="1" applyAlignment="1">
      <alignment horizontal="center" vertical="center" wrapText="1"/>
    </xf>
    <xf numFmtId="0" fontId="30" fillId="11" borderId="1" xfId="3" applyFont="1" applyFill="1" applyBorder="1" applyAlignment="1">
      <alignment horizontal="center" vertical="center" wrapText="1"/>
    </xf>
    <xf numFmtId="0" fontId="30" fillId="8" borderId="10" xfId="3" applyFont="1" applyFill="1" applyBorder="1" applyAlignment="1">
      <alignment horizontal="center" vertical="center" wrapText="1"/>
    </xf>
    <xf numFmtId="0" fontId="30" fillId="8" borderId="10" xfId="0" applyFont="1" applyFill="1" applyBorder="1" applyAlignment="1">
      <alignment horizontal="center" vertical="center" wrapText="1"/>
    </xf>
    <xf numFmtId="9" fontId="6" fillId="0" borderId="1" xfId="2" applyFont="1" applyFill="1" applyBorder="1" applyAlignment="1">
      <alignment horizontal="center" vertical="center" wrapText="1"/>
    </xf>
    <xf numFmtId="9" fontId="6" fillId="0" borderId="1" xfId="2" applyFont="1" applyFill="1" applyBorder="1" applyAlignment="1">
      <alignment horizontal="left" vertical="center" wrapText="1"/>
    </xf>
    <xf numFmtId="0" fontId="9" fillId="0" borderId="1" xfId="0" applyFont="1" applyBorder="1" applyAlignment="1">
      <alignment horizontal="center" vertical="center"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wrapText="1"/>
    </xf>
    <xf numFmtId="9" fontId="6" fillId="0" borderId="11" xfId="2" applyFont="1" applyFill="1" applyBorder="1" applyAlignment="1">
      <alignment horizontal="left" vertical="center" wrapText="1"/>
    </xf>
    <xf numFmtId="9" fontId="9" fillId="8" borderId="5" xfId="2" applyFont="1" applyFill="1" applyBorder="1" applyAlignment="1">
      <alignment horizontal="center" vertical="center" wrapText="1"/>
    </xf>
    <xf numFmtId="9" fontId="6" fillId="8" borderId="5" xfId="2" applyFont="1" applyFill="1" applyBorder="1" applyAlignment="1">
      <alignment horizontal="left" vertical="center" wrapText="1"/>
    </xf>
    <xf numFmtId="9" fontId="31" fillId="8" borderId="1" xfId="2" applyFont="1" applyFill="1" applyBorder="1" applyAlignment="1">
      <alignment horizontal="center" vertical="center" wrapText="1"/>
    </xf>
    <xf numFmtId="9" fontId="6" fillId="0" borderId="10" xfId="2" applyFont="1" applyFill="1" applyBorder="1" applyAlignment="1">
      <alignment horizontal="left" vertical="center" wrapText="1"/>
    </xf>
    <xf numFmtId="9" fontId="6" fillId="0" borderId="10" xfId="2" applyFont="1" applyFill="1" applyBorder="1" applyAlignment="1">
      <alignment vertical="center" wrapText="1"/>
    </xf>
    <xf numFmtId="9" fontId="31" fillId="8" borderId="10" xfId="2" applyFont="1" applyFill="1" applyBorder="1" applyAlignment="1">
      <alignment horizontal="center" vertical="center" wrapText="1"/>
    </xf>
    <xf numFmtId="9" fontId="9" fillId="8" borderId="10" xfId="2"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0" fillId="0" borderId="24" xfId="0" applyBorder="1"/>
    <xf numFmtId="0" fontId="0" fillId="0" borderId="26" xfId="0" applyBorder="1"/>
    <xf numFmtId="0" fontId="32" fillId="0" borderId="29" xfId="0" applyFont="1" applyBorder="1" applyAlignment="1">
      <alignment wrapText="1"/>
    </xf>
    <xf numFmtId="0" fontId="32" fillId="0" borderId="32" xfId="0" applyFont="1" applyBorder="1"/>
    <xf numFmtId="0" fontId="32" fillId="0" borderId="32" xfId="0" applyFont="1" applyBorder="1" applyAlignment="1">
      <alignment wrapText="1"/>
    </xf>
    <xf numFmtId="0" fontId="32" fillId="0" borderId="42" xfId="0" applyFont="1" applyBorder="1" applyAlignment="1">
      <alignment wrapText="1"/>
    </xf>
    <xf numFmtId="0" fontId="32" fillId="0" borderId="31" xfId="0" applyFont="1" applyBorder="1" applyAlignment="1">
      <alignment wrapText="1"/>
    </xf>
    <xf numFmtId="0" fontId="32" fillId="0" borderId="23" xfId="0" applyFont="1" applyBorder="1" applyAlignment="1">
      <alignment wrapText="1"/>
    </xf>
    <xf numFmtId="0" fontId="1" fillId="0" borderId="27" xfId="0" applyFont="1" applyBorder="1" applyAlignment="1">
      <alignment horizontal="center" vertical="center" wrapText="1"/>
    </xf>
    <xf numFmtId="0" fontId="1" fillId="9" borderId="27" xfId="0" applyFont="1" applyFill="1" applyBorder="1" applyAlignment="1">
      <alignment horizontal="center" vertical="center"/>
    </xf>
    <xf numFmtId="0" fontId="1" fillId="0" borderId="39" xfId="0" applyFont="1" applyBorder="1" applyAlignment="1">
      <alignment horizontal="center" vertical="center"/>
    </xf>
    <xf numFmtId="0" fontId="1" fillId="0" borderId="25" xfId="0" applyFont="1" applyBorder="1" applyAlignment="1">
      <alignment horizontal="center" vertical="center"/>
    </xf>
    <xf numFmtId="0" fontId="1" fillId="0" borderId="44" xfId="0" applyFont="1" applyBorder="1" applyAlignment="1">
      <alignment horizontal="center" vertical="center"/>
    </xf>
    <xf numFmtId="0" fontId="1" fillId="0" borderId="33" xfId="0" applyFont="1" applyBorder="1" applyAlignment="1">
      <alignment horizontal="center" vertical="center"/>
    </xf>
    <xf numFmtId="0" fontId="1" fillId="9" borderId="29" xfId="0" applyFont="1" applyFill="1" applyBorder="1" applyAlignment="1">
      <alignment horizontal="center"/>
    </xf>
    <xf numFmtId="0" fontId="1" fillId="0" borderId="29" xfId="0" applyFont="1" applyBorder="1" applyAlignment="1">
      <alignment horizontal="center"/>
    </xf>
    <xf numFmtId="0" fontId="1" fillId="0" borderId="28" xfId="0" applyFont="1" applyBorder="1" applyAlignment="1">
      <alignment horizontal="center"/>
    </xf>
    <xf numFmtId="0" fontId="1" fillId="9" borderId="29" xfId="0" applyFont="1" applyFill="1" applyBorder="1" applyAlignment="1">
      <alignment horizontal="center" vertical="center"/>
    </xf>
    <xf numFmtId="0" fontId="1" fillId="0" borderId="35" xfId="0" applyFont="1" applyBorder="1" applyAlignment="1">
      <alignment horizontal="center" vertical="center"/>
    </xf>
    <xf numFmtId="0" fontId="1" fillId="0" borderId="28" xfId="0" applyFont="1" applyBorder="1" applyAlignment="1">
      <alignment horizontal="center" vertical="center"/>
    </xf>
    <xf numFmtId="0" fontId="1" fillId="0" borderId="38" xfId="0" applyFont="1" applyBorder="1" applyAlignment="1">
      <alignment horizontal="center" vertical="center"/>
    </xf>
    <xf numFmtId="0" fontId="1" fillId="9" borderId="30" xfId="0" applyFont="1" applyFill="1" applyBorder="1" applyAlignment="1">
      <alignment horizontal="center"/>
    </xf>
    <xf numFmtId="0" fontId="1" fillId="0" borderId="34" xfId="0" applyFont="1" applyBorder="1" applyAlignment="1">
      <alignment horizontal="center"/>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9" borderId="36" xfId="0" applyFont="1" applyFill="1" applyBorder="1" applyAlignment="1">
      <alignment horizontal="center"/>
    </xf>
    <xf numFmtId="0" fontId="1" fillId="0" borderId="26" xfId="0" applyFont="1" applyBorder="1" applyAlignment="1">
      <alignment horizontal="center" vertical="center"/>
    </xf>
    <xf numFmtId="0" fontId="1" fillId="0" borderId="26" xfId="0" applyFont="1" applyBorder="1"/>
    <xf numFmtId="0" fontId="1" fillId="9" borderId="31" xfId="0" applyFont="1" applyFill="1" applyBorder="1" applyAlignment="1">
      <alignment horizontal="center"/>
    </xf>
    <xf numFmtId="0" fontId="1" fillId="0" borderId="33" xfId="0" applyFont="1" applyBorder="1" applyAlignment="1">
      <alignment horizontal="center"/>
    </xf>
    <xf numFmtId="0" fontId="1" fillId="12" borderId="31" xfId="0" applyFont="1" applyFill="1" applyBorder="1" applyAlignment="1">
      <alignment horizontal="center"/>
    </xf>
    <xf numFmtId="0" fontId="1" fillId="13" borderId="32" xfId="0" applyFont="1" applyFill="1" applyBorder="1" applyAlignment="1">
      <alignment horizontal="center"/>
    </xf>
    <xf numFmtId="0" fontId="1" fillId="14" borderId="32" xfId="0" applyFont="1" applyFill="1" applyBorder="1" applyAlignment="1">
      <alignment horizontal="center"/>
    </xf>
    <xf numFmtId="0" fontId="1" fillId="15" borderId="25" xfId="0" applyFont="1" applyFill="1" applyBorder="1" applyAlignment="1">
      <alignment horizontal="center"/>
    </xf>
    <xf numFmtId="0" fontId="16" fillId="0" borderId="37" xfId="0" applyFont="1" applyBorder="1" applyAlignment="1">
      <alignment horizontal="center" wrapText="1"/>
    </xf>
    <xf numFmtId="0" fontId="16" fillId="0" borderId="29" xfId="0" applyFont="1" applyBorder="1" applyAlignment="1">
      <alignment horizontal="center" vertical="center"/>
    </xf>
    <xf numFmtId="0" fontId="16" fillId="9" borderId="30" xfId="0" applyFont="1" applyFill="1" applyBorder="1" applyAlignment="1">
      <alignment horizontal="center" wrapText="1"/>
    </xf>
    <xf numFmtId="0" fontId="16" fillId="0" borderId="30" xfId="0" applyFont="1" applyBorder="1" applyAlignment="1">
      <alignment horizontal="center" vertical="center"/>
    </xf>
    <xf numFmtId="0" fontId="16" fillId="0" borderId="27" xfId="0" applyFont="1" applyBorder="1" applyAlignment="1">
      <alignment horizontal="center" vertical="center"/>
    </xf>
    <xf numFmtId="9" fontId="6" fillId="0" borderId="10" xfId="2"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0" xfId="0" applyFont="1" applyFill="1" applyAlignment="1">
      <alignment horizontal="center" vertical="center" wrapText="1"/>
    </xf>
    <xf numFmtId="0" fontId="14" fillId="4" borderId="12" xfId="0" applyFont="1" applyFill="1" applyBorder="1" applyAlignment="1">
      <alignment horizontal="center" vertical="center" wrapText="1"/>
    </xf>
    <xf numFmtId="0" fontId="14" fillId="4" borderId="0" xfId="0" applyFont="1" applyFill="1" applyAlignment="1">
      <alignment horizontal="center" vertical="center" wrapText="1"/>
    </xf>
  </cellXfs>
  <cellStyles count="5">
    <cellStyle name="Hyperlink" xfId="4" xr:uid="{00000000-000B-0000-0000-000008000000}"/>
    <cellStyle name="Normal" xfId="0" builtinId="0"/>
    <cellStyle name="Normal 2" xfId="3" xr:uid="{8C6C6124-9B5E-4662-9D72-FB61C0FC3E4A}"/>
    <cellStyle name="Normal 3 2" xfId="1" xr:uid="{8EC9C8AE-63E5-4ABA-BFEC-D5D144B0F73C}"/>
    <cellStyle name="Porcentaje" xfId="2" builtinId="5"/>
  </cellStyles>
  <dxfs count="10">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font>
    </dxf>
    <dxf>
      <font>
        <b/>
        <i val="0"/>
      </font>
    </dxf>
    <dxf>
      <font>
        <strike val="0"/>
      </font>
      <fill>
        <patternFill>
          <bgColor theme="8" tint="0.39994506668294322"/>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PAAC" defaultPivotStyle="PivotStyleLight16">
    <tableStyle name="PAAC" pivot="0" count="3" xr9:uid="{974531A2-1746-4857-AA31-00AA983A1E5A}">
      <tableStyleElement type="wholeTable" dxfId="9"/>
      <tableStyleElement type="headerRow" dxfId="8"/>
      <tableStyleElement type="firstColumn" dxfId="7"/>
    </tableStyle>
  </tableStyles>
  <colors>
    <mruColors>
      <color rgb="FF00FF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absolute">
    <xdr:from>
      <xdr:col>3</xdr:col>
      <xdr:colOff>209550</xdr:colOff>
      <xdr:row>0</xdr:row>
      <xdr:rowOff>63500</xdr:rowOff>
    </xdr:from>
    <xdr:to>
      <xdr:col>9</xdr:col>
      <xdr:colOff>6350</xdr:colOff>
      <xdr:row>4</xdr:row>
      <xdr:rowOff>177800</xdr:rowOff>
    </xdr:to>
    <mc:AlternateContent xmlns:mc="http://schemas.openxmlformats.org/markup-compatibility/2006" xmlns:sle15="http://schemas.microsoft.com/office/drawing/2012/slicer">
      <mc:Choice Requires="sle15">
        <xdr:graphicFrame macro="">
          <xdr:nvGraphicFramePr>
            <xdr:cNvPr id="2" name="AREA">
              <a:extLst>
                <a:ext uri="{FF2B5EF4-FFF2-40B4-BE49-F238E27FC236}">
                  <a16:creationId xmlns:a16="http://schemas.microsoft.com/office/drawing/2014/main" id="{A9AFB81F-E943-402C-BB06-75A59800177C}"/>
                </a:ext>
              </a:extLst>
            </xdr:cNvPr>
            <xdr:cNvGraphicFramePr/>
          </xdr:nvGraphicFramePr>
          <xdr:xfrm>
            <a:off x="0" y="0"/>
            <a:ext cx="0" cy="0"/>
          </xdr:xfrm>
          <a:graphic>
            <a:graphicData uri="http://schemas.microsoft.com/office/drawing/2010/slicer">
              <sle:slicer xmlns:sle="http://schemas.microsoft.com/office/drawing/2010/slicer" name="AREA"/>
            </a:graphicData>
          </a:graphic>
        </xdr:graphicFrame>
      </mc:Choice>
      <mc:Fallback xmlns="">
        <xdr:sp macro="" textlink="">
          <xdr:nvSpPr>
            <xdr:cNvPr id="0" name=""/>
            <xdr:cNvSpPr>
              <a:spLocks noTextEdit="1"/>
            </xdr:cNvSpPr>
          </xdr:nvSpPr>
          <xdr:spPr>
            <a:xfrm>
              <a:off x="9977535" y="66675"/>
              <a:ext cx="4581913" cy="282950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Liliana Rodríguez" id="{8A82164B-D734-404D-BCB2-8E9D11930388}" userId="1c05e2b2d4295baa" providerId="Windows Live"/>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AREA" xr10:uid="{EF7CFCD7-1A46-4852-A696-3DA4988168E7}" sourceName="AREA">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EA" xr10:uid="{8C770423-88C1-450D-B69F-B067815D2FF8}" cache="SegmentaciónDeDatos_AREA" caption="ARE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25E0EB-7DA7-4F43-881D-287A850C56C7}" name="Tabla3" displayName="Tabla3" ref="A1:C16" totalsRowShown="0" headerRowDxfId="6" headerRowBorderDxfId="5" tableBorderDxfId="4" totalsRowBorderDxfId="3">
  <autoFilter ref="A1:C16" xr:uid="{C30D91EA-75C2-49E9-B03E-F3FCDCE3E607}"/>
  <tableColumns count="3">
    <tableColumn id="1" xr3:uid="{D9812553-2B2A-43FB-8ECD-F91984F1AB0C}" name="AREA" dataDxfId="2"/>
    <tableColumn id="2" xr3:uid="{1D78A170-D371-4324-B713-67C20D346962}" name="REPORTA " dataDxfId="1"/>
    <tableColumn id="3" xr3:uid="{CBE10C91-64A2-470A-8694-24E497E5D127}" name="RESPONSABLE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BDE570-1B1C-4852-89AC-0D68F2CFA10D}" name="Tabla4" displayName="Tabla4" ref="A1:A5" totalsRowShown="0">
  <autoFilter ref="A1:A5" xr:uid="{D3BDE570-1B1C-4852-89AC-0D68F2CFA10D}"/>
  <tableColumns count="1">
    <tableColumn id="1" xr3:uid="{02527F06-B4CF-401E-9125-4F9CF8876C25}" name="Columna1"/>
  </tableColumns>
  <tableStyleInfo name="PAAC"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 dT="2023-03-14T15:30:16.04" personId="{8A82164B-D734-404D-BCB2-8E9D11930388}" id="{32EE123F-AAB0-476A-A8B3-0BC1665CA487}">
    <text xml:space="preserve">Seleccione el avance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F49D-8A9B-42EE-85E9-801F29103E6F}">
  <sheetPr>
    <tabColor rgb="FF002060"/>
    <pageSetUpPr fitToPage="1"/>
  </sheetPr>
  <dimension ref="A1:P72"/>
  <sheetViews>
    <sheetView tabSelected="1" zoomScale="70" zoomScaleNormal="70" workbookViewId="0">
      <selection activeCell="I7" sqref="I7"/>
    </sheetView>
  </sheetViews>
  <sheetFormatPr baseColWidth="10" defaultColWidth="11" defaultRowHeight="12.75" customHeight="1" outlineLevelCol="1" x14ac:dyDescent="0.25"/>
  <cols>
    <col min="1" max="1" width="33.875" style="24" customWidth="1"/>
    <col min="2" max="2" width="9.125" style="81" customWidth="1"/>
    <col min="3" max="3" width="9.125" style="114" customWidth="1"/>
    <col min="4" max="4" width="42.875" style="24" customWidth="1"/>
    <col min="5" max="5" width="20.125" style="38" customWidth="1"/>
    <col min="6" max="6" width="35.125" style="39" customWidth="1"/>
    <col min="7" max="7" width="14.125" style="40" customWidth="1"/>
    <col min="8" max="8" width="21.125" style="24" customWidth="1" outlineLevel="1"/>
    <col min="9" max="9" width="54" style="24" customWidth="1"/>
    <col min="10" max="10" width="38.625" style="24" customWidth="1"/>
    <col min="11" max="11" width="76.75" style="24" customWidth="1"/>
    <col min="12" max="12" width="60.125" style="24" customWidth="1"/>
    <col min="13" max="13" width="30.375" style="120" customWidth="1"/>
    <col min="14" max="14" width="21.5" style="42" customWidth="1"/>
    <col min="15" max="15" width="44.5" style="42" customWidth="1"/>
    <col min="16" max="16" width="24.5" style="24" customWidth="1"/>
    <col min="17" max="16384" width="11" style="24"/>
  </cols>
  <sheetData>
    <row r="1" spans="1:16" ht="12.75" customHeight="1" x14ac:dyDescent="0.25">
      <c r="J1" s="41"/>
      <c r="K1" s="41"/>
      <c r="L1" s="41"/>
    </row>
    <row r="2" spans="1:16" ht="25.5" customHeight="1" x14ac:dyDescent="0.35">
      <c r="A2" s="202" t="s">
        <v>0</v>
      </c>
      <c r="B2" s="202"/>
      <c r="C2" s="202"/>
      <c r="D2" s="202"/>
      <c r="E2" s="202"/>
      <c r="F2" s="202"/>
      <c r="G2" s="202"/>
      <c r="H2" s="202"/>
      <c r="I2" s="203"/>
      <c r="J2" s="203"/>
      <c r="K2" s="25"/>
      <c r="L2" s="25"/>
      <c r="M2" s="121"/>
      <c r="N2" s="17"/>
      <c r="O2" s="17"/>
      <c r="P2" s="2"/>
    </row>
    <row r="3" spans="1:16" ht="42.95" customHeight="1" x14ac:dyDescent="0.25">
      <c r="A3" s="203" t="s">
        <v>0</v>
      </c>
      <c r="B3" s="203"/>
      <c r="C3" s="203"/>
      <c r="D3" s="203"/>
      <c r="E3" s="203"/>
      <c r="F3" s="203"/>
      <c r="G3" s="203"/>
      <c r="H3" s="203"/>
      <c r="I3" s="204" t="s">
        <v>1</v>
      </c>
      <c r="J3" s="205"/>
      <c r="K3" s="205" t="s">
        <v>2</v>
      </c>
      <c r="L3" s="205"/>
      <c r="M3" s="206"/>
      <c r="N3" s="26"/>
      <c r="O3" s="26"/>
    </row>
    <row r="4" spans="1:16" ht="12.75" customHeight="1" x14ac:dyDescent="0.25">
      <c r="A4" s="1"/>
      <c r="B4" s="1"/>
      <c r="C4" s="115"/>
      <c r="D4" s="3"/>
      <c r="E4" s="3"/>
      <c r="F4" s="31"/>
      <c r="G4" s="4"/>
      <c r="H4" s="3"/>
      <c r="I4" s="3"/>
      <c r="J4" s="3"/>
      <c r="K4" s="3"/>
      <c r="L4" s="3"/>
      <c r="M4" s="122"/>
      <c r="N4" s="18"/>
      <c r="O4" s="18"/>
      <c r="P4" s="3"/>
    </row>
    <row r="5" spans="1:16" s="38" customFormat="1" ht="62.25" customHeight="1" x14ac:dyDescent="0.25">
      <c r="A5" s="19" t="s">
        <v>3</v>
      </c>
      <c r="B5" s="19" t="s">
        <v>4</v>
      </c>
      <c r="C5" s="116" t="s">
        <v>5</v>
      </c>
      <c r="D5" s="20" t="s">
        <v>6</v>
      </c>
      <c r="E5" s="19" t="s">
        <v>7</v>
      </c>
      <c r="F5" s="19" t="s">
        <v>8</v>
      </c>
      <c r="G5" s="21" t="s">
        <v>9</v>
      </c>
      <c r="H5" s="19" t="s">
        <v>10</v>
      </c>
      <c r="I5" s="22" t="s">
        <v>11</v>
      </c>
      <c r="J5" s="35" t="s">
        <v>12</v>
      </c>
      <c r="K5" s="45" t="s">
        <v>13</v>
      </c>
      <c r="L5" s="35" t="s">
        <v>12</v>
      </c>
      <c r="M5" s="123" t="s">
        <v>14</v>
      </c>
      <c r="N5" s="27" t="s">
        <v>467</v>
      </c>
      <c r="O5" s="27" t="s">
        <v>15</v>
      </c>
      <c r="P5" s="23" t="s">
        <v>16</v>
      </c>
    </row>
    <row r="6" spans="1:16" s="38" customFormat="1" ht="24" customHeight="1" x14ac:dyDescent="0.25">
      <c r="A6" s="207" t="s">
        <v>17</v>
      </c>
      <c r="B6" s="208"/>
      <c r="C6" s="208"/>
      <c r="D6" s="208"/>
      <c r="E6" s="208"/>
      <c r="F6" s="208"/>
      <c r="G6" s="208"/>
      <c r="H6" s="208"/>
      <c r="I6" s="208"/>
      <c r="J6" s="208"/>
      <c r="K6" s="208"/>
      <c r="L6" s="208"/>
      <c r="M6" s="208"/>
      <c r="N6" s="208"/>
      <c r="O6" s="208"/>
      <c r="P6" s="208"/>
    </row>
    <row r="7" spans="1:16" ht="99.95" customHeight="1" x14ac:dyDescent="0.25">
      <c r="A7" s="28" t="s">
        <v>18</v>
      </c>
      <c r="B7" s="80" t="s">
        <v>19</v>
      </c>
      <c r="C7" s="132" t="s">
        <v>20</v>
      </c>
      <c r="D7" s="36" t="s">
        <v>21</v>
      </c>
      <c r="E7" s="36" t="s">
        <v>22</v>
      </c>
      <c r="F7" s="36" t="s">
        <v>23</v>
      </c>
      <c r="G7" s="111">
        <v>45657</v>
      </c>
      <c r="H7" s="29"/>
      <c r="I7" s="28" t="s">
        <v>24</v>
      </c>
      <c r="J7" s="28" t="s">
        <v>25</v>
      </c>
      <c r="K7" s="28" t="s">
        <v>26</v>
      </c>
      <c r="L7" s="28" t="s">
        <v>27</v>
      </c>
      <c r="M7" s="124">
        <v>0.85</v>
      </c>
      <c r="N7" s="124">
        <v>0.85</v>
      </c>
      <c r="O7" s="137" t="s">
        <v>468</v>
      </c>
      <c r="P7" s="30" t="s">
        <v>28</v>
      </c>
    </row>
    <row r="8" spans="1:16" ht="82.35" customHeight="1" x14ac:dyDescent="0.25">
      <c r="A8" s="28" t="s">
        <v>18</v>
      </c>
      <c r="B8" s="80" t="s">
        <v>29</v>
      </c>
      <c r="C8" s="132" t="s">
        <v>30</v>
      </c>
      <c r="D8" s="36" t="s">
        <v>31</v>
      </c>
      <c r="E8" s="36" t="s">
        <v>32</v>
      </c>
      <c r="F8" s="36" t="s">
        <v>33</v>
      </c>
      <c r="G8" s="111" t="s">
        <v>34</v>
      </c>
      <c r="H8" s="29"/>
      <c r="I8" s="28" t="s">
        <v>35</v>
      </c>
      <c r="J8" s="28" t="s">
        <v>35</v>
      </c>
      <c r="K8" s="28" t="s">
        <v>36</v>
      </c>
      <c r="L8" s="28" t="s">
        <v>37</v>
      </c>
      <c r="M8" s="124">
        <v>0.5</v>
      </c>
      <c r="N8" s="124">
        <v>0.5</v>
      </c>
      <c r="O8" s="137" t="s">
        <v>469</v>
      </c>
      <c r="P8" s="30" t="s">
        <v>28</v>
      </c>
    </row>
    <row r="9" spans="1:16" ht="197.1" customHeight="1" x14ac:dyDescent="0.25">
      <c r="A9" s="28" t="s">
        <v>18</v>
      </c>
      <c r="B9" s="80" t="s">
        <v>38</v>
      </c>
      <c r="C9" s="117"/>
      <c r="D9" s="36" t="s">
        <v>39</v>
      </c>
      <c r="E9" s="36" t="s">
        <v>40</v>
      </c>
      <c r="F9" s="46" t="s">
        <v>41</v>
      </c>
      <c r="G9" s="111">
        <v>45656</v>
      </c>
      <c r="H9" s="29"/>
      <c r="I9" s="28" t="s">
        <v>42</v>
      </c>
      <c r="J9" s="28" t="s">
        <v>42</v>
      </c>
      <c r="K9" s="28" t="s">
        <v>43</v>
      </c>
      <c r="L9" s="28" t="s">
        <v>44</v>
      </c>
      <c r="M9" s="124">
        <v>0.5</v>
      </c>
      <c r="N9" s="124">
        <v>0.5</v>
      </c>
      <c r="O9" s="137" t="s">
        <v>470</v>
      </c>
      <c r="P9" s="30" t="s">
        <v>28</v>
      </c>
    </row>
    <row r="10" spans="1:16" ht="82.35" customHeight="1" x14ac:dyDescent="0.25">
      <c r="A10" s="28" t="s">
        <v>45</v>
      </c>
      <c r="B10" s="80" t="s">
        <v>46</v>
      </c>
      <c r="C10" s="132" t="s">
        <v>47</v>
      </c>
      <c r="D10" s="36" t="s">
        <v>48</v>
      </c>
      <c r="E10" s="36" t="s">
        <v>49</v>
      </c>
      <c r="F10" s="36" t="s">
        <v>50</v>
      </c>
      <c r="G10" s="111">
        <v>45657</v>
      </c>
      <c r="H10" s="29"/>
      <c r="I10" s="47" t="s">
        <v>51</v>
      </c>
      <c r="J10" s="48" t="s">
        <v>52</v>
      </c>
      <c r="K10" s="47" t="s">
        <v>53</v>
      </c>
      <c r="L10" s="28" t="s">
        <v>54</v>
      </c>
      <c r="M10" s="124">
        <v>1</v>
      </c>
      <c r="N10" s="124">
        <v>1</v>
      </c>
      <c r="O10" s="137" t="s">
        <v>471</v>
      </c>
      <c r="P10" s="138" t="s">
        <v>55</v>
      </c>
    </row>
    <row r="11" spans="1:16" ht="82.35" customHeight="1" x14ac:dyDescent="0.25">
      <c r="A11" s="28" t="s">
        <v>45</v>
      </c>
      <c r="B11" s="80" t="s">
        <v>56</v>
      </c>
      <c r="C11" s="132" t="s">
        <v>57</v>
      </c>
      <c r="D11" s="36" t="s">
        <v>58</v>
      </c>
      <c r="E11" s="36" t="s">
        <v>59</v>
      </c>
      <c r="F11" s="36" t="s">
        <v>60</v>
      </c>
      <c r="G11" s="111">
        <v>45657</v>
      </c>
      <c r="H11" s="29"/>
      <c r="I11" s="49" t="s">
        <v>61</v>
      </c>
      <c r="J11" s="50" t="s">
        <v>62</v>
      </c>
      <c r="K11" s="78" t="s">
        <v>63</v>
      </c>
      <c r="L11" s="79" t="s">
        <v>64</v>
      </c>
      <c r="M11" s="125">
        <v>0.72719999999999996</v>
      </c>
      <c r="N11" s="125">
        <v>0.72719999999999996</v>
      </c>
      <c r="O11" s="137" t="s">
        <v>472</v>
      </c>
      <c r="P11" s="30" t="s">
        <v>28</v>
      </c>
    </row>
    <row r="12" spans="1:16" ht="186.95" customHeight="1" x14ac:dyDescent="0.25">
      <c r="A12" s="28" t="s">
        <v>65</v>
      </c>
      <c r="B12" s="80" t="s">
        <v>66</v>
      </c>
      <c r="C12" s="132" t="s">
        <v>67</v>
      </c>
      <c r="D12" s="36" t="s">
        <v>68</v>
      </c>
      <c r="E12" s="36" t="s">
        <v>69</v>
      </c>
      <c r="F12" s="36" t="s">
        <v>70</v>
      </c>
      <c r="G12" s="111">
        <v>45596</v>
      </c>
      <c r="H12" s="29"/>
      <c r="I12" s="47" t="s">
        <v>71</v>
      </c>
      <c r="J12" s="48" t="s">
        <v>72</v>
      </c>
      <c r="K12" s="28" t="s">
        <v>73</v>
      </c>
      <c r="L12" s="85" t="s">
        <v>74</v>
      </c>
      <c r="M12" s="124">
        <v>0.85</v>
      </c>
      <c r="N12" s="124">
        <v>0.85</v>
      </c>
      <c r="O12" s="137" t="s">
        <v>473</v>
      </c>
      <c r="P12" s="30" t="s">
        <v>28</v>
      </c>
    </row>
    <row r="13" spans="1:16" ht="185.1" customHeight="1" x14ac:dyDescent="0.25">
      <c r="A13" s="28" t="s">
        <v>65</v>
      </c>
      <c r="B13" s="80" t="s">
        <v>75</v>
      </c>
      <c r="C13" s="132" t="s">
        <v>76</v>
      </c>
      <c r="D13" s="36" t="s">
        <v>77</v>
      </c>
      <c r="E13" s="36" t="s">
        <v>78</v>
      </c>
      <c r="F13" s="36" t="s">
        <v>79</v>
      </c>
      <c r="G13" s="111">
        <v>45596</v>
      </c>
      <c r="H13" s="29"/>
      <c r="I13" s="51" t="s">
        <v>71</v>
      </c>
      <c r="J13" s="52" t="s">
        <v>72</v>
      </c>
      <c r="K13" s="86" t="s">
        <v>80</v>
      </c>
      <c r="L13" s="28" t="s">
        <v>81</v>
      </c>
      <c r="M13" s="124">
        <v>0.85</v>
      </c>
      <c r="N13" s="124">
        <v>0.85</v>
      </c>
      <c r="O13" s="137" t="s">
        <v>473</v>
      </c>
      <c r="P13" s="30" t="s">
        <v>28</v>
      </c>
    </row>
    <row r="14" spans="1:16" ht="111" customHeight="1" x14ac:dyDescent="0.25">
      <c r="A14" s="28" t="s">
        <v>65</v>
      </c>
      <c r="B14" s="80" t="s">
        <v>82</v>
      </c>
      <c r="C14" s="132" t="s">
        <v>83</v>
      </c>
      <c r="D14" s="36" t="s">
        <v>84</v>
      </c>
      <c r="E14" s="36" t="s">
        <v>85</v>
      </c>
      <c r="F14" s="36" t="s">
        <v>33</v>
      </c>
      <c r="G14" s="111">
        <v>45596</v>
      </c>
      <c r="H14" s="29"/>
      <c r="I14" s="139" t="s">
        <v>86</v>
      </c>
      <c r="J14" s="140" t="s">
        <v>86</v>
      </c>
      <c r="K14" s="28" t="s">
        <v>87</v>
      </c>
      <c r="L14" s="141" t="s">
        <v>35</v>
      </c>
      <c r="M14" s="124">
        <v>0</v>
      </c>
      <c r="N14" s="124">
        <v>0</v>
      </c>
      <c r="O14" s="137" t="s">
        <v>474</v>
      </c>
      <c r="P14" s="138" t="s">
        <v>88</v>
      </c>
    </row>
    <row r="15" spans="1:16" ht="82.35" customHeight="1" x14ac:dyDescent="0.25">
      <c r="A15" s="28" t="s">
        <v>65</v>
      </c>
      <c r="B15" s="80" t="s">
        <v>89</v>
      </c>
      <c r="C15" s="117"/>
      <c r="D15" s="36" t="s">
        <v>90</v>
      </c>
      <c r="E15" s="36" t="s">
        <v>91</v>
      </c>
      <c r="F15" s="36" t="s">
        <v>50</v>
      </c>
      <c r="G15" s="111">
        <v>45534</v>
      </c>
      <c r="H15" s="29"/>
      <c r="I15" s="28" t="s">
        <v>42</v>
      </c>
      <c r="J15" s="28" t="s">
        <v>42</v>
      </c>
      <c r="K15" s="28" t="s">
        <v>92</v>
      </c>
      <c r="L15" s="28" t="s">
        <v>93</v>
      </c>
      <c r="M15" s="124">
        <v>1</v>
      </c>
      <c r="N15" s="124">
        <v>1</v>
      </c>
      <c r="O15" s="137" t="s">
        <v>475</v>
      </c>
      <c r="P15" s="138" t="s">
        <v>55</v>
      </c>
    </row>
    <row r="16" spans="1:16" ht="104.25" customHeight="1" x14ac:dyDescent="0.25">
      <c r="A16" s="28" t="s">
        <v>94</v>
      </c>
      <c r="B16" s="82" t="s">
        <v>95</v>
      </c>
      <c r="C16" s="132" t="s">
        <v>96</v>
      </c>
      <c r="D16" s="36" t="s">
        <v>97</v>
      </c>
      <c r="E16" s="36" t="s">
        <v>98</v>
      </c>
      <c r="F16" s="36" t="s">
        <v>99</v>
      </c>
      <c r="G16" s="111">
        <v>45656</v>
      </c>
      <c r="H16" s="29"/>
      <c r="I16" s="53" t="s">
        <v>86</v>
      </c>
      <c r="J16" s="54" t="s">
        <v>86</v>
      </c>
      <c r="K16" s="28" t="s">
        <v>87</v>
      </c>
      <c r="L16" s="28" t="s">
        <v>35</v>
      </c>
      <c r="M16" s="124">
        <v>0</v>
      </c>
      <c r="N16" s="124">
        <v>0</v>
      </c>
      <c r="O16" s="137" t="s">
        <v>476</v>
      </c>
      <c r="P16" s="138" t="s">
        <v>88</v>
      </c>
    </row>
    <row r="17" spans="1:16" ht="102" customHeight="1" x14ac:dyDescent="0.25">
      <c r="A17" s="28" t="s">
        <v>94</v>
      </c>
      <c r="B17" s="80" t="s">
        <v>100</v>
      </c>
      <c r="C17" s="133" t="s">
        <v>101</v>
      </c>
      <c r="D17" s="36" t="s">
        <v>102</v>
      </c>
      <c r="E17" s="36" t="s">
        <v>103</v>
      </c>
      <c r="F17" s="36" t="s">
        <v>104</v>
      </c>
      <c r="G17" s="111">
        <v>45657</v>
      </c>
      <c r="H17" s="29"/>
      <c r="I17" s="55" t="s">
        <v>105</v>
      </c>
      <c r="J17" s="54" t="s">
        <v>106</v>
      </c>
      <c r="K17" s="28" t="s">
        <v>107</v>
      </c>
      <c r="L17" s="28" t="s">
        <v>108</v>
      </c>
      <c r="M17" s="124">
        <v>0.5</v>
      </c>
      <c r="N17" s="124">
        <v>0.5</v>
      </c>
      <c r="O17" s="136" t="s">
        <v>477</v>
      </c>
      <c r="P17" s="30" t="s">
        <v>28</v>
      </c>
    </row>
    <row r="18" spans="1:16" s="38" customFormat="1" ht="24" customHeight="1" x14ac:dyDescent="0.25">
      <c r="A18" s="209" t="s">
        <v>109</v>
      </c>
      <c r="B18" s="210"/>
      <c r="C18" s="210"/>
      <c r="D18" s="210"/>
      <c r="E18" s="210"/>
      <c r="F18" s="210"/>
      <c r="G18" s="210"/>
      <c r="H18" s="210"/>
      <c r="I18" s="210"/>
      <c r="J18" s="210"/>
      <c r="K18" s="210"/>
      <c r="L18" s="210"/>
      <c r="M18" s="210"/>
      <c r="N18" s="210"/>
      <c r="O18" s="210"/>
      <c r="P18" s="210"/>
    </row>
    <row r="19" spans="1:16" ht="82.35" customHeight="1" x14ac:dyDescent="0.25">
      <c r="A19" s="32" t="s">
        <v>110</v>
      </c>
      <c r="B19" s="83" t="s">
        <v>111</v>
      </c>
      <c r="C19" s="131" t="s">
        <v>95</v>
      </c>
      <c r="D19" s="37" t="s">
        <v>112</v>
      </c>
      <c r="E19" s="37" t="s">
        <v>113</v>
      </c>
      <c r="F19" s="37" t="s">
        <v>114</v>
      </c>
      <c r="G19" s="113">
        <v>45626</v>
      </c>
      <c r="H19" s="33"/>
      <c r="I19" s="56" t="s">
        <v>115</v>
      </c>
      <c r="J19" s="57" t="s">
        <v>116</v>
      </c>
      <c r="K19" s="39" t="s">
        <v>117</v>
      </c>
      <c r="L19" s="32" t="s">
        <v>118</v>
      </c>
      <c r="M19" s="126">
        <v>0.38</v>
      </c>
      <c r="N19" s="126">
        <v>0.25</v>
      </c>
      <c r="O19" s="142" t="s">
        <v>478</v>
      </c>
      <c r="P19" s="34" t="s">
        <v>28</v>
      </c>
    </row>
    <row r="20" spans="1:16" ht="122.25" customHeight="1" x14ac:dyDescent="0.25">
      <c r="A20" s="28" t="s">
        <v>119</v>
      </c>
      <c r="B20" s="80" t="s">
        <v>120</v>
      </c>
      <c r="C20" s="132" t="s">
        <v>111</v>
      </c>
      <c r="D20" s="36" t="s">
        <v>121</v>
      </c>
      <c r="E20" s="36" t="s">
        <v>122</v>
      </c>
      <c r="F20" s="36" t="s">
        <v>123</v>
      </c>
      <c r="G20" s="111">
        <v>45646</v>
      </c>
      <c r="H20" s="29"/>
      <c r="I20" s="58" t="s">
        <v>124</v>
      </c>
      <c r="J20" s="59" t="s">
        <v>125</v>
      </c>
      <c r="K20" s="28" t="s">
        <v>126</v>
      </c>
      <c r="L20" s="28" t="s">
        <v>127</v>
      </c>
      <c r="M20" s="124">
        <v>0.45</v>
      </c>
      <c r="N20" s="124">
        <v>0.45</v>
      </c>
      <c r="O20" s="137" t="s">
        <v>479</v>
      </c>
      <c r="P20" s="30" t="s">
        <v>28</v>
      </c>
    </row>
    <row r="21" spans="1:16" ht="82.35" customHeight="1" x14ac:dyDescent="0.25">
      <c r="A21" s="28" t="s">
        <v>119</v>
      </c>
      <c r="B21" s="83" t="s">
        <v>128</v>
      </c>
      <c r="C21" s="131" t="s">
        <v>120</v>
      </c>
      <c r="D21" s="36" t="s">
        <v>129</v>
      </c>
      <c r="E21" s="36" t="s">
        <v>122</v>
      </c>
      <c r="F21" s="87" t="s">
        <v>130</v>
      </c>
      <c r="G21" s="111">
        <v>45626</v>
      </c>
      <c r="H21" s="29"/>
      <c r="I21" s="55" t="s">
        <v>131</v>
      </c>
      <c r="J21" s="60" t="s">
        <v>132</v>
      </c>
      <c r="K21" s="88" t="s">
        <v>133</v>
      </c>
      <c r="L21" s="88" t="s">
        <v>480</v>
      </c>
      <c r="M21" s="127">
        <v>0.66</v>
      </c>
      <c r="N21" s="127">
        <v>0.66</v>
      </c>
      <c r="O21" s="136" t="s">
        <v>481</v>
      </c>
      <c r="P21" s="30" t="s">
        <v>28</v>
      </c>
    </row>
    <row r="22" spans="1:16" ht="82.35" customHeight="1" x14ac:dyDescent="0.25">
      <c r="A22" s="28" t="s">
        <v>134</v>
      </c>
      <c r="B22" s="80" t="s">
        <v>135</v>
      </c>
      <c r="C22" s="131" t="s">
        <v>136</v>
      </c>
      <c r="D22" s="36" t="s">
        <v>137</v>
      </c>
      <c r="E22" s="36" t="s">
        <v>138</v>
      </c>
      <c r="F22" s="36" t="s">
        <v>123</v>
      </c>
      <c r="G22" s="111">
        <v>45646</v>
      </c>
      <c r="H22" s="29"/>
      <c r="I22" s="55" t="s">
        <v>139</v>
      </c>
      <c r="J22" s="54" t="s">
        <v>140</v>
      </c>
      <c r="K22" s="28" t="s">
        <v>87</v>
      </c>
      <c r="L22" s="28" t="s">
        <v>35</v>
      </c>
      <c r="M22" s="124" t="s">
        <v>141</v>
      </c>
      <c r="N22" s="124" t="s">
        <v>141</v>
      </c>
      <c r="O22" s="137" t="s">
        <v>482</v>
      </c>
      <c r="P22" s="30" t="s">
        <v>28</v>
      </c>
    </row>
    <row r="23" spans="1:16" ht="82.35" customHeight="1" x14ac:dyDescent="0.25">
      <c r="A23" s="28" t="s">
        <v>142</v>
      </c>
      <c r="B23" s="83" t="s">
        <v>136</v>
      </c>
      <c r="C23" s="131" t="s">
        <v>143</v>
      </c>
      <c r="D23" s="36" t="s">
        <v>144</v>
      </c>
      <c r="E23" s="36" t="s">
        <v>145</v>
      </c>
      <c r="F23" s="36" t="s">
        <v>123</v>
      </c>
      <c r="G23" s="111">
        <v>45656</v>
      </c>
      <c r="H23" s="29"/>
      <c r="I23" s="61" t="s">
        <v>86</v>
      </c>
      <c r="J23" s="47" t="s">
        <v>86</v>
      </c>
      <c r="K23" s="28" t="s">
        <v>87</v>
      </c>
      <c r="L23" s="28" t="s">
        <v>35</v>
      </c>
      <c r="M23" s="124">
        <v>0</v>
      </c>
      <c r="N23" s="124">
        <v>0</v>
      </c>
      <c r="O23" s="137" t="s">
        <v>483</v>
      </c>
      <c r="P23" s="138" t="s">
        <v>88</v>
      </c>
    </row>
    <row r="24" spans="1:16" ht="82.35" customHeight="1" x14ac:dyDescent="0.25">
      <c r="A24" s="28" t="s">
        <v>146</v>
      </c>
      <c r="B24" s="80" t="s">
        <v>143</v>
      </c>
      <c r="C24" s="117"/>
      <c r="D24" s="36" t="s">
        <v>147</v>
      </c>
      <c r="E24" s="36" t="s">
        <v>148</v>
      </c>
      <c r="F24" s="36" t="s">
        <v>123</v>
      </c>
      <c r="G24" s="111">
        <v>45656</v>
      </c>
      <c r="H24" s="29"/>
      <c r="I24" s="28" t="s">
        <v>42</v>
      </c>
      <c r="J24" s="28" t="s">
        <v>42</v>
      </c>
      <c r="K24" s="28" t="s">
        <v>87</v>
      </c>
      <c r="L24" s="28" t="s">
        <v>35</v>
      </c>
      <c r="M24" s="124">
        <v>0</v>
      </c>
      <c r="N24" s="124">
        <v>0</v>
      </c>
      <c r="O24" s="137" t="s">
        <v>482</v>
      </c>
      <c r="P24" s="138" t="s">
        <v>88</v>
      </c>
    </row>
    <row r="25" spans="1:16" ht="183" customHeight="1" x14ac:dyDescent="0.25">
      <c r="A25" s="28" t="s">
        <v>149</v>
      </c>
      <c r="B25" s="80" t="s">
        <v>150</v>
      </c>
      <c r="C25" s="132" t="s">
        <v>128</v>
      </c>
      <c r="D25" s="36" t="s">
        <v>151</v>
      </c>
      <c r="E25" s="36" t="s">
        <v>152</v>
      </c>
      <c r="F25" s="36" t="s">
        <v>123</v>
      </c>
      <c r="G25" s="111">
        <v>45646</v>
      </c>
      <c r="H25" s="29"/>
      <c r="I25" s="62" t="s">
        <v>153</v>
      </c>
      <c r="J25" s="52" t="s">
        <v>154</v>
      </c>
      <c r="K25" s="85" t="s">
        <v>155</v>
      </c>
      <c r="L25" s="85" t="s">
        <v>156</v>
      </c>
      <c r="M25" s="124">
        <v>0.65</v>
      </c>
      <c r="N25" s="124">
        <v>0.65</v>
      </c>
      <c r="O25" s="137" t="s">
        <v>485</v>
      </c>
      <c r="P25" s="30" t="s">
        <v>28</v>
      </c>
    </row>
    <row r="26" spans="1:16" s="38" customFormat="1" ht="24" customHeight="1" x14ac:dyDescent="0.25">
      <c r="A26" s="209" t="s">
        <v>157</v>
      </c>
      <c r="B26" s="210"/>
      <c r="C26" s="210"/>
      <c r="D26" s="210"/>
      <c r="E26" s="210"/>
      <c r="F26" s="210"/>
      <c r="G26" s="210"/>
      <c r="H26" s="210"/>
      <c r="I26" s="210"/>
      <c r="J26" s="210"/>
      <c r="K26" s="210"/>
      <c r="L26" s="210"/>
      <c r="M26" s="210"/>
      <c r="N26" s="210"/>
      <c r="O26" s="210"/>
      <c r="P26" s="210"/>
    </row>
    <row r="27" spans="1:16" ht="82.35" customHeight="1" x14ac:dyDescent="0.25">
      <c r="A27" s="28" t="s">
        <v>158</v>
      </c>
      <c r="B27" s="80" t="s">
        <v>159</v>
      </c>
      <c r="C27" s="132" t="s">
        <v>150</v>
      </c>
      <c r="D27" s="36" t="s">
        <v>160</v>
      </c>
      <c r="E27" s="36" t="s">
        <v>161</v>
      </c>
      <c r="F27" s="36" t="s">
        <v>50</v>
      </c>
      <c r="G27" s="111" t="s">
        <v>162</v>
      </c>
      <c r="H27" s="63"/>
      <c r="I27" s="47" t="s">
        <v>86</v>
      </c>
      <c r="J27" s="47" t="s">
        <v>86</v>
      </c>
      <c r="K27" s="64" t="s">
        <v>163</v>
      </c>
      <c r="L27" s="28" t="s">
        <v>164</v>
      </c>
      <c r="M27" s="124">
        <v>0.5</v>
      </c>
      <c r="N27" s="124">
        <v>0.5</v>
      </c>
      <c r="O27" s="137" t="s">
        <v>486</v>
      </c>
      <c r="P27" s="30" t="s">
        <v>28</v>
      </c>
    </row>
    <row r="28" spans="1:16" ht="134.25" customHeight="1" x14ac:dyDescent="0.25">
      <c r="A28" s="28" t="s">
        <v>165</v>
      </c>
      <c r="B28" s="80" t="s">
        <v>166</v>
      </c>
      <c r="C28" s="132" t="s">
        <v>166</v>
      </c>
      <c r="D28" s="36" t="s">
        <v>167</v>
      </c>
      <c r="E28" s="36" t="s">
        <v>168</v>
      </c>
      <c r="F28" s="36" t="s">
        <v>169</v>
      </c>
      <c r="G28" s="111">
        <v>45626</v>
      </c>
      <c r="H28" s="63"/>
      <c r="I28" s="47" t="s">
        <v>86</v>
      </c>
      <c r="J28" s="47" t="s">
        <v>86</v>
      </c>
      <c r="K28" s="64" t="s">
        <v>170</v>
      </c>
      <c r="L28" s="28" t="s">
        <v>171</v>
      </c>
      <c r="M28" s="124">
        <v>0.25</v>
      </c>
      <c r="N28" s="124">
        <v>0.25</v>
      </c>
      <c r="O28" s="137" t="s">
        <v>485</v>
      </c>
      <c r="P28" s="30" t="s">
        <v>28</v>
      </c>
    </row>
    <row r="29" spans="1:16" ht="124.5" customHeight="1" x14ac:dyDescent="0.25">
      <c r="A29" s="28" t="s">
        <v>172</v>
      </c>
      <c r="B29" s="80" t="s">
        <v>173</v>
      </c>
      <c r="C29" s="132" t="s">
        <v>173</v>
      </c>
      <c r="D29" s="36" t="s">
        <v>174</v>
      </c>
      <c r="E29" s="36" t="s">
        <v>175</v>
      </c>
      <c r="F29" s="36" t="s">
        <v>176</v>
      </c>
      <c r="G29" s="111">
        <v>45626</v>
      </c>
      <c r="H29" s="29"/>
      <c r="I29" s="47" t="s">
        <v>177</v>
      </c>
      <c r="J29" s="48" t="s">
        <v>178</v>
      </c>
      <c r="K29" s="86" t="s">
        <v>179</v>
      </c>
      <c r="L29" s="28" t="s">
        <v>180</v>
      </c>
      <c r="M29" s="124">
        <v>0.5</v>
      </c>
      <c r="N29" s="124">
        <v>0.5</v>
      </c>
      <c r="O29" s="137" t="s">
        <v>485</v>
      </c>
      <c r="P29" s="30" t="s">
        <v>28</v>
      </c>
    </row>
    <row r="30" spans="1:16" ht="82.35" customHeight="1" x14ac:dyDescent="0.25">
      <c r="A30" s="28" t="s">
        <v>181</v>
      </c>
      <c r="B30" s="80" t="s">
        <v>182</v>
      </c>
      <c r="C30" s="132" t="s">
        <v>182</v>
      </c>
      <c r="D30" s="36" t="s">
        <v>183</v>
      </c>
      <c r="E30" s="36" t="s">
        <v>184</v>
      </c>
      <c r="F30" s="36" t="s">
        <v>185</v>
      </c>
      <c r="G30" s="111">
        <v>45626</v>
      </c>
      <c r="H30" s="29"/>
      <c r="I30" s="47" t="s">
        <v>186</v>
      </c>
      <c r="J30" s="48" t="s">
        <v>187</v>
      </c>
      <c r="K30" s="28" t="s">
        <v>188</v>
      </c>
      <c r="L30" s="28" t="s">
        <v>189</v>
      </c>
      <c r="M30" s="124">
        <v>0.6</v>
      </c>
      <c r="N30" s="124">
        <v>0.6</v>
      </c>
      <c r="O30" s="137" t="s">
        <v>487</v>
      </c>
      <c r="P30" s="30" t="s">
        <v>28</v>
      </c>
    </row>
    <row r="31" spans="1:16" ht="105.75" customHeight="1" x14ac:dyDescent="0.25">
      <c r="A31" s="28" t="s">
        <v>181</v>
      </c>
      <c r="B31" s="80" t="s">
        <v>190</v>
      </c>
      <c r="C31" s="132" t="s">
        <v>190</v>
      </c>
      <c r="D31" s="36" t="s">
        <v>191</v>
      </c>
      <c r="E31" s="36" t="s">
        <v>192</v>
      </c>
      <c r="F31" s="36" t="s">
        <v>193</v>
      </c>
      <c r="G31" s="111">
        <v>45646</v>
      </c>
      <c r="H31" s="29"/>
      <c r="I31" s="48" t="s">
        <v>194</v>
      </c>
      <c r="J31" s="48" t="s">
        <v>195</v>
      </c>
      <c r="K31" s="85" t="s">
        <v>196</v>
      </c>
      <c r="L31" s="28" t="s">
        <v>197</v>
      </c>
      <c r="M31" s="124">
        <v>1</v>
      </c>
      <c r="N31" s="124">
        <v>1</v>
      </c>
      <c r="O31" s="137" t="s">
        <v>526</v>
      </c>
      <c r="P31" s="151" t="s">
        <v>55</v>
      </c>
    </row>
    <row r="32" spans="1:16" ht="82.35" customHeight="1" x14ac:dyDescent="0.25">
      <c r="A32" s="28" t="s">
        <v>198</v>
      </c>
      <c r="B32" s="80" t="s">
        <v>199</v>
      </c>
      <c r="C32" s="132" t="s">
        <v>199</v>
      </c>
      <c r="D32" s="36" t="s">
        <v>200</v>
      </c>
      <c r="E32" s="36" t="s">
        <v>201</v>
      </c>
      <c r="F32" s="36" t="s">
        <v>202</v>
      </c>
      <c r="G32" s="111">
        <v>45657</v>
      </c>
      <c r="H32" s="29"/>
      <c r="I32" s="89" t="s">
        <v>203</v>
      </c>
      <c r="J32" s="89" t="s">
        <v>204</v>
      </c>
      <c r="K32" s="89" t="s">
        <v>205</v>
      </c>
      <c r="L32" s="89" t="s">
        <v>206</v>
      </c>
      <c r="M32" s="125">
        <v>0.4083</v>
      </c>
      <c r="N32" s="125">
        <v>0.4083</v>
      </c>
      <c r="O32" s="137" t="s">
        <v>488</v>
      </c>
      <c r="P32" s="30" t="s">
        <v>28</v>
      </c>
    </row>
    <row r="33" spans="1:16" ht="95.25" customHeight="1" x14ac:dyDescent="0.25">
      <c r="A33" s="28" t="s">
        <v>198</v>
      </c>
      <c r="B33" s="80" t="s">
        <v>207</v>
      </c>
      <c r="C33" s="132" t="s">
        <v>207</v>
      </c>
      <c r="D33" s="36" t="s">
        <v>208</v>
      </c>
      <c r="E33" s="36" t="s">
        <v>209</v>
      </c>
      <c r="F33" s="36" t="s">
        <v>50</v>
      </c>
      <c r="G33" s="111">
        <v>45626</v>
      </c>
      <c r="H33" s="29"/>
      <c r="I33" s="90" t="s">
        <v>210</v>
      </c>
      <c r="J33" s="48" t="s">
        <v>171</v>
      </c>
      <c r="K33" s="28" t="s">
        <v>211</v>
      </c>
      <c r="L33" s="28" t="s">
        <v>212</v>
      </c>
      <c r="M33" s="124">
        <v>0.7</v>
      </c>
      <c r="N33" s="124">
        <v>0.7</v>
      </c>
      <c r="O33" s="137" t="s">
        <v>489</v>
      </c>
      <c r="P33" s="30" t="s">
        <v>28</v>
      </c>
    </row>
    <row r="34" spans="1:16" ht="82.35" customHeight="1" x14ac:dyDescent="0.25">
      <c r="A34" s="28" t="s">
        <v>528</v>
      </c>
      <c r="B34" s="80" t="s">
        <v>213</v>
      </c>
      <c r="C34" s="132" t="s">
        <v>213</v>
      </c>
      <c r="D34" s="36" t="s">
        <v>214</v>
      </c>
      <c r="E34" s="36" t="s">
        <v>215</v>
      </c>
      <c r="F34" s="36" t="s">
        <v>216</v>
      </c>
      <c r="G34" s="111" t="s">
        <v>162</v>
      </c>
      <c r="H34" s="29"/>
      <c r="I34" s="91" t="s">
        <v>217</v>
      </c>
      <c r="J34" s="92" t="s">
        <v>218</v>
      </c>
      <c r="K34" s="28" t="s">
        <v>219</v>
      </c>
      <c r="L34" s="28" t="s">
        <v>220</v>
      </c>
      <c r="M34" s="124">
        <v>0.5</v>
      </c>
      <c r="N34" s="124">
        <v>0.5</v>
      </c>
      <c r="O34" s="137" t="s">
        <v>490</v>
      </c>
      <c r="P34" s="30" t="s">
        <v>28</v>
      </c>
    </row>
    <row r="35" spans="1:16" s="38" customFormat="1" ht="24" customHeight="1" x14ac:dyDescent="0.25">
      <c r="A35" s="209" t="s">
        <v>221</v>
      </c>
      <c r="B35" s="210"/>
      <c r="C35" s="210"/>
      <c r="D35" s="210"/>
      <c r="E35" s="210"/>
      <c r="F35" s="210"/>
      <c r="G35" s="210"/>
      <c r="H35" s="210"/>
      <c r="I35" s="210"/>
      <c r="J35" s="210"/>
      <c r="K35" s="210"/>
      <c r="L35" s="210"/>
      <c r="M35" s="210"/>
      <c r="N35" s="210"/>
      <c r="O35" s="210"/>
      <c r="P35" s="210"/>
    </row>
    <row r="36" spans="1:16" ht="81.75" customHeight="1" x14ac:dyDescent="0.25">
      <c r="A36" s="28" t="s">
        <v>222</v>
      </c>
      <c r="B36" s="80" t="s">
        <v>20</v>
      </c>
      <c r="C36" s="132" t="s">
        <v>89</v>
      </c>
      <c r="D36" s="43" t="s">
        <v>223</v>
      </c>
      <c r="E36" s="36" t="s">
        <v>224</v>
      </c>
      <c r="F36" s="36" t="s">
        <v>225</v>
      </c>
      <c r="G36" s="112">
        <v>45534</v>
      </c>
      <c r="H36" s="29"/>
      <c r="I36" s="68" t="s">
        <v>226</v>
      </c>
      <c r="J36" s="69" t="s">
        <v>227</v>
      </c>
      <c r="K36" s="28" t="s">
        <v>228</v>
      </c>
      <c r="L36" s="28" t="s">
        <v>229</v>
      </c>
      <c r="M36" s="124">
        <v>1</v>
      </c>
      <c r="N36" s="124">
        <v>1</v>
      </c>
      <c r="O36" s="137" t="s">
        <v>491</v>
      </c>
      <c r="P36" s="138" t="s">
        <v>55</v>
      </c>
    </row>
    <row r="37" spans="1:16" ht="81.75" customHeight="1" x14ac:dyDescent="0.25">
      <c r="A37" s="28" t="s">
        <v>230</v>
      </c>
      <c r="B37" s="80" t="s">
        <v>30</v>
      </c>
      <c r="C37" s="132" t="s">
        <v>159</v>
      </c>
      <c r="D37" s="36" t="s">
        <v>231</v>
      </c>
      <c r="E37" s="36" t="s">
        <v>232</v>
      </c>
      <c r="F37" s="36" t="s">
        <v>233</v>
      </c>
      <c r="G37" s="111" t="s">
        <v>162</v>
      </c>
      <c r="H37" s="29"/>
      <c r="I37" s="47" t="s">
        <v>86</v>
      </c>
      <c r="J37" s="48" t="s">
        <v>86</v>
      </c>
      <c r="K37" s="28" t="s">
        <v>234</v>
      </c>
      <c r="L37" s="28" t="s">
        <v>235</v>
      </c>
      <c r="M37" s="124">
        <v>0.5</v>
      </c>
      <c r="N37" s="124">
        <v>0.5</v>
      </c>
      <c r="O37" s="137" t="s">
        <v>492</v>
      </c>
      <c r="P37" s="30" t="s">
        <v>28</v>
      </c>
    </row>
    <row r="38" spans="1:16" s="38" customFormat="1" ht="24" customHeight="1" x14ac:dyDescent="0.25">
      <c r="A38" s="211" t="s">
        <v>236</v>
      </c>
      <c r="B38" s="212"/>
      <c r="C38" s="212"/>
      <c r="D38" s="212"/>
      <c r="E38" s="212"/>
      <c r="F38" s="212"/>
      <c r="G38" s="212"/>
      <c r="H38" s="212"/>
      <c r="I38" s="212"/>
      <c r="J38" s="212"/>
      <c r="K38" s="212"/>
      <c r="L38" s="212"/>
      <c r="M38" s="212"/>
      <c r="N38" s="212"/>
      <c r="O38" s="212"/>
      <c r="P38" s="212"/>
    </row>
    <row r="39" spans="1:16" ht="82.35" customHeight="1" x14ac:dyDescent="0.25">
      <c r="A39" s="28" t="s">
        <v>237</v>
      </c>
      <c r="B39" s="80" t="s">
        <v>238</v>
      </c>
      <c r="C39" s="132" t="s">
        <v>238</v>
      </c>
      <c r="D39" s="44" t="s">
        <v>239</v>
      </c>
      <c r="E39" s="44" t="s">
        <v>240</v>
      </c>
      <c r="F39" s="93" t="s">
        <v>241</v>
      </c>
      <c r="G39" s="110">
        <v>45321</v>
      </c>
      <c r="H39" s="29"/>
      <c r="I39" s="72" t="s">
        <v>242</v>
      </c>
      <c r="J39" s="73" t="s">
        <v>243</v>
      </c>
      <c r="K39" s="197" t="s">
        <v>244</v>
      </c>
      <c r="L39" s="198"/>
      <c r="M39" s="145">
        <v>1</v>
      </c>
      <c r="N39" s="145">
        <v>1</v>
      </c>
      <c r="O39" s="144" t="s">
        <v>244</v>
      </c>
      <c r="P39" s="152" t="s">
        <v>55</v>
      </c>
    </row>
    <row r="40" spans="1:16" ht="82.35" customHeight="1" x14ac:dyDescent="0.25">
      <c r="A40" s="28" t="s">
        <v>237</v>
      </c>
      <c r="B40" s="80" t="s">
        <v>245</v>
      </c>
      <c r="C40" s="132" t="s">
        <v>245</v>
      </c>
      <c r="D40" s="36" t="s">
        <v>246</v>
      </c>
      <c r="E40" s="44" t="s">
        <v>247</v>
      </c>
      <c r="F40" s="87" t="s">
        <v>241</v>
      </c>
      <c r="G40" s="110">
        <v>45596</v>
      </c>
      <c r="H40" s="29"/>
      <c r="I40" s="65" t="s">
        <v>248</v>
      </c>
      <c r="J40" s="66" t="s">
        <v>249</v>
      </c>
      <c r="K40" s="28" t="s">
        <v>87</v>
      </c>
      <c r="L40" s="28" t="s">
        <v>35</v>
      </c>
      <c r="M40" s="124">
        <v>0.25</v>
      </c>
      <c r="N40" s="124">
        <v>0.25</v>
      </c>
      <c r="O40" s="137" t="s">
        <v>482</v>
      </c>
      <c r="P40" s="30" t="s">
        <v>28</v>
      </c>
    </row>
    <row r="41" spans="1:16" ht="82.35" customHeight="1" x14ac:dyDescent="0.25">
      <c r="A41" s="28" t="s">
        <v>237</v>
      </c>
      <c r="B41" s="80" t="s">
        <v>250</v>
      </c>
      <c r="C41" s="132" t="s">
        <v>251</v>
      </c>
      <c r="D41" s="44" t="s">
        <v>252</v>
      </c>
      <c r="E41" s="44" t="s">
        <v>253</v>
      </c>
      <c r="F41" s="87" t="s">
        <v>241</v>
      </c>
      <c r="G41" s="110">
        <v>45657</v>
      </c>
      <c r="H41" s="29"/>
      <c r="I41" s="47" t="s">
        <v>86</v>
      </c>
      <c r="J41" s="48" t="s">
        <v>86</v>
      </c>
      <c r="K41" s="28" t="s">
        <v>87</v>
      </c>
      <c r="L41" s="28" t="s">
        <v>35</v>
      </c>
      <c r="M41" s="124">
        <v>0</v>
      </c>
      <c r="N41" s="124">
        <v>0</v>
      </c>
      <c r="O41" s="137" t="s">
        <v>482</v>
      </c>
      <c r="P41" s="138" t="s">
        <v>88</v>
      </c>
    </row>
    <row r="42" spans="1:16" ht="82.35" customHeight="1" x14ac:dyDescent="0.25">
      <c r="A42" s="28" t="s">
        <v>237</v>
      </c>
      <c r="B42" s="80" t="s">
        <v>254</v>
      </c>
      <c r="C42" s="132" t="s">
        <v>255</v>
      </c>
      <c r="D42" s="44" t="s">
        <v>256</v>
      </c>
      <c r="E42" s="44" t="s">
        <v>257</v>
      </c>
      <c r="F42" s="87" t="s">
        <v>241</v>
      </c>
      <c r="G42" s="110">
        <v>45657</v>
      </c>
      <c r="H42" s="29"/>
      <c r="I42" s="47" t="s">
        <v>86</v>
      </c>
      <c r="J42" s="48" t="s">
        <v>86</v>
      </c>
      <c r="K42" s="88" t="s">
        <v>258</v>
      </c>
      <c r="L42" s="88" t="s">
        <v>259</v>
      </c>
      <c r="M42" s="127">
        <v>0.5</v>
      </c>
      <c r="N42" s="127">
        <v>0.5</v>
      </c>
      <c r="O42" s="137" t="s">
        <v>484</v>
      </c>
      <c r="P42" s="30" t="s">
        <v>28</v>
      </c>
    </row>
    <row r="43" spans="1:16" ht="82.35" customHeight="1" x14ac:dyDescent="0.25">
      <c r="A43" s="28" t="s">
        <v>237</v>
      </c>
      <c r="B43" s="80" t="s">
        <v>260</v>
      </c>
      <c r="C43" s="132" t="s">
        <v>135</v>
      </c>
      <c r="D43" s="43" t="s">
        <v>261</v>
      </c>
      <c r="E43" s="44" t="s">
        <v>262</v>
      </c>
      <c r="F43" s="87" t="s">
        <v>241</v>
      </c>
      <c r="G43" s="110">
        <v>45657</v>
      </c>
      <c r="H43" s="29"/>
      <c r="I43" s="67" t="s">
        <v>263</v>
      </c>
      <c r="J43" s="60" t="s">
        <v>264</v>
      </c>
      <c r="K43" s="88" t="s">
        <v>265</v>
      </c>
      <c r="L43" s="88" t="s">
        <v>266</v>
      </c>
      <c r="M43" s="127">
        <v>0.8</v>
      </c>
      <c r="N43" s="127">
        <v>0.8</v>
      </c>
      <c r="O43" s="137" t="s">
        <v>493</v>
      </c>
      <c r="P43" s="30" t="s">
        <v>28</v>
      </c>
    </row>
    <row r="44" spans="1:16" ht="82.35" customHeight="1" x14ac:dyDescent="0.25">
      <c r="A44" s="28" t="s">
        <v>267</v>
      </c>
      <c r="B44" s="80" t="s">
        <v>268</v>
      </c>
      <c r="C44" s="132" t="s">
        <v>100</v>
      </c>
      <c r="D44" s="44" t="s">
        <v>269</v>
      </c>
      <c r="E44" s="44" t="s">
        <v>270</v>
      </c>
      <c r="F44" s="93" t="s">
        <v>271</v>
      </c>
      <c r="G44" s="110">
        <v>45657</v>
      </c>
      <c r="H44" s="29"/>
      <c r="I44" s="55" t="s">
        <v>272</v>
      </c>
      <c r="J44" s="54" t="s">
        <v>273</v>
      </c>
      <c r="K44" s="88" t="s">
        <v>87</v>
      </c>
      <c r="L44" s="88" t="s">
        <v>35</v>
      </c>
      <c r="M44" s="127">
        <v>0.2</v>
      </c>
      <c r="N44" s="127">
        <v>0.2</v>
      </c>
      <c r="O44" s="137" t="s">
        <v>494</v>
      </c>
      <c r="P44" s="30" t="s">
        <v>28</v>
      </c>
    </row>
    <row r="45" spans="1:16" ht="82.35" customHeight="1" x14ac:dyDescent="0.25">
      <c r="A45" s="28" t="s">
        <v>274</v>
      </c>
      <c r="B45" s="80" t="s">
        <v>255</v>
      </c>
      <c r="C45" s="132" t="s">
        <v>250</v>
      </c>
      <c r="D45" s="44" t="s">
        <v>275</v>
      </c>
      <c r="E45" s="44" t="s">
        <v>240</v>
      </c>
      <c r="F45" s="87" t="s">
        <v>276</v>
      </c>
      <c r="G45" s="111">
        <v>45321</v>
      </c>
      <c r="H45" s="29"/>
      <c r="I45" s="70" t="s">
        <v>277</v>
      </c>
      <c r="J45" s="71" t="s">
        <v>278</v>
      </c>
      <c r="K45" s="197" t="s">
        <v>244</v>
      </c>
      <c r="L45" s="198"/>
      <c r="M45" s="145">
        <v>1</v>
      </c>
      <c r="N45" s="145">
        <v>1</v>
      </c>
      <c r="O45" s="144" t="s">
        <v>244</v>
      </c>
      <c r="P45" s="143" t="s">
        <v>55</v>
      </c>
    </row>
    <row r="46" spans="1:16" ht="82.35" customHeight="1" x14ac:dyDescent="0.25">
      <c r="A46" s="28" t="s">
        <v>274</v>
      </c>
      <c r="B46" s="80" t="s">
        <v>251</v>
      </c>
      <c r="C46" s="132" t="s">
        <v>254</v>
      </c>
      <c r="D46" s="44" t="s">
        <v>279</v>
      </c>
      <c r="E46" s="44" t="s">
        <v>280</v>
      </c>
      <c r="F46" s="94" t="s">
        <v>281</v>
      </c>
      <c r="G46" s="110">
        <v>45596</v>
      </c>
      <c r="H46" s="29"/>
      <c r="I46" s="47" t="s">
        <v>86</v>
      </c>
      <c r="J46" s="48" t="s">
        <v>86</v>
      </c>
      <c r="K46" s="88" t="s">
        <v>495</v>
      </c>
      <c r="L46" s="88" t="s">
        <v>282</v>
      </c>
      <c r="M46" s="124">
        <v>1</v>
      </c>
      <c r="N46" s="124">
        <v>1</v>
      </c>
      <c r="O46" s="137" t="s">
        <v>496</v>
      </c>
      <c r="P46" s="138" t="s">
        <v>55</v>
      </c>
    </row>
    <row r="47" spans="1:16" ht="82.35" customHeight="1" x14ac:dyDescent="0.25">
      <c r="A47" s="28" t="s">
        <v>283</v>
      </c>
      <c r="B47" s="80" t="s">
        <v>47</v>
      </c>
      <c r="C47" s="132" t="s">
        <v>260</v>
      </c>
      <c r="D47" s="36" t="s">
        <v>284</v>
      </c>
      <c r="E47" s="44" t="s">
        <v>285</v>
      </c>
      <c r="F47" s="93" t="s">
        <v>241</v>
      </c>
      <c r="G47" s="110">
        <v>45504</v>
      </c>
      <c r="H47" s="29"/>
      <c r="I47" s="70" t="s">
        <v>286</v>
      </c>
      <c r="J47" s="71" t="s">
        <v>287</v>
      </c>
      <c r="K47" s="197" t="s">
        <v>244</v>
      </c>
      <c r="L47" s="198"/>
      <c r="M47" s="145">
        <v>1</v>
      </c>
      <c r="N47" s="145">
        <v>1</v>
      </c>
      <c r="O47" s="144" t="s">
        <v>244</v>
      </c>
      <c r="P47" s="143" t="s">
        <v>55</v>
      </c>
    </row>
    <row r="48" spans="1:16" ht="82.35" customHeight="1" x14ac:dyDescent="0.25">
      <c r="A48" s="28" t="s">
        <v>283</v>
      </c>
      <c r="B48" s="80" t="s">
        <v>57</v>
      </c>
      <c r="C48" s="132" t="s">
        <v>268</v>
      </c>
      <c r="D48" s="36" t="s">
        <v>288</v>
      </c>
      <c r="E48" s="36" t="s">
        <v>289</v>
      </c>
      <c r="F48" s="93" t="s">
        <v>241</v>
      </c>
      <c r="G48" s="111">
        <v>45565</v>
      </c>
      <c r="H48" s="29"/>
      <c r="I48" s="65" t="s">
        <v>290</v>
      </c>
      <c r="J48" s="66" t="s">
        <v>291</v>
      </c>
      <c r="K48" s="88" t="s">
        <v>292</v>
      </c>
      <c r="L48" s="88" t="s">
        <v>293</v>
      </c>
      <c r="M48" s="124">
        <v>1</v>
      </c>
      <c r="N48" s="124">
        <v>1</v>
      </c>
      <c r="O48" s="137" t="s">
        <v>497</v>
      </c>
      <c r="P48" s="138" t="s">
        <v>55</v>
      </c>
    </row>
    <row r="49" spans="1:16" s="38" customFormat="1" ht="24" customHeight="1" x14ac:dyDescent="0.25">
      <c r="A49" s="200" t="s">
        <v>498</v>
      </c>
      <c r="B49" s="201"/>
      <c r="C49" s="201"/>
      <c r="D49" s="201"/>
      <c r="E49" s="201"/>
      <c r="F49" s="201"/>
      <c r="G49" s="201"/>
      <c r="H49" s="201"/>
      <c r="I49" s="201"/>
      <c r="J49" s="201"/>
      <c r="K49" s="201"/>
      <c r="L49" s="201"/>
      <c r="M49" s="201"/>
      <c r="N49" s="201"/>
      <c r="O49" s="201"/>
      <c r="P49" s="201"/>
    </row>
    <row r="50" spans="1:16" ht="108.75" customHeight="1" x14ac:dyDescent="0.25">
      <c r="A50" s="75" t="s">
        <v>294</v>
      </c>
      <c r="B50" s="84" t="s">
        <v>67</v>
      </c>
      <c r="C50" s="134" t="s">
        <v>295</v>
      </c>
      <c r="D50" s="95" t="s">
        <v>296</v>
      </c>
      <c r="E50" s="91" t="s">
        <v>297</v>
      </c>
      <c r="F50" s="91" t="s">
        <v>298</v>
      </c>
      <c r="G50" s="107">
        <v>45657</v>
      </c>
      <c r="H50" s="77"/>
      <c r="I50" s="58" t="s">
        <v>299</v>
      </c>
      <c r="J50" s="58" t="s">
        <v>300</v>
      </c>
      <c r="K50" s="104" t="s">
        <v>301</v>
      </c>
      <c r="L50" s="75" t="s">
        <v>302</v>
      </c>
      <c r="M50" s="128">
        <v>0.46</v>
      </c>
      <c r="N50" s="128">
        <v>0.46</v>
      </c>
      <c r="O50" s="146" t="s">
        <v>485</v>
      </c>
      <c r="P50" s="98" t="s">
        <v>28</v>
      </c>
    </row>
    <row r="51" spans="1:16" ht="82.35" customHeight="1" x14ac:dyDescent="0.25">
      <c r="A51" s="75" t="s">
        <v>294</v>
      </c>
      <c r="B51" s="84" t="s">
        <v>76</v>
      </c>
      <c r="C51" s="118"/>
      <c r="D51" s="91" t="s">
        <v>303</v>
      </c>
      <c r="E51" s="91" t="s">
        <v>304</v>
      </c>
      <c r="F51" s="76" t="s">
        <v>305</v>
      </c>
      <c r="G51" s="107">
        <v>45657</v>
      </c>
      <c r="H51" s="77"/>
      <c r="I51" s="75" t="s">
        <v>42</v>
      </c>
      <c r="J51" s="75" t="s">
        <v>42</v>
      </c>
      <c r="K51" s="75" t="s">
        <v>499</v>
      </c>
      <c r="L51" s="75" t="s">
        <v>306</v>
      </c>
      <c r="M51" s="128">
        <v>0</v>
      </c>
      <c r="N51" s="128">
        <v>0</v>
      </c>
      <c r="O51" s="146" t="s">
        <v>482</v>
      </c>
      <c r="P51" s="101" t="s">
        <v>88</v>
      </c>
    </row>
    <row r="52" spans="1:16" ht="178.5" customHeight="1" x14ac:dyDescent="0.25">
      <c r="A52" s="75" t="s">
        <v>307</v>
      </c>
      <c r="B52" s="84" t="s">
        <v>83</v>
      </c>
      <c r="C52" s="134" t="s">
        <v>308</v>
      </c>
      <c r="D52" s="76" t="s">
        <v>309</v>
      </c>
      <c r="E52" s="91" t="s">
        <v>304</v>
      </c>
      <c r="F52" s="91" t="s">
        <v>104</v>
      </c>
      <c r="G52" s="107">
        <v>45646</v>
      </c>
      <c r="H52" s="77"/>
      <c r="I52" s="65" t="s">
        <v>310</v>
      </c>
      <c r="J52" s="65" t="s">
        <v>311</v>
      </c>
      <c r="K52" s="75" t="s">
        <v>312</v>
      </c>
      <c r="L52" s="75" t="s">
        <v>500</v>
      </c>
      <c r="M52" s="128">
        <v>0.45</v>
      </c>
      <c r="N52" s="128">
        <v>0.45</v>
      </c>
      <c r="O52" s="147" t="s">
        <v>501</v>
      </c>
      <c r="P52" s="98" t="s">
        <v>28</v>
      </c>
    </row>
    <row r="53" spans="1:16" ht="90.75" customHeight="1" x14ac:dyDescent="0.25">
      <c r="A53" s="75" t="s">
        <v>313</v>
      </c>
      <c r="B53" s="84" t="s">
        <v>96</v>
      </c>
      <c r="C53" s="118"/>
      <c r="D53" s="91" t="s">
        <v>314</v>
      </c>
      <c r="E53" s="91" t="s">
        <v>315</v>
      </c>
      <c r="F53" s="106" t="s">
        <v>316</v>
      </c>
      <c r="G53" s="108">
        <v>45656</v>
      </c>
      <c r="H53" s="77"/>
      <c r="I53" s="75" t="s">
        <v>42</v>
      </c>
      <c r="J53" s="75" t="s">
        <v>42</v>
      </c>
      <c r="K53" s="105" t="s">
        <v>317</v>
      </c>
      <c r="L53" s="105" t="s">
        <v>306</v>
      </c>
      <c r="M53" s="128">
        <v>0</v>
      </c>
      <c r="N53" s="128">
        <v>0</v>
      </c>
      <c r="O53" s="147" t="s">
        <v>482</v>
      </c>
      <c r="P53" s="101" t="s">
        <v>88</v>
      </c>
    </row>
    <row r="54" spans="1:16" ht="23.25" customHeight="1" x14ac:dyDescent="0.25">
      <c r="A54" s="199" t="s">
        <v>318</v>
      </c>
      <c r="B54" s="199"/>
      <c r="C54" s="199"/>
      <c r="D54" s="199"/>
      <c r="E54" s="199"/>
      <c r="F54" s="199"/>
      <c r="G54" s="199"/>
      <c r="H54" s="199"/>
      <c r="I54" s="199"/>
      <c r="J54" s="199"/>
      <c r="K54" s="199"/>
      <c r="L54" s="199"/>
      <c r="M54" s="199"/>
      <c r="N54" s="199"/>
      <c r="O54" s="199"/>
      <c r="P54" s="199"/>
    </row>
    <row r="55" spans="1:16" ht="184.5" customHeight="1" x14ac:dyDescent="0.25">
      <c r="A55" s="91" t="s">
        <v>319</v>
      </c>
      <c r="B55" s="84" t="s">
        <v>101</v>
      </c>
      <c r="C55" s="134" t="s">
        <v>320</v>
      </c>
      <c r="D55" s="76" t="s">
        <v>321</v>
      </c>
      <c r="E55" s="91" t="s">
        <v>322</v>
      </c>
      <c r="F55" s="91" t="s">
        <v>323</v>
      </c>
      <c r="G55" s="107">
        <v>45646</v>
      </c>
      <c r="H55" s="77"/>
      <c r="I55" s="65" t="s">
        <v>324</v>
      </c>
      <c r="J55" s="65" t="s">
        <v>325</v>
      </c>
      <c r="K55" s="97" t="s">
        <v>326</v>
      </c>
      <c r="L55" s="65" t="s">
        <v>327</v>
      </c>
      <c r="M55" s="128">
        <v>0.66</v>
      </c>
      <c r="N55" s="128">
        <v>0.66</v>
      </c>
      <c r="O55" s="146" t="s">
        <v>502</v>
      </c>
      <c r="P55" s="98" t="s">
        <v>28</v>
      </c>
    </row>
    <row r="56" spans="1:16" ht="75" customHeight="1" x14ac:dyDescent="0.25">
      <c r="A56" s="91" t="s">
        <v>328</v>
      </c>
      <c r="B56" s="84" t="s">
        <v>320</v>
      </c>
      <c r="C56" s="118"/>
      <c r="D56" s="91" t="s">
        <v>329</v>
      </c>
      <c r="E56" s="91" t="s">
        <v>330</v>
      </c>
      <c r="F56" s="91" t="s">
        <v>323</v>
      </c>
      <c r="G56" s="107">
        <v>45656</v>
      </c>
      <c r="H56" s="77"/>
      <c r="I56" s="75" t="s">
        <v>42</v>
      </c>
      <c r="J56" s="75" t="s">
        <v>42</v>
      </c>
      <c r="K56" s="97" t="s">
        <v>331</v>
      </c>
      <c r="L56" s="97" t="s">
        <v>332</v>
      </c>
      <c r="M56" s="129">
        <v>0.1666</v>
      </c>
      <c r="N56" s="129">
        <v>0.1666</v>
      </c>
      <c r="O56" s="146" t="s">
        <v>503</v>
      </c>
      <c r="P56" s="98" t="s">
        <v>28</v>
      </c>
    </row>
    <row r="57" spans="1:16" ht="63" customHeight="1" x14ac:dyDescent="0.25">
      <c r="A57" s="91" t="s">
        <v>333</v>
      </c>
      <c r="B57" s="84" t="s">
        <v>308</v>
      </c>
      <c r="C57" s="118"/>
      <c r="D57" s="76" t="s">
        <v>334</v>
      </c>
      <c r="E57" s="91" t="s">
        <v>335</v>
      </c>
      <c r="F57" s="76" t="s">
        <v>336</v>
      </c>
      <c r="G57" s="108">
        <v>45656</v>
      </c>
      <c r="H57" s="77"/>
      <c r="I57" s="75" t="s">
        <v>42</v>
      </c>
      <c r="J57" s="75" t="s">
        <v>42</v>
      </c>
      <c r="K57" s="97" t="s">
        <v>337</v>
      </c>
      <c r="L57" s="75" t="s">
        <v>338</v>
      </c>
      <c r="M57" s="128">
        <v>0.5</v>
      </c>
      <c r="N57" s="128">
        <v>0.5</v>
      </c>
      <c r="O57" s="146" t="s">
        <v>504</v>
      </c>
      <c r="P57" s="98" t="s">
        <v>28</v>
      </c>
    </row>
    <row r="58" spans="1:16" ht="81.75" customHeight="1" x14ac:dyDescent="0.25">
      <c r="A58" s="75" t="s">
        <v>339</v>
      </c>
      <c r="B58" s="84" t="s">
        <v>295</v>
      </c>
      <c r="C58" s="118"/>
      <c r="D58" s="76" t="s">
        <v>340</v>
      </c>
      <c r="E58" s="91" t="s">
        <v>341</v>
      </c>
      <c r="F58" s="76" t="s">
        <v>342</v>
      </c>
      <c r="G58" s="108">
        <v>45656</v>
      </c>
      <c r="H58" s="77"/>
      <c r="I58" s="75" t="s">
        <v>42</v>
      </c>
      <c r="J58" s="75" t="s">
        <v>42</v>
      </c>
      <c r="K58" s="97" t="s">
        <v>343</v>
      </c>
      <c r="L58" s="97" t="s">
        <v>344</v>
      </c>
      <c r="M58" s="128">
        <v>1</v>
      </c>
      <c r="N58" s="128">
        <v>1</v>
      </c>
      <c r="O58" s="146" t="s">
        <v>505</v>
      </c>
      <c r="P58" s="101" t="s">
        <v>55</v>
      </c>
    </row>
    <row r="59" spans="1:16" ht="63" customHeight="1" x14ac:dyDescent="0.25">
      <c r="A59" s="75" t="s">
        <v>345</v>
      </c>
      <c r="B59" s="84" t="s">
        <v>346</v>
      </c>
      <c r="C59" s="118"/>
      <c r="D59" s="76" t="s">
        <v>347</v>
      </c>
      <c r="E59" s="76" t="s">
        <v>348</v>
      </c>
      <c r="F59" s="76" t="s">
        <v>104</v>
      </c>
      <c r="G59" s="108">
        <v>45656</v>
      </c>
      <c r="H59" s="77"/>
      <c r="I59" s="75" t="s">
        <v>42</v>
      </c>
      <c r="J59" s="75" t="s">
        <v>42</v>
      </c>
      <c r="K59" s="75" t="s">
        <v>349</v>
      </c>
      <c r="L59" s="75" t="s">
        <v>350</v>
      </c>
      <c r="M59" s="128">
        <v>0.3</v>
      </c>
      <c r="N59" s="128">
        <v>0.3</v>
      </c>
      <c r="O59" s="146" t="s">
        <v>485</v>
      </c>
      <c r="P59" s="98" t="s">
        <v>28</v>
      </c>
    </row>
    <row r="60" spans="1:16" ht="23.25" customHeight="1" x14ac:dyDescent="0.25">
      <c r="A60" s="199" t="s">
        <v>351</v>
      </c>
      <c r="B60" s="199"/>
      <c r="C60" s="199"/>
      <c r="D60" s="199"/>
      <c r="E60" s="199"/>
      <c r="F60" s="199"/>
      <c r="G60" s="199"/>
      <c r="H60" s="199"/>
      <c r="I60" s="199"/>
      <c r="J60" s="199"/>
      <c r="K60" s="199"/>
      <c r="L60" s="199"/>
      <c r="M60" s="199"/>
      <c r="N60" s="199"/>
      <c r="O60" s="199"/>
      <c r="P60" s="199"/>
    </row>
    <row r="61" spans="1:16" ht="63.75" customHeight="1" x14ac:dyDescent="0.25">
      <c r="A61" s="75" t="s">
        <v>352</v>
      </c>
      <c r="B61" s="84" t="s">
        <v>353</v>
      </c>
      <c r="C61" s="134" t="s">
        <v>19</v>
      </c>
      <c r="D61" s="106" t="s">
        <v>354</v>
      </c>
      <c r="E61" s="76" t="s">
        <v>355</v>
      </c>
      <c r="F61" s="76" t="s">
        <v>356</v>
      </c>
      <c r="G61" s="108">
        <v>45626</v>
      </c>
      <c r="H61" s="77"/>
      <c r="I61" s="55" t="s">
        <v>86</v>
      </c>
      <c r="J61" s="55" t="s">
        <v>86</v>
      </c>
      <c r="K61" s="55" t="s">
        <v>86</v>
      </c>
      <c r="L61" s="55" t="s">
        <v>86</v>
      </c>
      <c r="M61" s="128">
        <v>0</v>
      </c>
      <c r="N61" s="128">
        <v>0</v>
      </c>
      <c r="O61" s="146" t="s">
        <v>482</v>
      </c>
      <c r="P61" s="101" t="s">
        <v>88</v>
      </c>
    </row>
    <row r="62" spans="1:16" ht="54.75" customHeight="1" x14ac:dyDescent="0.25">
      <c r="A62" s="75" t="s">
        <v>357</v>
      </c>
      <c r="B62" s="84" t="s">
        <v>358</v>
      </c>
      <c r="C62" s="134" t="s">
        <v>29</v>
      </c>
      <c r="D62" s="76" t="s">
        <v>359</v>
      </c>
      <c r="E62" s="76" t="s">
        <v>360</v>
      </c>
      <c r="F62" s="76" t="s">
        <v>361</v>
      </c>
      <c r="G62" s="108">
        <v>45657</v>
      </c>
      <c r="H62" s="77"/>
      <c r="I62" s="74" t="s">
        <v>362</v>
      </c>
      <c r="J62" s="74" t="s">
        <v>363</v>
      </c>
      <c r="K62" s="196" t="s">
        <v>364</v>
      </c>
      <c r="L62" s="196"/>
      <c r="M62" s="148">
        <v>1</v>
      </c>
      <c r="N62" s="149"/>
      <c r="O62" s="144" t="s">
        <v>244</v>
      </c>
      <c r="P62" s="150" t="s">
        <v>55</v>
      </c>
    </row>
    <row r="63" spans="1:16" ht="90.75" customHeight="1" x14ac:dyDescent="0.25">
      <c r="A63" s="75" t="s">
        <v>357</v>
      </c>
      <c r="B63" s="84" t="s">
        <v>365</v>
      </c>
      <c r="C63" s="134" t="s">
        <v>38</v>
      </c>
      <c r="D63" s="76" t="s">
        <v>366</v>
      </c>
      <c r="E63" s="76" t="s">
        <v>367</v>
      </c>
      <c r="F63" s="76" t="s">
        <v>368</v>
      </c>
      <c r="G63" s="108">
        <v>45657</v>
      </c>
      <c r="H63" s="77"/>
      <c r="I63" s="55" t="s">
        <v>86</v>
      </c>
      <c r="J63" s="55" t="s">
        <v>86</v>
      </c>
      <c r="K63" s="55" t="s">
        <v>87</v>
      </c>
      <c r="L63" s="55" t="s">
        <v>86</v>
      </c>
      <c r="M63" s="128">
        <v>0</v>
      </c>
      <c r="N63" s="128">
        <v>0</v>
      </c>
      <c r="O63" s="146" t="s">
        <v>506</v>
      </c>
      <c r="P63" s="101" t="s">
        <v>88</v>
      </c>
    </row>
    <row r="64" spans="1:16" ht="69" customHeight="1" x14ac:dyDescent="0.25">
      <c r="A64" s="75" t="s">
        <v>369</v>
      </c>
      <c r="B64" s="84" t="s">
        <v>370</v>
      </c>
      <c r="C64" s="134" t="s">
        <v>46</v>
      </c>
      <c r="D64" s="76" t="s">
        <v>371</v>
      </c>
      <c r="E64" s="76" t="s">
        <v>372</v>
      </c>
      <c r="F64" s="76" t="s">
        <v>104</v>
      </c>
      <c r="G64" s="108">
        <v>45322</v>
      </c>
      <c r="H64" s="77"/>
      <c r="I64" s="74" t="s">
        <v>373</v>
      </c>
      <c r="J64" s="74" t="s">
        <v>374</v>
      </c>
      <c r="K64" s="196" t="s">
        <v>364</v>
      </c>
      <c r="L64" s="196"/>
      <c r="M64" s="148">
        <v>1</v>
      </c>
      <c r="N64" s="149"/>
      <c r="O64" s="144" t="s">
        <v>244</v>
      </c>
      <c r="P64" s="150" t="s">
        <v>55</v>
      </c>
    </row>
    <row r="65" spans="1:16" ht="79.5" customHeight="1" x14ac:dyDescent="0.25">
      <c r="A65" s="75" t="s">
        <v>369</v>
      </c>
      <c r="B65" s="84" t="s">
        <v>375</v>
      </c>
      <c r="C65" s="134" t="s">
        <v>56</v>
      </c>
      <c r="D65" s="100" t="s">
        <v>376</v>
      </c>
      <c r="E65" s="76" t="s">
        <v>113</v>
      </c>
      <c r="F65" s="76" t="s">
        <v>377</v>
      </c>
      <c r="G65" s="108">
        <v>45626</v>
      </c>
      <c r="H65" s="77"/>
      <c r="I65" s="55" t="s">
        <v>378</v>
      </c>
      <c r="J65" s="55" t="s">
        <v>379</v>
      </c>
      <c r="K65" s="75" t="s">
        <v>380</v>
      </c>
      <c r="L65" s="75" t="s">
        <v>381</v>
      </c>
      <c r="M65" s="128">
        <v>0.5</v>
      </c>
      <c r="N65" s="128">
        <v>0.5</v>
      </c>
      <c r="O65" s="146" t="s">
        <v>507</v>
      </c>
      <c r="P65" s="98" t="s">
        <v>28</v>
      </c>
    </row>
    <row r="66" spans="1:16" ht="114" customHeight="1" x14ac:dyDescent="0.25">
      <c r="A66" s="75" t="s">
        <v>382</v>
      </c>
      <c r="B66" s="84" t="s">
        <v>383</v>
      </c>
      <c r="C66" s="134" t="s">
        <v>66</v>
      </c>
      <c r="D66" s="76" t="s">
        <v>384</v>
      </c>
      <c r="E66" s="76" t="s">
        <v>385</v>
      </c>
      <c r="F66" s="76" t="s">
        <v>104</v>
      </c>
      <c r="G66" s="108">
        <v>45626</v>
      </c>
      <c r="H66" s="77"/>
      <c r="I66" s="58" t="s">
        <v>386</v>
      </c>
      <c r="J66" s="67" t="s">
        <v>387</v>
      </c>
      <c r="K66" s="55" t="s">
        <v>388</v>
      </c>
      <c r="L66" s="75" t="s">
        <v>389</v>
      </c>
      <c r="M66" s="128">
        <v>0.33</v>
      </c>
      <c r="N66" s="128">
        <v>0.66659999999999997</v>
      </c>
      <c r="O66" s="146" t="s">
        <v>508</v>
      </c>
      <c r="P66" s="98" t="s">
        <v>28</v>
      </c>
    </row>
    <row r="67" spans="1:16" ht="165.75" customHeight="1" x14ac:dyDescent="0.25">
      <c r="A67" s="75" t="s">
        <v>390</v>
      </c>
      <c r="B67" s="84" t="s">
        <v>391</v>
      </c>
      <c r="C67" s="134" t="s">
        <v>75</v>
      </c>
      <c r="D67" s="76" t="s">
        <v>392</v>
      </c>
      <c r="E67" s="76" t="s">
        <v>393</v>
      </c>
      <c r="F67" s="76" t="s">
        <v>394</v>
      </c>
      <c r="G67" s="108">
        <v>45565</v>
      </c>
      <c r="H67" s="77"/>
      <c r="I67" s="58" t="s">
        <v>395</v>
      </c>
      <c r="J67" s="67" t="s">
        <v>396</v>
      </c>
      <c r="K67" s="75" t="s">
        <v>87</v>
      </c>
      <c r="L67" s="75" t="s">
        <v>86</v>
      </c>
      <c r="M67" s="128">
        <v>0</v>
      </c>
      <c r="N67" s="128">
        <v>0</v>
      </c>
      <c r="O67" s="195" t="s">
        <v>529</v>
      </c>
      <c r="P67" s="101" t="s">
        <v>88</v>
      </c>
    </row>
    <row r="68" spans="1:16" ht="83.25" customHeight="1" x14ac:dyDescent="0.25">
      <c r="A68" s="75" t="s">
        <v>390</v>
      </c>
      <c r="B68" s="84" t="s">
        <v>397</v>
      </c>
      <c r="C68" s="134" t="s">
        <v>82</v>
      </c>
      <c r="D68" s="76" t="s">
        <v>398</v>
      </c>
      <c r="E68" s="76" t="s">
        <v>399</v>
      </c>
      <c r="F68" s="76" t="s">
        <v>394</v>
      </c>
      <c r="G68" s="108">
        <v>45565</v>
      </c>
      <c r="H68" s="77"/>
      <c r="I68" s="58" t="s">
        <v>400</v>
      </c>
      <c r="J68" s="58" t="s">
        <v>401</v>
      </c>
      <c r="K68" s="75" t="s">
        <v>402</v>
      </c>
      <c r="L68" s="75" t="s">
        <v>86</v>
      </c>
      <c r="M68" s="128">
        <v>0</v>
      </c>
      <c r="N68" s="128">
        <v>0</v>
      </c>
      <c r="O68" s="195" t="s">
        <v>529</v>
      </c>
      <c r="P68" s="101" t="s">
        <v>88</v>
      </c>
    </row>
    <row r="69" spans="1:16" ht="23.25" customHeight="1" x14ac:dyDescent="0.25">
      <c r="A69" s="199" t="s">
        <v>403</v>
      </c>
      <c r="B69" s="199"/>
      <c r="C69" s="199"/>
      <c r="D69" s="199"/>
      <c r="E69" s="199"/>
      <c r="F69" s="199"/>
      <c r="G69" s="199"/>
      <c r="H69" s="199"/>
      <c r="I69" s="199"/>
      <c r="J69" s="199"/>
      <c r="K69" s="199"/>
      <c r="L69" s="199"/>
      <c r="M69" s="199"/>
      <c r="N69" s="199"/>
      <c r="O69" s="199"/>
      <c r="P69" s="199"/>
    </row>
    <row r="70" spans="1:16" ht="124.5" customHeight="1" x14ac:dyDescent="0.25">
      <c r="A70" s="75" t="s">
        <v>404</v>
      </c>
      <c r="B70" s="84" t="s">
        <v>405</v>
      </c>
      <c r="C70" s="118" t="s">
        <v>406</v>
      </c>
      <c r="D70" s="76" t="s">
        <v>407</v>
      </c>
      <c r="E70" s="76" t="s">
        <v>145</v>
      </c>
      <c r="F70" s="76" t="s">
        <v>408</v>
      </c>
      <c r="G70" s="108">
        <v>45656</v>
      </c>
      <c r="H70" s="77"/>
      <c r="I70" s="75" t="s">
        <v>42</v>
      </c>
      <c r="J70" s="75" t="s">
        <v>42</v>
      </c>
      <c r="K70" s="75" t="s">
        <v>87</v>
      </c>
      <c r="L70" s="75" t="s">
        <v>86</v>
      </c>
      <c r="M70" s="130">
        <v>0</v>
      </c>
      <c r="N70" s="130">
        <v>0</v>
      </c>
      <c r="O70" s="146" t="s">
        <v>510</v>
      </c>
      <c r="P70" s="101" t="s">
        <v>88</v>
      </c>
    </row>
    <row r="71" spans="1:16" ht="88.5" customHeight="1" x14ac:dyDescent="0.25">
      <c r="A71" s="96" t="s">
        <v>409</v>
      </c>
      <c r="B71" s="101" t="s">
        <v>410</v>
      </c>
      <c r="C71" s="135" t="s">
        <v>346</v>
      </c>
      <c r="D71" s="99" t="s">
        <v>411</v>
      </c>
      <c r="E71" s="91" t="s">
        <v>209</v>
      </c>
      <c r="F71" s="96" t="s">
        <v>104</v>
      </c>
      <c r="G71" s="109">
        <v>45626</v>
      </c>
      <c r="H71" s="99"/>
      <c r="I71" s="58" t="s">
        <v>412</v>
      </c>
      <c r="J71" s="58" t="s">
        <v>413</v>
      </c>
      <c r="K71" s="99" t="s">
        <v>414</v>
      </c>
      <c r="L71" s="99" t="s">
        <v>415</v>
      </c>
      <c r="M71" s="130">
        <v>0.5</v>
      </c>
      <c r="N71" s="130">
        <v>0.5</v>
      </c>
      <c r="O71" s="102" t="s">
        <v>509</v>
      </c>
      <c r="P71" s="98" t="s">
        <v>28</v>
      </c>
    </row>
    <row r="72" spans="1:16" ht="62.25" customHeight="1" x14ac:dyDescent="0.25">
      <c r="A72" s="96" t="s">
        <v>416</v>
      </c>
      <c r="B72" s="101" t="s">
        <v>417</v>
      </c>
      <c r="C72" s="119"/>
      <c r="D72" s="103" t="s">
        <v>418</v>
      </c>
      <c r="E72" s="103" t="s">
        <v>419</v>
      </c>
      <c r="F72" s="96" t="s">
        <v>420</v>
      </c>
      <c r="G72" s="107">
        <v>45656</v>
      </c>
      <c r="H72" s="99"/>
      <c r="I72" s="75" t="s">
        <v>42</v>
      </c>
      <c r="J72" s="75" t="s">
        <v>42</v>
      </c>
      <c r="K72" s="103" t="s">
        <v>87</v>
      </c>
      <c r="L72" s="99" t="s">
        <v>86</v>
      </c>
      <c r="M72" s="130">
        <v>0</v>
      </c>
      <c r="N72" s="130">
        <v>0</v>
      </c>
      <c r="O72" s="102" t="s">
        <v>510</v>
      </c>
      <c r="P72" s="101" t="s">
        <v>88</v>
      </c>
    </row>
  </sheetData>
  <autoFilter ref="A4:P5" xr:uid="{8793F49D-8A9B-42EE-85E9-801F29103E6F}"/>
  <dataConsolidate/>
  <mergeCells count="19">
    <mergeCell ref="K39:L39"/>
    <mergeCell ref="K45:L45"/>
    <mergeCell ref="A6:P6"/>
    <mergeCell ref="A18:P18"/>
    <mergeCell ref="A26:P26"/>
    <mergeCell ref="A35:P35"/>
    <mergeCell ref="A38:P38"/>
    <mergeCell ref="A2:H2"/>
    <mergeCell ref="I2:J2"/>
    <mergeCell ref="A3:H3"/>
    <mergeCell ref="I3:J3"/>
    <mergeCell ref="K3:M3"/>
    <mergeCell ref="K62:L62"/>
    <mergeCell ref="K64:L64"/>
    <mergeCell ref="K47:L47"/>
    <mergeCell ref="A69:P69"/>
    <mergeCell ref="A60:P60"/>
    <mergeCell ref="A54:P54"/>
    <mergeCell ref="A49:P49"/>
  </mergeCells>
  <phoneticPr fontId="3" type="noConversion"/>
  <pageMargins left="0.7" right="0.7" top="0.75" bottom="0.75" header="0.3" footer="0.3"/>
  <pageSetup paperSize="5" scale="31"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cione el estado de avance " promptTitle="Seleccione el estado de avance " xr:uid="{7BE0F5E4-1BE2-43F0-B562-E8B2A09E6C67}">
          <x14:formula1>
            <xm:f>Hoja1!$A$2:$A$5</xm:f>
          </x14:formula1>
          <xm:sqref>P7:P17 P19:P25 P27:P34 P36:P37 P39:P48 P50:P53 P55:P59 P61:P68 P70:P72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4480-DF3F-4CB4-A9F2-A8BA05148D7B}">
  <dimension ref="A2:G13"/>
  <sheetViews>
    <sheetView topLeftCell="A3" workbookViewId="0">
      <selection activeCell="B15" sqref="B15"/>
    </sheetView>
  </sheetViews>
  <sheetFormatPr baseColWidth="10" defaultRowHeight="15.75" x14ac:dyDescent="0.25"/>
  <cols>
    <col min="2" max="2" width="25.375" customWidth="1"/>
    <col min="3" max="3" width="19.375" customWidth="1"/>
    <col min="4" max="4" width="24.25" customWidth="1"/>
    <col min="5" max="5" width="12.125" customWidth="1"/>
    <col min="6" max="6" width="11.25" customWidth="1"/>
    <col min="7" max="7" width="10.75" customWidth="1"/>
  </cols>
  <sheetData>
    <row r="2" spans="1:7" ht="16.5" thickBot="1" x14ac:dyDescent="0.3">
      <c r="B2" s="153"/>
      <c r="C2" s="153"/>
      <c r="D2" s="153"/>
      <c r="E2" s="153"/>
      <c r="F2" s="153"/>
      <c r="G2" s="153"/>
    </row>
    <row r="3" spans="1:7" ht="34.5" customHeight="1" thickBot="1" x14ac:dyDescent="0.3">
      <c r="A3" s="154"/>
      <c r="B3" s="194" t="s">
        <v>511</v>
      </c>
      <c r="C3" s="191" t="s">
        <v>516</v>
      </c>
      <c r="D3" s="192" t="s">
        <v>527</v>
      </c>
      <c r="E3" s="191" t="s">
        <v>512</v>
      </c>
      <c r="F3" s="193" t="s">
        <v>513</v>
      </c>
      <c r="G3" s="191" t="s">
        <v>514</v>
      </c>
    </row>
    <row r="4" spans="1:7" ht="39.75" thickBot="1" x14ac:dyDescent="0.3">
      <c r="A4" s="154"/>
      <c r="B4" s="155" t="s">
        <v>515</v>
      </c>
      <c r="C4" s="161">
        <v>11</v>
      </c>
      <c r="D4" s="162">
        <v>2</v>
      </c>
      <c r="E4" s="163">
        <v>7</v>
      </c>
      <c r="F4" s="164">
        <v>2</v>
      </c>
      <c r="G4" s="165">
        <v>0</v>
      </c>
    </row>
    <row r="5" spans="1:7" ht="16.5" thickBot="1" x14ac:dyDescent="0.3">
      <c r="B5" s="156" t="s">
        <v>517</v>
      </c>
      <c r="C5" s="166">
        <v>7</v>
      </c>
      <c r="D5" s="167">
        <v>0</v>
      </c>
      <c r="E5" s="168">
        <v>5</v>
      </c>
      <c r="F5" s="168">
        <v>2</v>
      </c>
      <c r="G5" s="169">
        <v>0</v>
      </c>
    </row>
    <row r="6" spans="1:7" ht="27" thickBot="1" x14ac:dyDescent="0.3">
      <c r="B6" s="157" t="s">
        <v>518</v>
      </c>
      <c r="C6" s="166">
        <v>8</v>
      </c>
      <c r="D6" s="170">
        <v>1</v>
      </c>
      <c r="E6" s="171">
        <v>7</v>
      </c>
      <c r="F6" s="172">
        <v>0</v>
      </c>
      <c r="G6" s="173">
        <v>0</v>
      </c>
    </row>
    <row r="7" spans="1:7" ht="16.5" thickBot="1" x14ac:dyDescent="0.3">
      <c r="B7" s="156" t="s">
        <v>519</v>
      </c>
      <c r="C7" s="166">
        <v>2</v>
      </c>
      <c r="D7" s="174">
        <v>1</v>
      </c>
      <c r="E7" s="175">
        <v>1</v>
      </c>
      <c r="F7" s="173">
        <v>0</v>
      </c>
      <c r="G7" s="173">
        <v>0</v>
      </c>
    </row>
    <row r="8" spans="1:7" ht="27" thickBot="1" x14ac:dyDescent="0.3">
      <c r="B8" s="158" t="s">
        <v>520</v>
      </c>
      <c r="C8" s="176">
        <v>10</v>
      </c>
      <c r="D8" s="170">
        <v>5</v>
      </c>
      <c r="E8" s="177">
        <v>4</v>
      </c>
      <c r="F8" s="178">
        <v>1</v>
      </c>
      <c r="G8" s="178">
        <v>0</v>
      </c>
    </row>
    <row r="9" spans="1:7" ht="27" thickBot="1" x14ac:dyDescent="0.3">
      <c r="B9" s="159" t="s">
        <v>521</v>
      </c>
      <c r="C9" s="166">
        <v>4</v>
      </c>
      <c r="D9" s="170">
        <v>0</v>
      </c>
      <c r="E9" s="179">
        <v>2</v>
      </c>
      <c r="F9" s="179">
        <v>2</v>
      </c>
      <c r="G9" s="179">
        <v>0</v>
      </c>
    </row>
    <row r="10" spans="1:7" ht="27" thickBot="1" x14ac:dyDescent="0.3">
      <c r="B10" s="157" t="s">
        <v>522</v>
      </c>
      <c r="C10" s="166">
        <v>5</v>
      </c>
      <c r="D10" s="170">
        <v>1</v>
      </c>
      <c r="E10" s="180">
        <v>4</v>
      </c>
      <c r="F10" s="179">
        <v>0</v>
      </c>
      <c r="G10" s="179">
        <v>0</v>
      </c>
    </row>
    <row r="11" spans="1:7" ht="16.5" thickBot="1" x14ac:dyDescent="0.3">
      <c r="B11" s="160" t="s">
        <v>523</v>
      </c>
      <c r="C11" s="176">
        <v>8</v>
      </c>
      <c r="D11" s="181">
        <v>2</v>
      </c>
      <c r="E11" s="164">
        <v>2</v>
      </c>
      <c r="F11" s="182">
        <v>4</v>
      </c>
      <c r="G11" s="183"/>
    </row>
    <row r="12" spans="1:7" ht="16.5" thickBot="1" x14ac:dyDescent="0.3">
      <c r="B12" s="159" t="s">
        <v>524</v>
      </c>
      <c r="C12" s="166">
        <v>3</v>
      </c>
      <c r="D12" s="184">
        <v>0</v>
      </c>
      <c r="E12" s="164">
        <v>1</v>
      </c>
      <c r="F12" s="179">
        <v>2</v>
      </c>
      <c r="G12" s="179">
        <v>0</v>
      </c>
    </row>
    <row r="13" spans="1:7" ht="16.5" thickBot="1" x14ac:dyDescent="0.3">
      <c r="B13" s="190" t="s">
        <v>525</v>
      </c>
      <c r="C13" s="185">
        <f>SUM(C4:C12)</f>
        <v>58</v>
      </c>
      <c r="D13" s="186">
        <f>SUM(D4:D12)</f>
        <v>12</v>
      </c>
      <c r="E13" s="187">
        <f t="shared" ref="E13:G13" si="0">SUM(E4:E12)</f>
        <v>33</v>
      </c>
      <c r="F13" s="188">
        <f t="shared" si="0"/>
        <v>13</v>
      </c>
      <c r="G13" s="189">
        <f t="shared" si="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4501-2302-4159-9F5A-EB49F78B8AD1}">
  <sheetPr>
    <tabColor rgb="FF28F850"/>
  </sheetPr>
  <dimension ref="A1:E16"/>
  <sheetViews>
    <sheetView zoomScale="98" zoomScaleNormal="98" workbookViewId="0">
      <selection activeCell="C21" sqref="C21"/>
    </sheetView>
  </sheetViews>
  <sheetFormatPr baseColWidth="10" defaultColWidth="10.5" defaultRowHeight="15" x14ac:dyDescent="0.25"/>
  <cols>
    <col min="1" max="1" width="40.125" style="15" bestFit="1" customWidth="1"/>
    <col min="2" max="2" width="39.125" style="8" customWidth="1"/>
    <col min="3" max="3" width="48.875" style="8" customWidth="1"/>
    <col min="4" max="16384" width="10.5" style="8"/>
  </cols>
  <sheetData>
    <row r="1" spans="1:5" x14ac:dyDescent="0.25">
      <c r="A1" s="5" t="s">
        <v>421</v>
      </c>
      <c r="B1" s="6" t="s">
        <v>422</v>
      </c>
      <c r="C1" s="7" t="s">
        <v>423</v>
      </c>
    </row>
    <row r="2" spans="1:5" ht="101.1" customHeight="1" x14ac:dyDescent="0.25">
      <c r="A2" s="9" t="s">
        <v>424</v>
      </c>
      <c r="B2" s="10" t="s">
        <v>425</v>
      </c>
      <c r="C2" s="11" t="s">
        <v>426</v>
      </c>
    </row>
    <row r="3" spans="1:5" ht="48.6" customHeight="1" x14ac:dyDescent="0.25">
      <c r="A3" s="9" t="s">
        <v>427</v>
      </c>
      <c r="B3" s="10" t="s">
        <v>428</v>
      </c>
      <c r="C3" s="11" t="s">
        <v>429</v>
      </c>
    </row>
    <row r="4" spans="1:5" ht="48.6" customHeight="1" x14ac:dyDescent="0.25">
      <c r="A4" s="16" t="s">
        <v>430</v>
      </c>
      <c r="B4" s="10" t="s">
        <v>431</v>
      </c>
      <c r="C4" s="11" t="s">
        <v>432</v>
      </c>
    </row>
    <row r="5" spans="1:5" ht="33.6" customHeight="1" x14ac:dyDescent="0.25">
      <c r="A5" s="9" t="s">
        <v>433</v>
      </c>
      <c r="B5" s="10" t="s">
        <v>434</v>
      </c>
      <c r="C5" s="11" t="s">
        <v>435</v>
      </c>
    </row>
    <row r="6" spans="1:5" x14ac:dyDescent="0.25">
      <c r="A6" s="9" t="s">
        <v>436</v>
      </c>
      <c r="B6" s="12" t="s">
        <v>437</v>
      </c>
      <c r="C6" s="13" t="s">
        <v>438</v>
      </c>
    </row>
    <row r="7" spans="1:5" x14ac:dyDescent="0.25">
      <c r="A7" s="9" t="s">
        <v>439</v>
      </c>
      <c r="B7" s="12" t="s">
        <v>440</v>
      </c>
      <c r="C7" s="13" t="s">
        <v>441</v>
      </c>
    </row>
    <row r="8" spans="1:5" ht="23.1" customHeight="1" x14ac:dyDescent="0.25">
      <c r="A8" s="9" t="s">
        <v>271</v>
      </c>
      <c r="B8" s="12" t="s">
        <v>442</v>
      </c>
      <c r="C8" s="13" t="s">
        <v>443</v>
      </c>
    </row>
    <row r="9" spans="1:5" ht="30" customHeight="1" x14ac:dyDescent="0.25">
      <c r="A9" s="9" t="s">
        <v>271</v>
      </c>
      <c r="B9" s="12" t="s">
        <v>444</v>
      </c>
      <c r="C9" s="11" t="s">
        <v>445</v>
      </c>
    </row>
    <row r="10" spans="1:5" x14ac:dyDescent="0.25">
      <c r="A10" s="9" t="s">
        <v>446</v>
      </c>
      <c r="B10" s="12" t="s">
        <v>447</v>
      </c>
      <c r="C10" s="13" t="s">
        <v>448</v>
      </c>
    </row>
    <row r="11" spans="1:5" ht="30" x14ac:dyDescent="0.25">
      <c r="A11" s="9" t="s">
        <v>446</v>
      </c>
      <c r="B11" s="12" t="s">
        <v>449</v>
      </c>
      <c r="C11" s="11" t="s">
        <v>450</v>
      </c>
    </row>
    <row r="12" spans="1:5" x14ac:dyDescent="0.25">
      <c r="A12" s="9" t="s">
        <v>451</v>
      </c>
      <c r="B12" s="12" t="s">
        <v>452</v>
      </c>
      <c r="C12" s="13" t="s">
        <v>448</v>
      </c>
    </row>
    <row r="13" spans="1:5" ht="30" x14ac:dyDescent="0.25">
      <c r="A13" s="9" t="s">
        <v>453</v>
      </c>
      <c r="B13" s="12" t="s">
        <v>375</v>
      </c>
      <c r="C13" s="11" t="s">
        <v>454</v>
      </c>
      <c r="E13" s="14" t="s">
        <v>455</v>
      </c>
    </row>
    <row r="14" spans="1:5" x14ac:dyDescent="0.25">
      <c r="A14" s="9" t="s">
        <v>456</v>
      </c>
      <c r="B14" s="12" t="s">
        <v>457</v>
      </c>
      <c r="C14" s="13" t="s">
        <v>458</v>
      </c>
    </row>
    <row r="15" spans="1:5" x14ac:dyDescent="0.25">
      <c r="A15" s="9" t="s">
        <v>459</v>
      </c>
      <c r="B15" s="12" t="s">
        <v>460</v>
      </c>
      <c r="C15" s="13" t="s">
        <v>461</v>
      </c>
    </row>
    <row r="16" spans="1:5" x14ac:dyDescent="0.25">
      <c r="A16" s="9" t="s">
        <v>462</v>
      </c>
      <c r="B16" s="12" t="s">
        <v>463</v>
      </c>
      <c r="C16" s="13" t="s">
        <v>464</v>
      </c>
    </row>
  </sheetData>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DB619-3F09-4FCC-816D-297AE03629BD}">
  <dimension ref="A1:A5"/>
  <sheetViews>
    <sheetView workbookViewId="0">
      <selection activeCell="A2" sqref="A2:A5"/>
    </sheetView>
  </sheetViews>
  <sheetFormatPr baseColWidth="10" defaultColWidth="11" defaultRowHeight="15.75" x14ac:dyDescent="0.25"/>
  <cols>
    <col min="1" max="1" width="11.125" customWidth="1"/>
  </cols>
  <sheetData>
    <row r="1" spans="1:1" x14ac:dyDescent="0.25">
      <c r="A1" t="s">
        <v>465</v>
      </c>
    </row>
    <row r="2" spans="1:1" x14ac:dyDescent="0.25">
      <c r="A2" t="s">
        <v>28</v>
      </c>
    </row>
    <row r="3" spans="1:1" x14ac:dyDescent="0.25">
      <c r="A3" t="s">
        <v>466</v>
      </c>
    </row>
    <row r="4" spans="1:1" x14ac:dyDescent="0.25">
      <c r="A4" t="s">
        <v>88</v>
      </c>
    </row>
    <row r="5" spans="1:1" x14ac:dyDescent="0.25">
      <c r="A5" t="s">
        <v>55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6773585189134FBA9E1AFAA66D2F9A" ma:contentTypeVersion="12" ma:contentTypeDescription="Crear nuevo documento." ma:contentTypeScope="" ma:versionID="4c4029af6b4fc50d87e74bcda2255dd7">
  <xsd:schema xmlns:xsd="http://www.w3.org/2001/XMLSchema" xmlns:xs="http://www.w3.org/2001/XMLSchema" xmlns:p="http://schemas.microsoft.com/office/2006/metadata/properties" xmlns:ns2="d7148710-2d65-4556-9341-d7495d01f0ce" xmlns:ns3="466edc68-b9ca-47e8-93c0-882979300701" targetNamespace="http://schemas.microsoft.com/office/2006/metadata/properties" ma:root="true" ma:fieldsID="6a3f894a757997d86abec10d8da0c2ab" ns2:_="" ns3:_="">
    <xsd:import namespace="d7148710-2d65-4556-9341-d7495d01f0ce"/>
    <xsd:import namespace="466edc68-b9ca-47e8-93c0-8829793007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48710-2d65-4556-9341-d7495d01f0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6edc68-b9ca-47e8-93c0-88297930070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90dfcab-3a92-4981-9da7-62d622f24042}" ma:internalName="TaxCatchAll" ma:showField="CatchAllData" ma:web="466edc68-b9ca-47e8-93c0-882979300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6edc68-b9ca-47e8-93c0-882979300701" xsi:nil="true"/>
    <lcf76f155ced4ddcb4097134ff3c332f xmlns="d7148710-2d65-4556-9341-d7495d01f0c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B250A1-8A55-4FCF-9D4E-EC1A55C6C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48710-2d65-4556-9341-d7495d01f0ce"/>
    <ds:schemaRef ds:uri="466edc68-b9ca-47e8-93c0-882979300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30E708-44C9-4193-85F5-BA29AFC7BF95}">
  <ds:schemaRefs>
    <ds:schemaRef ds:uri="http://schemas.microsoft.com/sharepoint/v3/contenttype/forms"/>
  </ds:schemaRefs>
</ds:datastoreItem>
</file>

<file path=customXml/itemProps3.xml><?xml version="1.0" encoding="utf-8"?>
<ds:datastoreItem xmlns:ds="http://schemas.openxmlformats.org/officeDocument/2006/customXml" ds:itemID="{E064E808-920A-4C78-9449-F2F79C1C22A5}">
  <ds:schemaRefs>
    <ds:schemaRef ds:uri="http://schemas.microsoft.com/office/2006/metadata/properties"/>
    <ds:schemaRef ds:uri="http://schemas.microsoft.com/office/infopath/2007/PartnerControls"/>
    <ds:schemaRef ds:uri="466edc68-b9ca-47e8-93c0-882979300701"/>
    <ds:schemaRef ds:uri="d7148710-2d65-4556-9341-d7495d01f0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Estado PTEP 2024</vt:lpstr>
      <vt:lpstr>Hoja2</vt:lpstr>
      <vt:lpstr>RESPONSABLES PAAC  </vt:lpstr>
      <vt:lpstr>Hoja1</vt:lpstr>
      <vt:lpstr>'Estado PTEP 2024'!Área_de_impresión</vt:lpstr>
      <vt:lpstr>INFORMEAREA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Miguel Angel Pardo Mateus</cp:lastModifiedBy>
  <cp:revision/>
  <dcterms:created xsi:type="dcterms:W3CDTF">2021-01-13T12:44:57Z</dcterms:created>
  <dcterms:modified xsi:type="dcterms:W3CDTF">2024-09-14T02:08:01Z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0x010100306773585189134FBA9E1AFAA66D2F9A</vt:lpwstr>
  </property>
  <property fmtid="{D5CDD505-2E9C-101B-9397-08002B2CF9AE}" pid="3" name="MediaServiceImageTags">
    <vt:lpwstr/>
  </property>
</Properties>
</file>