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win.ortiz\Downloads\"/>
    </mc:Choice>
  </mc:AlternateContent>
  <xr:revisionPtr revIDLastSave="0" documentId="13_ncr:1_{D4A0DE31-2663-4453-A6FA-8D4C32E89178}" xr6:coauthVersionLast="47" xr6:coauthVersionMax="47" xr10:uidLastSave="{00000000-0000-0000-0000-000000000000}"/>
  <bookViews>
    <workbookView xWindow="-120" yWindow="-120" windowWidth="24240" windowHeight="13020" tabRatio="523" xr2:uid="{00000000-000D-0000-FFFF-FFFF00000000}"/>
  </bookViews>
  <sheets>
    <sheet name="Febrero 2024" sheetId="13" r:id="rId1"/>
    <sheet name="RETIROS" sheetId="6" state="hidden" r:id="rId2"/>
    <sheet name="INGRESOS" sheetId="7" state="hidden" r:id="rId3"/>
  </sheets>
  <definedNames>
    <definedName name="_xlnm._FilterDatabase" localSheetId="0" hidden="1">'Febrero 2024'!$D$1:$P$109</definedName>
    <definedName name="_xlnm._FilterDatabase" localSheetId="1" hidden="1">RETIROS!$A$1:$N$34</definedName>
    <definedName name="_xlnm.Print_Area" localSheetId="0">'Febrero 2024'!$D$1:$P$109</definedName>
    <definedName name="_xlnm.Print_Titles" localSheetId="0">'Febrero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3" l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37" i="13"/>
  <c r="A38" i="13"/>
  <c r="A39" i="13"/>
  <c r="A40" i="13"/>
  <c r="A41" i="13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2" i="13" l="1"/>
  <c r="A33" i="13" s="1"/>
  <c r="A34" i="13" s="1"/>
  <c r="A35" i="13" s="1"/>
  <c r="A36" i="13" s="1"/>
  <c r="A44" i="13" l="1"/>
  <c r="A45" i="13" s="1"/>
  <c r="A46" i="13" s="1"/>
  <c r="A47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6" i="13" s="1"/>
  <c r="A67" i="13" s="1"/>
  <c r="A68" i="13" s="1"/>
  <c r="A69" i="13" s="1"/>
  <c r="A70" i="13" s="1"/>
  <c r="A71" i="13" s="1"/>
  <c r="A72" i="13" s="1"/>
  <c r="A73" i="13" s="1"/>
</calcChain>
</file>

<file path=xl/sharedStrings.xml><?xml version="1.0" encoding="utf-8"?>
<sst xmlns="http://schemas.openxmlformats.org/spreadsheetml/2006/main" count="1544" uniqueCount="482">
  <si>
    <t>AREA</t>
  </si>
  <si>
    <t>NOMBRES Y APELLIDOS</t>
  </si>
  <si>
    <t>TIPO DE VICULACION</t>
  </si>
  <si>
    <t>DENOMINACION DEL EMPLEO</t>
  </si>
  <si>
    <t>DEPENDENCIA OFICIAL</t>
  </si>
  <si>
    <t>CODIGO</t>
  </si>
  <si>
    <t>GRADO</t>
  </si>
  <si>
    <t>Despacho</t>
  </si>
  <si>
    <t>Secretario de Despacho</t>
  </si>
  <si>
    <t>020</t>
  </si>
  <si>
    <t>09</t>
  </si>
  <si>
    <t>Secretaria</t>
  </si>
  <si>
    <t>Subsecretaría de Inspección, Vigilancia y Control de Vivienda</t>
  </si>
  <si>
    <t>Jefe de Oficina Asesora de Comunicaciones</t>
  </si>
  <si>
    <t>115</t>
  </si>
  <si>
    <t>07</t>
  </si>
  <si>
    <t>Asesor</t>
  </si>
  <si>
    <t>105</t>
  </si>
  <si>
    <t>05</t>
  </si>
  <si>
    <t>Control Interno</t>
  </si>
  <si>
    <t>Subdirección Administrativa</t>
  </si>
  <si>
    <t>Subdirector Administrativo</t>
  </si>
  <si>
    <t>068</t>
  </si>
  <si>
    <t>Subdirección Financiera</t>
  </si>
  <si>
    <t>Profesional Universitario</t>
  </si>
  <si>
    <t>Subsecretaría Jurídica</t>
  </si>
  <si>
    <t>Subsecretario de Despacho</t>
  </si>
  <si>
    <t>045</t>
  </si>
  <si>
    <t>08</t>
  </si>
  <si>
    <t>JUAN PABLO CABEZAS CASTRO</t>
  </si>
  <si>
    <t>Profesional Especializado</t>
  </si>
  <si>
    <t>Subsecretaría de Coordinación Operativa</t>
  </si>
  <si>
    <t>Subdirección de Barrios</t>
  </si>
  <si>
    <t>Subdirección de Operaciones</t>
  </si>
  <si>
    <t>Subdirección de Apoyo a la Construcción</t>
  </si>
  <si>
    <t>Subdirección de Investigaciones y Control de Vivienda</t>
  </si>
  <si>
    <t>Subsecretaría de Planeación y Política</t>
  </si>
  <si>
    <t>Subdirección de Programas y Proyectos</t>
  </si>
  <si>
    <t>Subsecretaría de Gestión Financiera</t>
  </si>
  <si>
    <t>Subdirección de Recursos Públicos</t>
  </si>
  <si>
    <t>Subdirección de Recursos Privados</t>
  </si>
  <si>
    <t>Subdirección de Prevención y Seguimiento</t>
  </si>
  <si>
    <t>GONZALO PEÑA PRIETO</t>
  </si>
  <si>
    <t>Auxiliar Administrativo</t>
  </si>
  <si>
    <t>CLAUDIA LUCERO MELO CAMACHO</t>
  </si>
  <si>
    <t>Subdirección de Información Sectorial</t>
  </si>
  <si>
    <t>Técnico Administrativo</t>
  </si>
  <si>
    <t>ID</t>
  </si>
  <si>
    <t>FECHA DE NACIMIENTO</t>
  </si>
  <si>
    <t>ASIGNACIÓN BÁSICA</t>
  </si>
  <si>
    <t>% GASTOS REPRESENTACIÓN</t>
  </si>
  <si>
    <t>GASTOS REPRESENTACIÓN</t>
  </si>
  <si>
    <t>% PRIMA DE ANTIGUEDAD</t>
  </si>
  <si>
    <t>PRIMA DE ANTIGÜEDAD</t>
  </si>
  <si>
    <t>% PRIMA TÈCNICA</t>
  </si>
  <si>
    <t>PRIMA TÈCNICA</t>
  </si>
  <si>
    <t>ANTIGÜEDAD EN EL DISTRITO</t>
  </si>
  <si>
    <t>FECHA DE INGRESO A LA ENTIDAD</t>
  </si>
  <si>
    <t>AUXILIO DE TRANSPORTE</t>
  </si>
  <si>
    <t>CORREO INSTITUCIONAL</t>
  </si>
  <si>
    <t>SUBSIDIO ALIMENTACIÓN</t>
  </si>
  <si>
    <t>TOTAL DEVENGADO MENSUAL</t>
  </si>
  <si>
    <t>PRIMA SECRETARIAL</t>
  </si>
  <si>
    <t>FECHA BONIF SERV PREST</t>
  </si>
  <si>
    <t>BONIFICACIÓN SERV PREST</t>
  </si>
  <si>
    <t>MES BONIFICACIÓN SERV PREST</t>
  </si>
  <si>
    <t>INFORMACIÓN SALARIAL</t>
  </si>
  <si>
    <t>SITUACIONES ADMINISTRATIVAS</t>
  </si>
  <si>
    <t>DISFRUTE DE VACACIONES</t>
  </si>
  <si>
    <t>OBSERVACIÓN</t>
  </si>
  <si>
    <t>FECHAS CLAVE</t>
  </si>
  <si>
    <t>Libre Nombramiento y Remoción</t>
  </si>
  <si>
    <t>Carrera Administrativa</t>
  </si>
  <si>
    <t>Nombramiento Provisional</t>
  </si>
  <si>
    <t>Nombramiento de Periodo Fijo</t>
  </si>
  <si>
    <t>COMISIONES</t>
  </si>
  <si>
    <t>DIRECCION</t>
  </si>
  <si>
    <t>MANUAL DE FUNCIONES VIGENTE</t>
  </si>
  <si>
    <t>ESPECIALIZACIÓN</t>
  </si>
  <si>
    <t>CELULAR</t>
  </si>
  <si>
    <t>Nombramiento transitorio</t>
  </si>
  <si>
    <t>NIVEL</t>
  </si>
  <si>
    <t>Profesional</t>
  </si>
  <si>
    <t>Asistencial</t>
  </si>
  <si>
    <t>EDAD (AÑOS)</t>
  </si>
  <si>
    <t>Técnico</t>
  </si>
  <si>
    <t>PLANTA</t>
  </si>
  <si>
    <t>Planta Global</t>
  </si>
  <si>
    <t>INFORMACIÓN DEL CARGO</t>
  </si>
  <si>
    <t>INFORMACIÓN DEL FUNCIONARIO</t>
  </si>
  <si>
    <t>GENERO</t>
  </si>
  <si>
    <t>ENCARGADO</t>
  </si>
  <si>
    <t>ENCARGO</t>
  </si>
  <si>
    <t>INCAPACIDAD</t>
  </si>
  <si>
    <t>LICENCIA NO REMUNERADA</t>
  </si>
  <si>
    <t>LICENCIA  REMUNERADA</t>
  </si>
  <si>
    <t>FECHA INICIO</t>
  </si>
  <si>
    <t>FECHA FIN</t>
  </si>
  <si>
    <t xml:space="preserve">Técnico Administrativo </t>
  </si>
  <si>
    <t>Conductor</t>
  </si>
  <si>
    <t>Oficina Asesora de Comunicaciones</t>
  </si>
  <si>
    <t>Subdirección de Gestión del Suelo</t>
  </si>
  <si>
    <t>Subdirección de Servicios Públicos</t>
  </si>
  <si>
    <t xml:space="preserve">Subdirección de Participación y Relaciones con la Comunidad </t>
  </si>
  <si>
    <t>MARIA DEL PILAR PARDO CORTES</t>
  </si>
  <si>
    <t>MARTHA ISABEL BERNAL AGUIRRE</t>
  </si>
  <si>
    <t>ALVARO ERNESTO NAVAS WALTEROS</t>
  </si>
  <si>
    <t>ALEJANDRA MARTINEZ TABORDA</t>
  </si>
  <si>
    <t>CRISTIAN FERNANDO DELGADO AMORTEGUI</t>
  </si>
  <si>
    <t>ANA JUDITH ABREU MURCIA</t>
  </si>
  <si>
    <t>EDGAR ENRIQUE HUERTAS HURTADO</t>
  </si>
  <si>
    <t>BIBIANA CORTES CAMPOS</t>
  </si>
  <si>
    <t>ANGY LEONOR PRIETO CORREDOR</t>
  </si>
  <si>
    <t>PREGRADO</t>
  </si>
  <si>
    <t>ANGIE  FABIANA GAMBOA MOLANO</t>
  </si>
  <si>
    <t>LINDA KATERINNE CASTAÑEDA DAZA</t>
  </si>
  <si>
    <t>MOISES DARIO PIRABAN CAGUA</t>
  </si>
  <si>
    <t>CESAR AUGUSTO PEREZ ARANGO</t>
  </si>
  <si>
    <t>VIVIANA ROJAS HERNANDEZ</t>
  </si>
  <si>
    <t>JULIETH KATHERINE BARRAGAN HERNANDEZ</t>
  </si>
  <si>
    <t>LINA MARIA SAZIPA MORENO</t>
  </si>
  <si>
    <t>AURA PATRICIA ROBLES VELASQUEZ</t>
  </si>
  <si>
    <t>PIETRO SIGHINOLFI MARQUEZ</t>
  </si>
  <si>
    <t>DIANA CAROLINA MERCHAN BAQUERO</t>
  </si>
  <si>
    <t>JUAN  CARLOS LOZANO MAHECHA</t>
  </si>
  <si>
    <t>PAOLA ANDREA MONTAÑO MARTINEZ</t>
  </si>
  <si>
    <t>ANDREA LILIANA CARRILLO CORONADO</t>
  </si>
  <si>
    <t>FAIVER JAVIER CLEVES FERRO</t>
  </si>
  <si>
    <t>MIRYAN CRISTINA PARRA DUQUE</t>
  </si>
  <si>
    <t>FABIAN PLAZAS PEÑA</t>
  </si>
  <si>
    <t>JUAN DIEGO DELGADILLO PAEZ</t>
  </si>
  <si>
    <t>FECHA DE INGRESO AL EMPLEO</t>
  </si>
  <si>
    <t>BONIFICACIÓN SERV. PRESTADOS</t>
  </si>
  <si>
    <t>SANDRA MEJIA ARIAS</t>
  </si>
  <si>
    <t>ÚLTIMO DÍA LABORADO</t>
  </si>
  <si>
    <t>WENDY KATHERINE CASTILLO ANGARITA</t>
  </si>
  <si>
    <t>Subsecretaría de Gestión Corporativa y Control Interno Disciplinario</t>
  </si>
  <si>
    <t>MARÍA ELENA MEJÍA QUINTANILLA</t>
  </si>
  <si>
    <t>KAROL VANESSA MARROQUIN TRIANA</t>
  </si>
  <si>
    <t>HEIDY AMERICA LOSADA GARCIA</t>
  </si>
  <si>
    <t xml:space="preserve">EDISON RESTREPO CEBALLOS </t>
  </si>
  <si>
    <t>EFREN EMIGDIO CARDENAS BERMUDEZ</t>
  </si>
  <si>
    <t>LUIS URIEL ROJAS PINZON</t>
  </si>
  <si>
    <t xml:space="preserve">LILIANA PAOLA GAITAN BARRAGAN </t>
  </si>
  <si>
    <t xml:space="preserve">JOHN ALEXANDER MARTINEZ BARRETO </t>
  </si>
  <si>
    <t>VICTOR RAUL NEIRA MORRIS</t>
  </si>
  <si>
    <t xml:space="preserve">DORA INOCENCIA CASTILLO </t>
  </si>
  <si>
    <t>EDGAR ANDRES ORTIZ VIVAS</t>
  </si>
  <si>
    <t xml:space="preserve">EDGAR SIERRA MARTINEZ </t>
  </si>
  <si>
    <t>VACANCIA DEFINITIVA</t>
  </si>
  <si>
    <t xml:space="preserve">CARLOS ARTURO LARA CIFUENTES </t>
  </si>
  <si>
    <t xml:space="preserve">ALVARO MAURICIO CASTILLO MEJIA </t>
  </si>
  <si>
    <t xml:space="preserve">JUAN CAMILO CORREDOR PARDO </t>
  </si>
  <si>
    <t xml:space="preserve">NICOLAS DAVID CASTILLO GONZALEZ </t>
  </si>
  <si>
    <t>MARIA CAMILA RUIZ TORRES</t>
  </si>
  <si>
    <t xml:space="preserve">ANDRES FAID GARZON APONTE </t>
  </si>
  <si>
    <t>CAROLINA ESPINOSA FERNANDEZ</t>
  </si>
  <si>
    <t>MARCELA GARCIA NIÑO</t>
  </si>
  <si>
    <t>LIDIA MERCEDES FLECHAS CAMARGO</t>
  </si>
  <si>
    <t>LUZ MILA CASTELLANOS MENDEZ</t>
  </si>
  <si>
    <t xml:space="preserve">MARYLUZ QUINTERO </t>
  </si>
  <si>
    <t>JEFERSON EDUARDO REALPE MARTINEZ</t>
  </si>
  <si>
    <t xml:space="preserve">FREDY DARIO CRUZ GARCIA </t>
  </si>
  <si>
    <t>NESTOR DANIEL AVILA GOMEZ</t>
  </si>
  <si>
    <t>GUILLERMO ROJAS SAIZ</t>
  </si>
  <si>
    <t>Jefe de Oficina de Control Disciplinario Interno</t>
  </si>
  <si>
    <t>Oficina de Control Disciplinario Interno</t>
  </si>
  <si>
    <t xml:space="preserve">Subsecretaría de Gestión Corporativa </t>
  </si>
  <si>
    <t>Subdirector Financiero</t>
  </si>
  <si>
    <t>Encargo</t>
  </si>
  <si>
    <t>DENOMINACIÓN DEL EMPLEO</t>
  </si>
  <si>
    <t>CÓDIGO</t>
  </si>
  <si>
    <t>Subdirector Técnico</t>
  </si>
  <si>
    <t>TIPO DE VINCULACIÓN</t>
  </si>
  <si>
    <t>DEPENDENCIA</t>
  </si>
  <si>
    <t xml:space="preserve">Subdirección de Investigaciones y Control de Vivienda </t>
  </si>
  <si>
    <t>Departamento</t>
  </si>
  <si>
    <t>Ciudad</t>
  </si>
  <si>
    <t>Cédula</t>
  </si>
  <si>
    <t>Luz Dary Santana Aguilar</t>
  </si>
  <si>
    <t>Oscar German Rojas Cortes</t>
  </si>
  <si>
    <t>Francisco Adolfo Venegas Manrique</t>
  </si>
  <si>
    <t>Carlos Arturo Lara Cifuentes</t>
  </si>
  <si>
    <t>Luz Nelly Ortiz Moya</t>
  </si>
  <si>
    <t>Blanca Cecilia Cortes Cruz</t>
  </si>
  <si>
    <t>Guillermo Rojas Saiz</t>
  </si>
  <si>
    <t xml:space="preserve">Jhonn Freddy Vargas Briceño </t>
  </si>
  <si>
    <t xml:space="preserve">Manuel Javier Moncada Gallón </t>
  </si>
  <si>
    <t>Pedro Pablo Peña Castiblanco</t>
  </si>
  <si>
    <t>Lidia Mercedes Flechas Camargo</t>
  </si>
  <si>
    <t xml:space="preserve">Jaime Olaya Amado </t>
  </si>
  <si>
    <t>Patricia Callejas</t>
  </si>
  <si>
    <t>Paola Andrea Mayorga Tovar</t>
  </si>
  <si>
    <t>Ivonne Mariana Bautista Piraquive</t>
  </si>
  <si>
    <t>Fredy Darío Cruz García</t>
  </si>
  <si>
    <t xml:space="preserve">Mary Luz Quintero </t>
  </si>
  <si>
    <t>María Paula Salcedo Porras</t>
  </si>
  <si>
    <t xml:space="preserve">Edison Restrepo Ceballos </t>
  </si>
  <si>
    <t>Jaime Andrés Sánchez Bonilla</t>
  </si>
  <si>
    <t>Efrén Emigdio Cárdenas Bermúdez</t>
  </si>
  <si>
    <t xml:space="preserve">Laura Marina Galeano Castillo </t>
  </si>
  <si>
    <t xml:space="preserve">Luz Marina Cruz Ramírez </t>
  </si>
  <si>
    <t>Carlos Javier Castillo Romero</t>
  </si>
  <si>
    <t>Edgar Andrés Ortiz Vivas</t>
  </si>
  <si>
    <t xml:space="preserve">Edgar Sierra Martínez </t>
  </si>
  <si>
    <t xml:space="preserve">Sandra Liliana Vera Soto </t>
  </si>
  <si>
    <t>Edna Ruth Mendoza Álzate</t>
  </si>
  <si>
    <t>Heidy América Losada García</t>
  </si>
  <si>
    <t>Alberto Cardona Cuervo</t>
  </si>
  <si>
    <t>Luis Uriel Rojas Pinzón</t>
  </si>
  <si>
    <t>Luis Carlos Avellaneda Preciado</t>
  </si>
  <si>
    <t>Blanca Giseth Páez Hernández</t>
  </si>
  <si>
    <t xml:space="preserve">Luis Beltrán Urquijo Melchor </t>
  </si>
  <si>
    <t>Luis Antonio Sarmiento Melo</t>
  </si>
  <si>
    <t>Guillermo Murillo Oliveros</t>
  </si>
  <si>
    <t>María Mercedes Pedroza Parra</t>
  </si>
  <si>
    <t>John Jairo Echavarría Gómez</t>
  </si>
  <si>
    <t>Julio Álvaro Forigua García</t>
  </si>
  <si>
    <t>Natalia Tamayo Chaparro</t>
  </si>
  <si>
    <t>Jairo De Jesús Duitama Reyes</t>
  </si>
  <si>
    <t>Julio Cesar Ramírez León</t>
  </si>
  <si>
    <t>Álvaro Rojas Trujillo</t>
  </si>
  <si>
    <t>Nelson Augusto Moreno Rodríguez</t>
  </si>
  <si>
    <t>Martha Isabel Soto Correa</t>
  </si>
  <si>
    <t xml:space="preserve">John Alexander Martínez Barreto </t>
  </si>
  <si>
    <t>Eugenio Gómez Jaramillo</t>
  </si>
  <si>
    <t>Nicolás Alexander Ospina Hidalgo</t>
  </si>
  <si>
    <t>Julián Ernesto Rodríguez Sierra</t>
  </si>
  <si>
    <t>Nancy Amparo Beltrán Mera</t>
  </si>
  <si>
    <t xml:space="preserve">Blanca Lucila Martínez Cruz </t>
  </si>
  <si>
    <t>Diana Marcela Quintero Casas</t>
  </si>
  <si>
    <t>Dora Inocencia Castillo Valderrama</t>
  </si>
  <si>
    <t>Karent Dayhan Ramírez Bernal</t>
  </si>
  <si>
    <t xml:space="preserve">Mario Castillo Jiménez </t>
  </si>
  <si>
    <t xml:space="preserve">Víctor Raúl Neira Morris </t>
  </si>
  <si>
    <t>Liliana Paola Gaitán Barragán</t>
  </si>
  <si>
    <t>Iván Gil Isaza</t>
  </si>
  <si>
    <t>Juan Carlos Hoyos Rodríguez</t>
  </si>
  <si>
    <t>Claudia Elizabeth Bohórquez Hernández</t>
  </si>
  <si>
    <t>Jesús Hernando Ibarra González</t>
  </si>
  <si>
    <t>Juan José Corredor Cabuya</t>
  </si>
  <si>
    <t xml:space="preserve">Juan Camilo Corredor Pardo </t>
  </si>
  <si>
    <t>Alonso Marín Cardona</t>
  </si>
  <si>
    <t>Luz Karime Medina Romero</t>
  </si>
  <si>
    <t>Milytza Godoy Ramos</t>
  </si>
  <si>
    <t>Luis Gonzalo Gómez Gutiérrez</t>
  </si>
  <si>
    <t>Esther Judith Lázaro Monroy</t>
  </si>
  <si>
    <t>Colombia</t>
  </si>
  <si>
    <t>Cundinamarca</t>
  </si>
  <si>
    <t xml:space="preserve">Bogotá D.C. </t>
  </si>
  <si>
    <t xml:space="preserve">Bachiller Academico </t>
  </si>
  <si>
    <t>País</t>
  </si>
  <si>
    <t>Formación Académica</t>
  </si>
  <si>
    <t>Experiencia Laboral y Profesional</t>
  </si>
  <si>
    <t>Correo Electrónico Institucional </t>
  </si>
  <si>
    <t>Bogotá</t>
  </si>
  <si>
    <t>Arquitectura</t>
  </si>
  <si>
    <t>Bogota D.C</t>
  </si>
  <si>
    <t>Psicología</t>
  </si>
  <si>
    <t>Tolima</t>
  </si>
  <si>
    <t>oscar.rojasc@habitatbogota.gov.co</t>
  </si>
  <si>
    <t>Extensión</t>
  </si>
  <si>
    <t>luz.santana@habitatbogota.gov.co</t>
  </si>
  <si>
    <t>miguel.pardo@habitatbogota.gov.co</t>
  </si>
  <si>
    <t>Contaduría Pública</t>
  </si>
  <si>
    <t>Administración Pública</t>
  </si>
  <si>
    <t>nicolas.castillo@habitatbogota.gov.co</t>
  </si>
  <si>
    <t>Barranquilla</t>
  </si>
  <si>
    <t>Derecho</t>
  </si>
  <si>
    <t>francisco.perez@habitatbogota.gov.co</t>
  </si>
  <si>
    <t>carlos.lara@habitatbogota.gov.co</t>
  </si>
  <si>
    <t>Manuel Alfonso Rincón Ramírez</t>
  </si>
  <si>
    <t xml:space="preserve">Claudia Gómez Morales </t>
  </si>
  <si>
    <t>Paula Stephanie Rincón Salamanca</t>
  </si>
  <si>
    <t>Luz Mila Castellanos Méndez</t>
  </si>
  <si>
    <t>Yuli Andrea Duarte González</t>
  </si>
  <si>
    <t>Luis Efrén Cortes Beltrán</t>
  </si>
  <si>
    <t>Néstor Daniel Ávila Gómez</t>
  </si>
  <si>
    <t>Claudia Marcela Londoño López</t>
  </si>
  <si>
    <t xml:space="preserve">Marisol Murillo Sánchez </t>
  </si>
  <si>
    <t>Juan Carlos Arbeláez Murillo</t>
  </si>
  <si>
    <t xml:space="preserve">María Camila Ruiz Torres </t>
  </si>
  <si>
    <t>Bárbara Cepeda Espinel</t>
  </si>
  <si>
    <t>Sandra Yaneth Tibamosca Villa Marín</t>
  </si>
  <si>
    <t xml:space="preserve">Carolina Paola Jiménez Jiménez </t>
  </si>
  <si>
    <t>Rosa Carolina Coral Quiroz</t>
  </si>
  <si>
    <t>Marcela García Niño</t>
  </si>
  <si>
    <t>Teléfono Institucional</t>
  </si>
  <si>
    <t xml:space="preserve">Bachiller Académico </t>
  </si>
  <si>
    <t>Ibagué</t>
  </si>
  <si>
    <t>Miguel Ángel Pardo Mateus</t>
  </si>
  <si>
    <t>Ingeniera ambiental</t>
  </si>
  <si>
    <t xml:space="preserve">Nicolás David Castillo González </t>
  </si>
  <si>
    <t xml:space="preserve">Francisco Guillermo Pérez Martínez </t>
  </si>
  <si>
    <t>Atlántico</t>
  </si>
  <si>
    <t>Comunicador Social - Periodismo</t>
  </si>
  <si>
    <t>manuel.rincon@habitatbogota.gov.co</t>
  </si>
  <si>
    <t>Comunicación Social</t>
  </si>
  <si>
    <t>edgar.castro@habitatbogota.gov.co</t>
  </si>
  <si>
    <t>Administración De Empresas</t>
  </si>
  <si>
    <t>Economía</t>
  </si>
  <si>
    <t>luz.ortiz@habitatbogota.gov.co</t>
  </si>
  <si>
    <t xml:space="preserve">Valle </t>
  </si>
  <si>
    <t>Cali</t>
  </si>
  <si>
    <t>Boyaca</t>
  </si>
  <si>
    <t>Chiquinquira</t>
  </si>
  <si>
    <t xml:space="preserve">Ciencia de la información Bibliotecología </t>
  </si>
  <si>
    <t>blanca.cortes@habitatbogota.gov.co</t>
  </si>
  <si>
    <t>claudia.gomez@habitatbogota.gov.co</t>
  </si>
  <si>
    <t>paula.rincon@habitatbogota.gov.co</t>
  </si>
  <si>
    <t xml:space="preserve">Boyaca </t>
  </si>
  <si>
    <t>Buenavista</t>
  </si>
  <si>
    <t>luz.castellanos@habitatbogota.gov.co</t>
  </si>
  <si>
    <t>Bachillerato</t>
  </si>
  <si>
    <t>luis.cortes@habitatbogota.gov.co</t>
  </si>
  <si>
    <t>fredy.cruz@habitatbogota.gov.co</t>
  </si>
  <si>
    <t>guillermo.rojas@habitatbogota.gov.co</t>
  </si>
  <si>
    <t>nestor.avila@habitatbogota.gov.co</t>
  </si>
  <si>
    <t xml:space="preserve">Bachiller </t>
  </si>
  <si>
    <t xml:space="preserve">Bachiller Comercial </t>
  </si>
  <si>
    <t>johnn.vargas@habitatbogota.gov.co</t>
  </si>
  <si>
    <t>manuel.moncada@habitatbogota.gov.co</t>
  </si>
  <si>
    <t>Boyacá</t>
  </si>
  <si>
    <t>Saboya</t>
  </si>
  <si>
    <t>pedro.pena@habitatbogota.gov.co</t>
  </si>
  <si>
    <t>Ciencias Políticas</t>
  </si>
  <si>
    <t>juan.arbelaez@habitatbogota.gov.co</t>
  </si>
  <si>
    <t>Paipa</t>
  </si>
  <si>
    <t>Técnico Administración Empresas</t>
  </si>
  <si>
    <t>lidia.flechas@habitatbogota.gov.co</t>
  </si>
  <si>
    <t>Ingeniero Industrial</t>
  </si>
  <si>
    <t>jaime.olaya@habitatbogota.gov.co</t>
  </si>
  <si>
    <t>Ingenieria Civil</t>
  </si>
  <si>
    <t>patricia.callejas@habitatbogota.gov.co</t>
  </si>
  <si>
    <t>maria.ruizt@habitatbogota.gov.co</t>
  </si>
  <si>
    <t>Ingeniería Civil</t>
  </si>
  <si>
    <t>barbara.cepeda@habitatbogota.gov.co</t>
  </si>
  <si>
    <t>paola.mayorga@habitatbogota.gov.co</t>
  </si>
  <si>
    <t>milton.latorre@habitatbogota.gov.co</t>
  </si>
  <si>
    <t>ivonne.baustista@habitatbogota.gov.co</t>
  </si>
  <si>
    <t>Gacheta</t>
  </si>
  <si>
    <t>Meta</t>
  </si>
  <si>
    <t>Villavicencio</t>
  </si>
  <si>
    <t>mary.quintero@habitatbogota.gov.co</t>
  </si>
  <si>
    <t>maria.salcedo@habitatbogota.gov.co</t>
  </si>
  <si>
    <t xml:space="preserve">Antioquia </t>
  </si>
  <si>
    <t>Medellin</t>
  </si>
  <si>
    <t>Tecnico Estadistica E Informatica</t>
  </si>
  <si>
    <t>edison.restrepo@habitatbogota.gov.co</t>
  </si>
  <si>
    <t>jaime.sanchez@habitatbogota.gov.co</t>
  </si>
  <si>
    <t>Ingenieria Catastral Y Geodesia</t>
  </si>
  <si>
    <t>efren.cardenas@habitatbogota.gov.co</t>
  </si>
  <si>
    <t>laura.galeano@habitatbogota.gov.co</t>
  </si>
  <si>
    <t>Chía</t>
  </si>
  <si>
    <t>Ingeniería Industrial</t>
  </si>
  <si>
    <t>carlos.castillo@habitatbogota.gov.co</t>
  </si>
  <si>
    <t>edgar.ortizv@habitatbogota.gov.co</t>
  </si>
  <si>
    <t xml:space="preserve">Huila </t>
  </si>
  <si>
    <t>Garzon</t>
  </si>
  <si>
    <t>edgar.sierra@habitatbogota.gov.co</t>
  </si>
  <si>
    <t>sandra.vera@habitatbogota.gov.co</t>
  </si>
  <si>
    <t>edna.mendoza@habitatbogota.gov.co</t>
  </si>
  <si>
    <t>Valle Del Cauca</t>
  </si>
  <si>
    <t>heidy.losada@habitatbogota.gov.co</t>
  </si>
  <si>
    <t>alberto.cardona@habitatbogota.gov.co</t>
  </si>
  <si>
    <t>Tasco</t>
  </si>
  <si>
    <t>luis.rojasp@habitatbogota.gov.co</t>
  </si>
  <si>
    <t>Atlantico</t>
  </si>
  <si>
    <t>Administración De Empresas Agropecuarias</t>
  </si>
  <si>
    <t>luis.urquijo@habitatbogota.gov.co</t>
  </si>
  <si>
    <t xml:space="preserve">Administración De Empresas </t>
  </si>
  <si>
    <t>Luis.sarmiento@habitatbogota.gov.co</t>
  </si>
  <si>
    <t>Choco</t>
  </si>
  <si>
    <t>Jurado</t>
  </si>
  <si>
    <t>guillermo.murillo@habitatbogota.gov.co</t>
  </si>
  <si>
    <t>Villeta</t>
  </si>
  <si>
    <t>maria.pedroza@habitatbogota.gov.co</t>
  </si>
  <si>
    <t>Medellín</t>
  </si>
  <si>
    <t>john.echavarria@habitatbogota.gov.co</t>
  </si>
  <si>
    <t>julio.forigua@habitatbogota.gov.co</t>
  </si>
  <si>
    <t>natalia.tamayo@habitatbogota.gov.co</t>
  </si>
  <si>
    <t>Pesca</t>
  </si>
  <si>
    <t>jairo.duitama@habitatbogota.gov.co</t>
  </si>
  <si>
    <t>julio.ramirez@habitatbogota.gov.co</t>
  </si>
  <si>
    <t>alvaro.rojas@habitatbogota.gov.co</t>
  </si>
  <si>
    <t>Pacho</t>
  </si>
  <si>
    <t>nelson.moreno@habitatbogota.gov.co</t>
  </si>
  <si>
    <t>Quindio</t>
  </si>
  <si>
    <t>Pijao</t>
  </si>
  <si>
    <t>Administración de empresas</t>
  </si>
  <si>
    <t>martha.soto@habitatbogota.gov.co</t>
  </si>
  <si>
    <t>john.martinez@habitatbogota.gov.co</t>
  </si>
  <si>
    <t xml:space="preserve">Caldas </t>
  </si>
  <si>
    <t>Manizalez</t>
  </si>
  <si>
    <t>eugenio.gomez@habitatbogota.gov.co</t>
  </si>
  <si>
    <t>andres.garzon@habitatbogota.gov.co</t>
  </si>
  <si>
    <t>Duitama</t>
  </si>
  <si>
    <t>Facatativa</t>
  </si>
  <si>
    <t>julian.rodriguez@habitatbogota.gov.co</t>
  </si>
  <si>
    <t>nancy.beltran@habitatbogota.gov.co</t>
  </si>
  <si>
    <t>Umbita</t>
  </si>
  <si>
    <t>blanca.martinez@habitatbogota.gov.co</t>
  </si>
  <si>
    <t>diana.quintero@habitatbogota.gov.co</t>
  </si>
  <si>
    <t>dora.castillo@habitatbogota.gov.co</t>
  </si>
  <si>
    <t>karent.ramirez@habitatbogota.gov.co</t>
  </si>
  <si>
    <t>victor.neira@habitatbogota.gov.co</t>
  </si>
  <si>
    <t>liliana.gaitan@habitatbogota.gov.co</t>
  </si>
  <si>
    <t>Pacora</t>
  </si>
  <si>
    <t>ivan.gil@habitatbogota.gov.co</t>
  </si>
  <si>
    <t>claudia.bohorquez@habitatbogota.gov.co</t>
  </si>
  <si>
    <t>Guajira</t>
  </si>
  <si>
    <t>Fonseca</t>
  </si>
  <si>
    <t>jesus.ibarra@habitatbogota.gov.co</t>
  </si>
  <si>
    <t>juan.corredorc@habitatbogota.gov.co</t>
  </si>
  <si>
    <t>juan.corredor@habitatbogota.gov.co</t>
  </si>
  <si>
    <t>Salamina</t>
  </si>
  <si>
    <t>alonso.marin@habitatbogota.gov.co</t>
  </si>
  <si>
    <t>luis.gomezg@habitatbogota.gov.co</t>
  </si>
  <si>
    <t>esther.lazaro@habitatbogota.gov.co</t>
  </si>
  <si>
    <t>Comunicacion Social - Periodismo</t>
  </si>
  <si>
    <t>yuli.duarte@habitatbogota.gov.co</t>
  </si>
  <si>
    <t>claudia.londono@habitatbogota.gov.co</t>
  </si>
  <si>
    <t>marisol.murillo@habitatbogota.gov.co</t>
  </si>
  <si>
    <t>sandra.tibamosca@habitatbogota.gov.co</t>
  </si>
  <si>
    <t>Jeannette Obdulia Becerra Llanos</t>
  </si>
  <si>
    <t>caolina.jimenez@habitatbogota.gov.co</t>
  </si>
  <si>
    <t>Bachiller</t>
  </si>
  <si>
    <t>marcela.garcia@habitatbogota.gov.co</t>
  </si>
  <si>
    <t>jeannette.becerra@habitatbogota.gov.co</t>
  </si>
  <si>
    <t>El colegio</t>
  </si>
  <si>
    <t>luz.cruz@habitatbogota.gov.co</t>
  </si>
  <si>
    <t>blanca.paez@habitatbogota.gov.co</t>
  </si>
  <si>
    <t>luis.avellaneda@habitatbogota.gov.co</t>
  </si>
  <si>
    <t>Andrés Faid Garzón Aponte</t>
  </si>
  <si>
    <t>nicolas.ospina@habitatbogota.gov.co</t>
  </si>
  <si>
    <t>Ingeniero civil</t>
  </si>
  <si>
    <t>mario.jimenez@habitatbogota.gov.co</t>
  </si>
  <si>
    <t>Victoria</t>
  </si>
  <si>
    <t>juan.hoyos@habitatbogota.gov.co</t>
  </si>
  <si>
    <t>luz.medina@habitatbogota.gov.co</t>
  </si>
  <si>
    <t>milytza.godoy@habitatbogota.gov.co</t>
  </si>
  <si>
    <t>La Guajira</t>
  </si>
  <si>
    <t>Rioacha</t>
  </si>
  <si>
    <t>Girardot</t>
  </si>
  <si>
    <t>Más De Quince Años De Experiencia</t>
  </si>
  <si>
    <t>Más De Diez Años De Experiencia</t>
  </si>
  <si>
    <t>francisco.venegas@habitatbogota.gov.co</t>
  </si>
  <si>
    <t>Técnico Laboral Administrativo y financiero</t>
  </si>
  <si>
    <t xml:space="preserve">Arquitectura </t>
  </si>
  <si>
    <t>Asignación Basica
SMLV</t>
  </si>
  <si>
    <t>Edgar Andrés Castro Peña</t>
  </si>
  <si>
    <t>Vanessa Alexandra Velasco Bernal</t>
  </si>
  <si>
    <t>vanessa.velasco@habitatbogota.gov.co</t>
  </si>
  <si>
    <t>Yamile Angelica Medina Walteros</t>
  </si>
  <si>
    <t>yamile.medina@habitatbogota.gov.co</t>
  </si>
  <si>
    <t xml:space="preserve">Redy Adolfo López López </t>
  </si>
  <si>
    <t>redy.lopez@habitatbogota.gov.co</t>
  </si>
  <si>
    <t>alejandro.quinteror@habitatbogota.gov.co</t>
  </si>
  <si>
    <t>Iván Mauricio Mejía Castro</t>
  </si>
  <si>
    <t>ivan.mejia@habitatbogota.gov.co</t>
  </si>
  <si>
    <t>Jorge Alberto Moreno Villareal</t>
  </si>
  <si>
    <t>Santander</t>
  </si>
  <si>
    <t>Bucaramanga</t>
  </si>
  <si>
    <t>Ingeniero Financiero</t>
  </si>
  <si>
    <t>jorge.moreno@habitatbogota.gov.co</t>
  </si>
  <si>
    <t>José Luis Aldana Romero</t>
  </si>
  <si>
    <t>jose.aldana@habitatbogota.gov.co</t>
  </si>
  <si>
    <t>Camilo Andrés Peñuela Cano</t>
  </si>
  <si>
    <t>Administración y Gestión Ambiental</t>
  </si>
  <si>
    <t>camilo.penuela@habitatbogota.gov.co</t>
  </si>
  <si>
    <t>Carlos Andrés Daniels Jaramillo</t>
  </si>
  <si>
    <t>carlos.daniels@habitatbogota.gov.co</t>
  </si>
  <si>
    <t>Huila</t>
  </si>
  <si>
    <t>Neiva</t>
  </si>
  <si>
    <t>Jackelyn Yate Cabrera</t>
  </si>
  <si>
    <t>jackelyn.yate@habitatbogota.gov.co</t>
  </si>
  <si>
    <t>Alejandro Quintero Romero</t>
  </si>
  <si>
    <t>Milton Javier Latorre Mariño</t>
  </si>
  <si>
    <t>Ciencia Política y Gobierno</t>
  </si>
  <si>
    <t>No</t>
  </si>
  <si>
    <t>Neiber Yaneth Prieto Perilla</t>
  </si>
  <si>
    <t>yaneth.prieto@habitatbogota.gov.co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</si>
</sst>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 * #,##0_ ;_ * \-#,##0_ ;_ * &quot;-&quot;??_ ;_ @_ "/>
    <numFmt numFmtId="168" formatCode="_(* #,##0_);_(* \(#,##0\);_(* &quot;-&quot;??_);_(@_)"/>
    <numFmt numFmtId="169" formatCode="_ * #,##0.00_ ;_ * \-#,##0.00_ ;_ * &quot;-&quot;??_ ;_ @_ "/>
    <numFmt numFmtId="170" formatCode="000"/>
    <numFmt numFmtId="171" formatCode="00"/>
    <numFmt numFmtId="172" formatCode="_ [$€]\ * #,##0.00_ ;_ [$€]\ * \-#,##0.00_ ;_ [$€]\ * &quot;-&quot;??_ ;_ @_ "/>
    <numFmt numFmtId="173" formatCode="_ * #,##0_ ;_ * \-#,##0_ ;_ * &quot;-&quot;_ ;_ @_ "/>
    <numFmt numFmtId="174" formatCode="_-* #,##0.00\ _P_t_s_-;\-* #,##0.00\ _P_t_s_-;_-* &quot;-&quot;\ _P_t_s_-;_-@_-"/>
    <numFmt numFmtId="175" formatCode="_ * #,##0.000_ ;_ * \-#,##0.000_ ;_ * &quot;-&quot;??_ ;_ @_ "/>
    <numFmt numFmtId="176" formatCode="#,##0;[Red]\(#,##0\)"/>
    <numFmt numFmtId="177" formatCode="_ &quot;$&quot;\ * #,##0.00_ ;_ &quot;$&quot;\ * \-#,##0.00_ ;_ &quot;$&quot;\ * &quot;-&quot;??_ ;_ @_ "/>
    <numFmt numFmtId="178" formatCode="0.000%"/>
    <numFmt numFmtId="179" formatCode="&quot;Verdadero&quot;;&quot;Verdadero&quot;;&quot;Falso&quot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color rgb="FF000000"/>
      <name val="Trebuchet MS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0"/>
      <name val="Trebuchet MS"/>
      <family val="2"/>
    </font>
    <font>
      <sz val="10"/>
      <color theme="1"/>
      <name val="Arial"/>
      <family val="2"/>
    </font>
    <font>
      <sz val="1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/>
      <top style="double">
        <color auto="1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</borders>
  <cellStyleXfs count="212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11" fillId="8" borderId="3" applyNumberFormat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2">
      <alignment horizontal="center"/>
    </xf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7" fillId="17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4" fillId="24" borderId="6" applyNumberFormat="0" applyFont="0" applyAlignment="0" applyProtection="0"/>
    <xf numFmtId="0" fontId="4" fillId="24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02">
    <xf numFmtId="0" fontId="0" fillId="0" borderId="0" xfId="0"/>
    <xf numFmtId="0" fontId="24" fillId="0" borderId="0" xfId="0" applyFont="1"/>
    <xf numFmtId="0" fontId="26" fillId="0" borderId="0" xfId="2" applyFont="1" applyAlignment="1">
      <alignment horizontal="center" vertical="center" wrapText="1"/>
    </xf>
    <xf numFmtId="0" fontId="26" fillId="25" borderId="2" xfId="2" applyFont="1" applyFill="1" applyBorder="1" applyAlignment="1">
      <alignment horizontal="center" vertical="center" wrapText="1"/>
    </xf>
    <xf numFmtId="0" fontId="27" fillId="25" borderId="12" xfId="0" applyFont="1" applyFill="1" applyBorder="1" applyAlignment="1">
      <alignment horizontal="centerContinuous"/>
    </xf>
    <xf numFmtId="0" fontId="27" fillId="25" borderId="13" xfId="0" applyFont="1" applyFill="1" applyBorder="1" applyAlignment="1">
      <alignment horizontal="centerContinuous"/>
    </xf>
    <xf numFmtId="0" fontId="27" fillId="26" borderId="14" xfId="0" applyFont="1" applyFill="1" applyBorder="1" applyAlignment="1">
      <alignment horizontal="centerContinuous"/>
    </xf>
    <xf numFmtId="0" fontId="27" fillId="26" borderId="13" xfId="0" applyFont="1" applyFill="1" applyBorder="1" applyAlignment="1">
      <alignment horizontal="centerContinuous"/>
    </xf>
    <xf numFmtId="0" fontId="25" fillId="0" borderId="2" xfId="3" applyNumberFormat="1" applyFont="1" applyFill="1" applyBorder="1" applyAlignment="1" applyProtection="1">
      <alignment horizontal="right" vertical="center"/>
    </xf>
    <xf numFmtId="167" fontId="25" fillId="0" borderId="2" xfId="3" applyNumberFormat="1" applyFont="1" applyFill="1" applyBorder="1" applyAlignment="1" applyProtection="1">
      <alignment horizontal="left" vertical="center"/>
    </xf>
    <xf numFmtId="0" fontId="24" fillId="0" borderId="2" xfId="0" applyFont="1" applyBorder="1" applyAlignment="1">
      <alignment horizontal="left" vertical="center"/>
    </xf>
    <xf numFmtId="170" fontId="25" fillId="0" borderId="2" xfId="5" applyNumberFormat="1" applyFont="1" applyBorder="1" applyAlignment="1">
      <alignment horizontal="center" vertical="center"/>
    </xf>
    <xf numFmtId="171" fontId="25" fillId="0" borderId="2" xfId="5" applyNumberFormat="1" applyFont="1" applyBorder="1" applyAlignment="1">
      <alignment horizontal="center" vertical="center"/>
    </xf>
    <xf numFmtId="14" fontId="25" fillId="0" borderId="2" xfId="2" applyNumberFormat="1" applyFont="1" applyBorder="1" applyAlignment="1">
      <alignment horizontal="center" vertical="center"/>
    </xf>
    <xf numFmtId="0" fontId="25" fillId="0" borderId="2" xfId="3" applyNumberFormat="1" applyFont="1" applyFill="1" applyBorder="1" applyAlignment="1" applyProtection="1">
      <alignment horizontal="right" vertical="center"/>
      <protection locked="0"/>
    </xf>
    <xf numFmtId="167" fontId="25" fillId="0" borderId="2" xfId="3" applyNumberFormat="1" applyFont="1" applyFill="1" applyBorder="1" applyAlignment="1" applyProtection="1">
      <alignment horizontal="left" vertical="center"/>
      <protection locked="0"/>
    </xf>
    <xf numFmtId="170" fontId="25" fillId="0" borderId="2" xfId="5" applyNumberFormat="1" applyFont="1" applyBorder="1" applyAlignment="1" applyProtection="1">
      <alignment horizontal="center" vertical="center"/>
      <protection locked="0"/>
    </xf>
    <xf numFmtId="171" fontId="25" fillId="0" borderId="2" xfId="5" applyNumberFormat="1" applyFont="1" applyBorder="1" applyAlignment="1" applyProtection="1">
      <alignment horizontal="center" vertical="center"/>
      <protection locked="0"/>
    </xf>
    <xf numFmtId="14" fontId="25" fillId="0" borderId="2" xfId="2" applyNumberFormat="1" applyFont="1" applyBorder="1" applyAlignment="1" applyProtection="1">
      <alignment horizontal="center" vertical="center"/>
      <protection locked="0"/>
    </xf>
    <xf numFmtId="0" fontId="25" fillId="0" borderId="2" xfId="5" applyFont="1" applyBorder="1" applyAlignment="1">
      <alignment horizontal="left" vertical="center"/>
    </xf>
    <xf numFmtId="0" fontId="25" fillId="0" borderId="2" xfId="5" applyFont="1" applyBorder="1" applyAlignment="1" applyProtection="1">
      <alignment horizontal="left" vertical="center"/>
      <protection locked="0"/>
    </xf>
    <xf numFmtId="0" fontId="26" fillId="27" borderId="2" xfId="2" applyFont="1" applyFill="1" applyBorder="1" applyAlignment="1">
      <alignment horizontal="center" vertical="center" wrapText="1"/>
    </xf>
    <xf numFmtId="0" fontId="24" fillId="28" borderId="0" xfId="0" applyFont="1" applyFill="1" applyAlignment="1">
      <alignment horizontal="centerContinuous"/>
    </xf>
    <xf numFmtId="0" fontId="26" fillId="28" borderId="2" xfId="2" applyFont="1" applyFill="1" applyBorder="1" applyAlignment="1">
      <alignment horizontal="center" vertical="center" wrapText="1"/>
    </xf>
    <xf numFmtId="167" fontId="26" fillId="28" borderId="2" xfId="3" applyNumberFormat="1" applyFont="1" applyFill="1" applyBorder="1" applyAlignment="1" applyProtection="1">
      <alignment horizontal="center" vertical="center" wrapText="1"/>
    </xf>
    <xf numFmtId="0" fontId="26" fillId="28" borderId="2" xfId="2" applyFont="1" applyFill="1" applyBorder="1" applyAlignment="1">
      <alignment horizontal="center" vertical="center"/>
    </xf>
    <xf numFmtId="0" fontId="27" fillId="28" borderId="0" xfId="0" applyFont="1" applyFill="1" applyAlignment="1">
      <alignment horizontal="centerContinuous"/>
    </xf>
    <xf numFmtId="0" fontId="27" fillId="29" borderId="0" xfId="0" applyFont="1" applyFill="1" applyAlignment="1">
      <alignment horizontal="centerContinuous"/>
    </xf>
    <xf numFmtId="0" fontId="24" fillId="29" borderId="0" xfId="0" applyFont="1" applyFill="1" applyAlignment="1">
      <alignment horizontal="centerContinuous"/>
    </xf>
    <xf numFmtId="0" fontId="27" fillId="29" borderId="2" xfId="0" applyFont="1" applyFill="1" applyBorder="1" applyAlignment="1">
      <alignment horizontal="centerContinuous"/>
    </xf>
    <xf numFmtId="0" fontId="24" fillId="29" borderId="2" xfId="0" applyFont="1" applyFill="1" applyBorder="1" applyAlignment="1">
      <alignment horizontal="centerContinuous"/>
    </xf>
    <xf numFmtId="167" fontId="26" fillId="29" borderId="2" xfId="3" applyNumberFormat="1" applyFont="1" applyFill="1" applyBorder="1" applyAlignment="1" applyProtection="1">
      <alignment horizontal="center" vertical="center" wrapText="1"/>
    </xf>
    <xf numFmtId="0" fontId="26" fillId="29" borderId="2" xfId="2" applyFont="1" applyFill="1" applyBorder="1" applyAlignment="1">
      <alignment horizontal="center" vertical="center" wrapText="1"/>
    </xf>
    <xf numFmtId="0" fontId="26" fillId="29" borderId="12" xfId="2" applyFont="1" applyFill="1" applyBorder="1" applyAlignment="1">
      <alignment horizontal="center" vertical="center" wrapText="1"/>
    </xf>
    <xf numFmtId="0" fontId="27" fillId="30" borderId="12" xfId="0" applyFont="1" applyFill="1" applyBorder="1" applyAlignment="1">
      <alignment horizontal="centerContinuous"/>
    </xf>
    <xf numFmtId="0" fontId="24" fillId="30" borderId="14" xfId="0" applyFont="1" applyFill="1" applyBorder="1" applyAlignment="1">
      <alignment horizontal="centerContinuous"/>
    </xf>
    <xf numFmtId="168" fontId="24" fillId="30" borderId="14" xfId="728" applyNumberFormat="1" applyFont="1" applyFill="1" applyBorder="1" applyAlignment="1">
      <alignment horizontal="centerContinuous"/>
    </xf>
    <xf numFmtId="0" fontId="26" fillId="30" borderId="2" xfId="2" applyFont="1" applyFill="1" applyBorder="1" applyAlignment="1">
      <alignment horizontal="center" vertical="center" wrapText="1"/>
    </xf>
    <xf numFmtId="171" fontId="25" fillId="0" borderId="2" xfId="5" applyNumberFormat="1" applyFont="1" applyBorder="1" applyAlignment="1">
      <alignment horizontal="left" vertical="center"/>
    </xf>
    <xf numFmtId="171" fontId="25" fillId="0" borderId="2" xfId="5" applyNumberFormat="1" applyFont="1" applyBorder="1" applyAlignment="1" applyProtection="1">
      <alignment horizontal="left" vertical="center"/>
      <protection locked="0"/>
    </xf>
    <xf numFmtId="0" fontId="26" fillId="26" borderId="2" xfId="2" applyFont="1" applyFill="1" applyBorder="1" applyAlignment="1">
      <alignment horizontal="center" vertical="center" textRotation="90" wrapText="1"/>
    </xf>
    <xf numFmtId="171" fontId="25" fillId="0" borderId="15" xfId="5" applyNumberFormat="1" applyFont="1" applyBorder="1" applyAlignment="1" applyProtection="1">
      <alignment horizontal="left" vertical="center"/>
      <protection locked="0"/>
    </xf>
    <xf numFmtId="0" fontId="26" fillId="30" borderId="12" xfId="2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Continuous"/>
    </xf>
    <xf numFmtId="0" fontId="26" fillId="33" borderId="2" xfId="2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horizontal="centerContinuous"/>
    </xf>
    <xf numFmtId="0" fontId="24" fillId="30" borderId="2" xfId="0" applyFont="1" applyFill="1" applyBorder="1" applyAlignment="1">
      <alignment horizontal="centerContinuous"/>
    </xf>
    <xf numFmtId="167" fontId="25" fillId="0" borderId="2" xfId="3" applyNumberFormat="1" applyFont="1" applyBorder="1" applyAlignment="1">
      <alignment horizontal="left" vertical="center"/>
    </xf>
    <xf numFmtId="0" fontId="25" fillId="0" borderId="2" xfId="3" applyNumberFormat="1" applyFont="1" applyBorder="1" applyAlignment="1">
      <alignment horizontal="right" vertical="center"/>
    </xf>
    <xf numFmtId="0" fontId="24" fillId="31" borderId="2" xfId="0" applyFont="1" applyFill="1" applyBorder="1" applyAlignment="1">
      <alignment vertical="top" wrapText="1"/>
    </xf>
    <xf numFmtId="0" fontId="25" fillId="31" borderId="2" xfId="0" applyFont="1" applyFill="1" applyBorder="1" applyAlignment="1">
      <alignment vertical="top" wrapText="1"/>
    </xf>
    <xf numFmtId="14" fontId="0" fillId="0" borderId="0" xfId="0" applyNumberFormat="1"/>
    <xf numFmtId="0" fontId="25" fillId="0" borderId="2" xfId="0" applyFont="1" applyBorder="1" applyAlignment="1">
      <alignment horizontal="left" vertical="center"/>
    </xf>
    <xf numFmtId="0" fontId="29" fillId="0" borderId="2" xfId="0" applyFont="1" applyBorder="1"/>
    <xf numFmtId="14" fontId="29" fillId="0" borderId="2" xfId="0" applyNumberFormat="1" applyFont="1" applyBorder="1"/>
    <xf numFmtId="0" fontId="25" fillId="0" borderId="15" xfId="0" applyFont="1" applyBorder="1" applyAlignment="1">
      <alignment horizontal="left" vertical="center"/>
    </xf>
    <xf numFmtId="0" fontId="0" fillId="32" borderId="0" xfId="0" applyFill="1"/>
    <xf numFmtId="0" fontId="30" fillId="0" borderId="0" xfId="0" applyFont="1"/>
    <xf numFmtId="171" fontId="24" fillId="0" borderId="2" xfId="5" applyNumberFormat="1" applyFont="1" applyBorder="1" applyAlignment="1">
      <alignment horizontal="left" vertical="center"/>
    </xf>
    <xf numFmtId="170" fontId="24" fillId="0" borderId="2" xfId="5" applyNumberFormat="1" applyFont="1" applyBorder="1" applyAlignment="1">
      <alignment horizontal="center" vertical="center"/>
    </xf>
    <xf numFmtId="171" fontId="24" fillId="0" borderId="2" xfId="5" applyNumberFormat="1" applyFont="1" applyBorder="1" applyAlignment="1">
      <alignment horizontal="center" vertical="center"/>
    </xf>
    <xf numFmtId="167" fontId="24" fillId="0" borderId="2" xfId="3" applyNumberFormat="1" applyFont="1" applyFill="1" applyBorder="1" applyAlignment="1" applyProtection="1">
      <alignment horizontal="left" vertical="center"/>
    </xf>
    <xf numFmtId="0" fontId="24" fillId="0" borderId="2" xfId="3" applyNumberFormat="1" applyFont="1" applyFill="1" applyBorder="1" applyAlignment="1" applyProtection="1">
      <alignment horizontal="right" vertical="center"/>
    </xf>
    <xf numFmtId="14" fontId="24" fillId="0" borderId="2" xfId="2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left" vertical="center"/>
    </xf>
    <xf numFmtId="14" fontId="0" fillId="32" borderId="0" xfId="0" applyNumberFormat="1" applyFill="1"/>
    <xf numFmtId="0" fontId="37" fillId="34" borderId="26" xfId="2" applyFont="1" applyFill="1" applyBorder="1" applyAlignment="1">
      <alignment horizontal="left" wrapText="1"/>
    </xf>
    <xf numFmtId="0" fontId="37" fillId="34" borderId="27" xfId="2" applyFont="1" applyFill="1" applyBorder="1" applyAlignment="1">
      <alignment horizontal="left" wrapText="1"/>
    </xf>
    <xf numFmtId="0" fontId="32" fillId="0" borderId="0" xfId="0" applyFont="1" applyAlignment="1">
      <alignment horizontal="left" wrapText="1"/>
    </xf>
    <xf numFmtId="0" fontId="32" fillId="0" borderId="17" xfId="0" applyFont="1" applyBorder="1" applyAlignment="1">
      <alignment horizontal="left" wrapText="1"/>
    </xf>
    <xf numFmtId="170" fontId="32" fillId="0" borderId="17" xfId="5" applyNumberFormat="1" applyFont="1" applyBorder="1" applyAlignment="1">
      <alignment horizontal="left" wrapText="1"/>
    </xf>
    <xf numFmtId="171" fontId="32" fillId="0" borderId="17" xfId="5" applyNumberFormat="1" applyFont="1" applyBorder="1" applyAlignment="1">
      <alignment horizontal="left" wrapText="1"/>
    </xf>
    <xf numFmtId="15" fontId="32" fillId="0" borderId="17" xfId="0" applyNumberFormat="1" applyFont="1" applyBorder="1" applyAlignment="1">
      <alignment horizontal="left" wrapText="1"/>
    </xf>
    <xf numFmtId="168" fontId="32" fillId="0" borderId="17" xfId="728" applyNumberFormat="1" applyFont="1" applyFill="1" applyBorder="1" applyAlignment="1">
      <alignment horizontal="left" wrapText="1"/>
    </xf>
    <xf numFmtId="1" fontId="32" fillId="0" borderId="17" xfId="0" applyNumberFormat="1" applyFont="1" applyBorder="1" applyAlignment="1">
      <alignment horizontal="left" wrapText="1"/>
    </xf>
    <xf numFmtId="1" fontId="32" fillId="0" borderId="18" xfId="0" applyNumberFormat="1" applyFont="1" applyBorder="1" applyAlignment="1">
      <alignment horizontal="left" wrapText="1"/>
    </xf>
    <xf numFmtId="0" fontId="32" fillId="0" borderId="20" xfId="0" applyFont="1" applyBorder="1" applyAlignment="1">
      <alignment horizontal="left" wrapText="1"/>
    </xf>
    <xf numFmtId="170" fontId="32" fillId="0" borderId="20" xfId="5" applyNumberFormat="1" applyFont="1" applyBorder="1" applyAlignment="1" applyProtection="1">
      <alignment horizontal="left" wrapText="1"/>
      <protection locked="0"/>
    </xf>
    <xf numFmtId="171" fontId="32" fillId="0" borderId="20" xfId="5" applyNumberFormat="1" applyFont="1" applyBorder="1" applyAlignment="1" applyProtection="1">
      <alignment horizontal="left" wrapText="1"/>
      <protection locked="0"/>
    </xf>
    <xf numFmtId="168" fontId="32" fillId="0" borderId="20" xfId="728" applyNumberFormat="1" applyFont="1" applyFill="1" applyBorder="1" applyAlignment="1">
      <alignment horizontal="left" wrapText="1"/>
    </xf>
    <xf numFmtId="15" fontId="32" fillId="0" borderId="20" xfId="0" applyNumberFormat="1" applyFont="1" applyBorder="1" applyAlignment="1">
      <alignment horizontal="left" wrapText="1"/>
    </xf>
    <xf numFmtId="1" fontId="32" fillId="0" borderId="20" xfId="0" applyNumberFormat="1" applyFont="1" applyBorder="1" applyAlignment="1">
      <alignment horizontal="left" wrapText="1"/>
    </xf>
    <xf numFmtId="1" fontId="32" fillId="0" borderId="21" xfId="0" applyNumberFormat="1" applyFont="1" applyBorder="1" applyAlignment="1">
      <alignment horizontal="left" wrapText="1"/>
    </xf>
    <xf numFmtId="170" fontId="32" fillId="0" borderId="20" xfId="5" applyNumberFormat="1" applyFont="1" applyBorder="1" applyAlignment="1">
      <alignment horizontal="left" wrapText="1"/>
    </xf>
    <xf numFmtId="171" fontId="32" fillId="0" borderId="20" xfId="5" applyNumberFormat="1" applyFont="1" applyBorder="1" applyAlignment="1">
      <alignment horizontal="left" wrapText="1"/>
    </xf>
    <xf numFmtId="0" fontId="33" fillId="0" borderId="0" xfId="0" applyFont="1" applyAlignment="1">
      <alignment horizontal="left" wrapText="1"/>
    </xf>
    <xf numFmtId="168" fontId="32" fillId="0" borderId="0" xfId="728" applyNumberFormat="1" applyFont="1" applyFill="1" applyBorder="1" applyAlignment="1">
      <alignment horizontal="left" wrapText="1"/>
    </xf>
    <xf numFmtId="0" fontId="32" fillId="0" borderId="23" xfId="0" applyFont="1" applyBorder="1" applyAlignment="1">
      <alignment horizontal="left" wrapText="1"/>
    </xf>
    <xf numFmtId="170" fontId="32" fillId="0" borderId="23" xfId="5" applyNumberFormat="1" applyFont="1" applyBorder="1" applyAlignment="1">
      <alignment horizontal="left" wrapText="1"/>
    </xf>
    <xf numFmtId="168" fontId="32" fillId="0" borderId="23" xfId="728" applyNumberFormat="1" applyFont="1" applyFill="1" applyBorder="1" applyAlignment="1">
      <alignment horizontal="left" wrapText="1"/>
    </xf>
    <xf numFmtId="1" fontId="32" fillId="0" borderId="24" xfId="5" applyNumberFormat="1" applyFont="1" applyBorder="1" applyAlignment="1">
      <alignment horizontal="left" wrapText="1"/>
    </xf>
    <xf numFmtId="168" fontId="32" fillId="0" borderId="17" xfId="728" applyNumberFormat="1" applyFont="1" applyFill="1" applyBorder="1" applyAlignment="1">
      <alignment wrapText="1"/>
    </xf>
    <xf numFmtId="170" fontId="32" fillId="0" borderId="18" xfId="5" applyNumberFormat="1" applyFont="1" applyBorder="1" applyAlignment="1">
      <alignment horizontal="left" wrapText="1"/>
    </xf>
    <xf numFmtId="168" fontId="32" fillId="0" borderId="20" xfId="728" applyNumberFormat="1" applyFont="1" applyFill="1" applyBorder="1" applyAlignment="1">
      <alignment wrapText="1"/>
    </xf>
    <xf numFmtId="14" fontId="32" fillId="0" borderId="20" xfId="2" applyNumberFormat="1" applyFont="1" applyBorder="1" applyAlignment="1">
      <alignment horizontal="left" wrapText="1"/>
    </xf>
    <xf numFmtId="0" fontId="34" fillId="0" borderId="20" xfId="0" applyFont="1" applyBorder="1" applyAlignment="1">
      <alignment horizontal="left" wrapText="1"/>
    </xf>
    <xf numFmtId="170" fontId="32" fillId="0" borderId="21" xfId="5" applyNumberFormat="1" applyFont="1" applyBorder="1" applyAlignment="1">
      <alignment horizontal="left" wrapText="1"/>
    </xf>
    <xf numFmtId="171" fontId="32" fillId="0" borderId="23" xfId="5" applyNumberFormat="1" applyFont="1" applyBorder="1" applyAlignment="1">
      <alignment horizontal="left" wrapText="1"/>
    </xf>
    <xf numFmtId="15" fontId="32" fillId="0" borderId="23" xfId="0" applyNumberFormat="1" applyFont="1" applyBorder="1" applyAlignment="1">
      <alignment horizontal="left" wrapText="1"/>
    </xf>
    <xf numFmtId="168" fontId="32" fillId="0" borderId="23" xfId="728" applyNumberFormat="1" applyFont="1" applyFill="1" applyBorder="1" applyAlignment="1">
      <alignment wrapText="1"/>
    </xf>
    <xf numFmtId="1" fontId="32" fillId="0" borderId="23" xfId="0" applyNumberFormat="1" applyFont="1" applyBorder="1" applyAlignment="1">
      <alignment horizontal="left" wrapText="1"/>
    </xf>
    <xf numFmtId="1" fontId="32" fillId="0" borderId="24" xfId="0" applyNumberFormat="1" applyFont="1" applyBorder="1" applyAlignment="1">
      <alignment horizontal="left" wrapText="1"/>
    </xf>
    <xf numFmtId="0" fontId="34" fillId="0" borderId="17" xfId="0" applyFont="1" applyBorder="1" applyAlignment="1">
      <alignment horizontal="left" wrapText="1"/>
    </xf>
    <xf numFmtId="168" fontId="34" fillId="0" borderId="17" xfId="728" applyNumberFormat="1" applyFont="1" applyFill="1" applyBorder="1" applyAlignment="1">
      <alignment horizontal="left" wrapText="1"/>
    </xf>
    <xf numFmtId="0" fontId="32" fillId="0" borderId="17" xfId="0" applyFont="1" applyBorder="1" applyAlignment="1">
      <alignment horizontal="left"/>
    </xf>
    <xf numFmtId="0" fontId="34" fillId="0" borderId="18" xfId="0" applyFont="1" applyBorder="1" applyAlignment="1">
      <alignment horizontal="left" wrapText="1"/>
    </xf>
    <xf numFmtId="41" fontId="34" fillId="0" borderId="20" xfId="2023" applyFont="1" applyFill="1" applyBorder="1" applyAlignment="1">
      <alignment horizontal="left" wrapText="1"/>
    </xf>
    <xf numFmtId="0" fontId="32" fillId="0" borderId="20" xfId="0" applyFont="1" applyBorder="1" applyAlignment="1">
      <alignment horizontal="left"/>
    </xf>
    <xf numFmtId="0" fontId="34" fillId="0" borderId="21" xfId="0" applyFont="1" applyBorder="1" applyAlignment="1">
      <alignment horizontal="left" wrapText="1"/>
    </xf>
    <xf numFmtId="0" fontId="34" fillId="0" borderId="23" xfId="0" applyFont="1" applyBorder="1" applyAlignment="1">
      <alignment horizontal="left" wrapText="1"/>
    </xf>
    <xf numFmtId="0" fontId="32" fillId="0" borderId="23" xfId="0" applyFont="1" applyBorder="1" applyAlignment="1">
      <alignment horizontal="left"/>
    </xf>
    <xf numFmtId="0" fontId="34" fillId="0" borderId="24" xfId="0" applyFont="1" applyBorder="1" applyAlignment="1">
      <alignment horizontal="left" wrapText="1"/>
    </xf>
    <xf numFmtId="14" fontId="32" fillId="0" borderId="17" xfId="2" applyNumberFormat="1" applyFont="1" applyBorder="1" applyAlignment="1">
      <alignment horizontal="left" wrapText="1"/>
    </xf>
    <xf numFmtId="0" fontId="32" fillId="0" borderId="18" xfId="0" applyFont="1" applyBorder="1" applyAlignment="1">
      <alignment horizontal="left" wrapText="1"/>
    </xf>
    <xf numFmtId="0" fontId="32" fillId="31" borderId="20" xfId="0" applyFont="1" applyFill="1" applyBorder="1" applyAlignment="1">
      <alignment horizontal="left" wrapText="1"/>
    </xf>
    <xf numFmtId="170" fontId="32" fillId="31" borderId="20" xfId="5" applyNumberFormat="1" applyFont="1" applyFill="1" applyBorder="1" applyAlignment="1">
      <alignment horizontal="left" wrapText="1"/>
    </xf>
    <xf numFmtId="171" fontId="32" fillId="31" borderId="20" xfId="5" applyNumberFormat="1" applyFont="1" applyFill="1" applyBorder="1" applyAlignment="1">
      <alignment horizontal="left" wrapText="1"/>
    </xf>
    <xf numFmtId="15" fontId="32" fillId="31" borderId="20" xfId="0" applyNumberFormat="1" applyFont="1" applyFill="1" applyBorder="1" applyAlignment="1">
      <alignment horizontal="left" wrapText="1"/>
    </xf>
    <xf numFmtId="168" fontId="32" fillId="0" borderId="20" xfId="728" applyNumberFormat="1" applyFont="1" applyBorder="1" applyAlignment="1">
      <alignment wrapText="1"/>
    </xf>
    <xf numFmtId="14" fontId="32" fillId="31" borderId="20" xfId="2" applyNumberFormat="1" applyFont="1" applyFill="1" applyBorder="1" applyAlignment="1">
      <alignment horizontal="left" wrapText="1"/>
    </xf>
    <xf numFmtId="0" fontId="0" fillId="0" borderId="20" xfId="0" applyBorder="1"/>
    <xf numFmtId="1" fontId="32" fillId="31" borderId="20" xfId="0" applyNumberFormat="1" applyFont="1" applyFill="1" applyBorder="1" applyAlignment="1">
      <alignment horizontal="left" wrapText="1"/>
    </xf>
    <xf numFmtId="0" fontId="32" fillId="31" borderId="21" xfId="0" applyFont="1" applyFill="1" applyBorder="1" applyAlignment="1">
      <alignment horizontal="left" wrapText="1"/>
    </xf>
    <xf numFmtId="0" fontId="32" fillId="31" borderId="0" xfId="0" applyFont="1" applyFill="1" applyAlignment="1">
      <alignment horizontal="left" wrapText="1"/>
    </xf>
    <xf numFmtId="170" fontId="32" fillId="31" borderId="20" xfId="5" applyNumberFormat="1" applyFont="1" applyFill="1" applyBorder="1" applyAlignment="1" applyProtection="1">
      <alignment horizontal="left" wrapText="1"/>
      <protection locked="0"/>
    </xf>
    <xf numFmtId="171" fontId="32" fillId="31" borderId="20" xfId="5" applyNumberFormat="1" applyFont="1" applyFill="1" applyBorder="1" applyAlignment="1" applyProtection="1">
      <alignment horizontal="left" wrapText="1"/>
      <protection locked="0"/>
    </xf>
    <xf numFmtId="0" fontId="32" fillId="31" borderId="23" xfId="0" applyFont="1" applyFill="1" applyBorder="1" applyAlignment="1">
      <alignment horizontal="left" wrapText="1"/>
    </xf>
    <xf numFmtId="170" fontId="32" fillId="31" borderId="23" xfId="5" applyNumberFormat="1" applyFont="1" applyFill="1" applyBorder="1" applyAlignment="1" applyProtection="1">
      <alignment horizontal="left" wrapText="1"/>
      <protection locked="0"/>
    </xf>
    <xf numFmtId="171" fontId="32" fillId="31" borderId="23" xfId="5" applyNumberFormat="1" applyFont="1" applyFill="1" applyBorder="1" applyAlignment="1" applyProtection="1">
      <alignment horizontal="left" wrapText="1"/>
      <protection locked="0"/>
    </xf>
    <xf numFmtId="15" fontId="32" fillId="31" borderId="23" xfId="0" applyNumberFormat="1" applyFont="1" applyFill="1" applyBorder="1" applyAlignment="1">
      <alignment horizontal="left" wrapText="1"/>
    </xf>
    <xf numFmtId="168" fontId="32" fillId="0" borderId="23" xfId="728" applyNumberFormat="1" applyFont="1" applyBorder="1" applyAlignment="1">
      <alignment wrapText="1"/>
    </xf>
    <xf numFmtId="14" fontId="32" fillId="31" borderId="23" xfId="2" applyNumberFormat="1" applyFont="1" applyFill="1" applyBorder="1" applyAlignment="1">
      <alignment horizontal="left" wrapText="1"/>
    </xf>
    <xf numFmtId="1" fontId="32" fillId="31" borderId="23" xfId="0" applyNumberFormat="1" applyFont="1" applyFill="1" applyBorder="1" applyAlignment="1">
      <alignment horizontal="left" wrapText="1"/>
    </xf>
    <xf numFmtId="0" fontId="32" fillId="31" borderId="24" xfId="0" applyFont="1" applyFill="1" applyBorder="1" applyAlignment="1">
      <alignment horizontal="left" wrapText="1"/>
    </xf>
    <xf numFmtId="15" fontId="32" fillId="31" borderId="25" xfId="0" applyNumberFormat="1" applyFont="1" applyFill="1" applyBorder="1" applyAlignment="1">
      <alignment horizontal="left" wrapText="1"/>
    </xf>
    <xf numFmtId="0" fontId="32" fillId="31" borderId="25" xfId="0" applyFont="1" applyFill="1" applyBorder="1" applyAlignment="1">
      <alignment horizontal="left" wrapText="1"/>
    </xf>
    <xf numFmtId="170" fontId="32" fillId="31" borderId="25" xfId="5" applyNumberFormat="1" applyFont="1" applyFill="1" applyBorder="1" applyAlignment="1">
      <alignment horizontal="left" wrapText="1"/>
    </xf>
    <xf numFmtId="171" fontId="32" fillId="31" borderId="25" xfId="5" applyNumberFormat="1" applyFont="1" applyFill="1" applyBorder="1" applyAlignment="1">
      <alignment horizontal="left" wrapText="1"/>
    </xf>
    <xf numFmtId="14" fontId="32" fillId="31" borderId="25" xfId="2" applyNumberFormat="1" applyFont="1" applyFill="1" applyBorder="1" applyAlignment="1">
      <alignment horizontal="left" wrapText="1"/>
    </xf>
    <xf numFmtId="168" fontId="32" fillId="31" borderId="25" xfId="728" applyNumberFormat="1" applyFont="1" applyFill="1" applyBorder="1" applyAlignment="1">
      <alignment wrapText="1"/>
    </xf>
    <xf numFmtId="168" fontId="32" fillId="31" borderId="25" xfId="728" applyNumberFormat="1" applyFont="1" applyFill="1" applyBorder="1" applyAlignment="1">
      <alignment horizontal="left" wrapText="1"/>
    </xf>
    <xf numFmtId="1" fontId="32" fillId="31" borderId="25" xfId="0" applyNumberFormat="1" applyFont="1" applyFill="1" applyBorder="1" applyAlignment="1">
      <alignment horizontal="left" wrapText="1"/>
    </xf>
    <xf numFmtId="1" fontId="34" fillId="0" borderId="18" xfId="0" applyNumberFormat="1" applyFont="1" applyBorder="1" applyAlignment="1">
      <alignment horizontal="left" wrapText="1"/>
    </xf>
    <xf numFmtId="1" fontId="34" fillId="0" borderId="21" xfId="0" applyNumberFormat="1" applyFont="1" applyBorder="1" applyAlignment="1">
      <alignment horizontal="left" wrapText="1"/>
    </xf>
    <xf numFmtId="0" fontId="33" fillId="31" borderId="0" xfId="0" applyFont="1" applyFill="1" applyAlignment="1">
      <alignment horizontal="left" wrapText="1"/>
    </xf>
    <xf numFmtId="168" fontId="32" fillId="31" borderId="23" xfId="728" applyNumberFormat="1" applyFont="1" applyFill="1" applyBorder="1" applyAlignment="1">
      <alignment wrapText="1"/>
    </xf>
    <xf numFmtId="1" fontId="32" fillId="31" borderId="24" xfId="0" applyNumberFormat="1" applyFont="1" applyFill="1" applyBorder="1" applyAlignment="1">
      <alignment horizontal="left" wrapText="1"/>
    </xf>
    <xf numFmtId="0" fontId="35" fillId="0" borderId="0" xfId="0" applyFont="1" applyAlignment="1">
      <alignment horizontal="left" wrapText="1"/>
    </xf>
    <xf numFmtId="168" fontId="38" fillId="0" borderId="25" xfId="728" applyNumberFormat="1" applyFont="1" applyBorder="1" applyAlignment="1">
      <alignment wrapText="1"/>
    </xf>
    <xf numFmtId="0" fontId="36" fillId="0" borderId="25" xfId="0" applyFont="1" applyBorder="1" applyAlignment="1">
      <alignment horizontal="left" wrapText="1"/>
    </xf>
    <xf numFmtId="0" fontId="35" fillId="0" borderId="25" xfId="0" applyFont="1" applyBorder="1" applyAlignment="1">
      <alignment horizontal="left"/>
    </xf>
    <xf numFmtId="0" fontId="32" fillId="31" borderId="17" xfId="0" applyFont="1" applyFill="1" applyBorder="1" applyAlignment="1">
      <alignment horizontal="left" wrapText="1"/>
    </xf>
    <xf numFmtId="170" fontId="32" fillId="31" borderId="17" xfId="5" applyNumberFormat="1" applyFont="1" applyFill="1" applyBorder="1" applyAlignment="1">
      <alignment horizontal="left" wrapText="1"/>
    </xf>
    <xf numFmtId="171" fontId="32" fillId="31" borderId="17" xfId="5" applyNumberFormat="1" applyFont="1" applyFill="1" applyBorder="1" applyAlignment="1">
      <alignment horizontal="left" wrapText="1"/>
    </xf>
    <xf numFmtId="14" fontId="32" fillId="31" borderId="17" xfId="2" applyNumberFormat="1" applyFont="1" applyFill="1" applyBorder="1" applyAlignment="1">
      <alignment horizontal="left" wrapText="1"/>
    </xf>
    <xf numFmtId="168" fontId="32" fillId="0" borderId="17" xfId="728" applyNumberFormat="1" applyFont="1" applyBorder="1" applyAlignment="1">
      <alignment wrapText="1"/>
    </xf>
    <xf numFmtId="168" fontId="32" fillId="31" borderId="20" xfId="728" applyNumberFormat="1" applyFont="1" applyFill="1" applyBorder="1" applyAlignment="1">
      <alignment wrapText="1"/>
    </xf>
    <xf numFmtId="170" fontId="32" fillId="31" borderId="23" xfId="5" applyNumberFormat="1" applyFont="1" applyFill="1" applyBorder="1" applyAlignment="1">
      <alignment horizontal="left" wrapText="1"/>
    </xf>
    <xf numFmtId="171" fontId="32" fillId="31" borderId="23" xfId="5" applyNumberFormat="1" applyFont="1" applyFill="1" applyBorder="1" applyAlignment="1">
      <alignment horizontal="left" wrapText="1"/>
    </xf>
    <xf numFmtId="3" fontId="32" fillId="0" borderId="20" xfId="0" applyNumberFormat="1" applyFont="1" applyBorder="1" applyAlignment="1">
      <alignment horizontal="left" wrapText="1"/>
    </xf>
    <xf numFmtId="168" fontId="32" fillId="31" borderId="0" xfId="728" applyNumberFormat="1" applyFont="1" applyFill="1" applyAlignment="1">
      <alignment wrapText="1"/>
    </xf>
    <xf numFmtId="1" fontId="32" fillId="31" borderId="0" xfId="0" applyNumberFormat="1" applyFont="1" applyFill="1" applyAlignment="1">
      <alignment horizontal="left" wrapText="1"/>
    </xf>
    <xf numFmtId="16" fontId="32" fillId="31" borderId="0" xfId="0" applyNumberFormat="1" applyFont="1" applyFill="1" applyAlignment="1">
      <alignment horizontal="left" wrapText="1"/>
    </xf>
    <xf numFmtId="168" fontId="32" fillId="31" borderId="0" xfId="728" applyNumberFormat="1" applyFont="1" applyFill="1" applyAlignment="1">
      <alignment horizontal="left" wrapText="1"/>
    </xf>
    <xf numFmtId="0" fontId="37" fillId="34" borderId="28" xfId="2" applyFont="1" applyFill="1" applyBorder="1" applyAlignment="1">
      <alignment horizontal="left" wrapText="1"/>
    </xf>
    <xf numFmtId="15" fontId="31" fillId="0" borderId="17" xfId="2121" applyNumberFormat="1" applyBorder="1" applyAlignment="1">
      <alignment horizontal="left" wrapText="1"/>
    </xf>
    <xf numFmtId="0" fontId="31" fillId="0" borderId="17" xfId="2121" applyBorder="1" applyAlignment="1">
      <alignment horizontal="left"/>
    </xf>
    <xf numFmtId="0" fontId="31" fillId="0" borderId="20" xfId="2121" applyBorder="1" applyAlignment="1">
      <alignment horizontal="left"/>
    </xf>
    <xf numFmtId="15" fontId="31" fillId="0" borderId="20" xfId="2121" applyNumberFormat="1" applyBorder="1" applyAlignment="1">
      <alignment horizontal="left" wrapText="1"/>
    </xf>
    <xf numFmtId="0" fontId="31" fillId="0" borderId="23" xfId="2121" applyBorder="1" applyAlignment="1">
      <alignment horizontal="left"/>
    </xf>
    <xf numFmtId="0" fontId="37" fillId="34" borderId="26" xfId="2" applyFont="1" applyFill="1" applyBorder="1" applyAlignment="1">
      <alignment horizontal="left" vertical="center" wrapText="1"/>
    </xf>
    <xf numFmtId="0" fontId="37" fillId="34" borderId="27" xfId="2" applyFont="1" applyFill="1" applyBorder="1" applyAlignment="1">
      <alignment horizontal="left" vertical="center" wrapText="1"/>
    </xf>
    <xf numFmtId="168" fontId="37" fillId="34" borderId="27" xfId="728" applyNumberFormat="1" applyFont="1" applyFill="1" applyBorder="1" applyAlignment="1" applyProtection="1">
      <alignment vertical="center" wrapText="1"/>
    </xf>
    <xf numFmtId="167" fontId="37" fillId="34" borderId="27" xfId="3" applyNumberFormat="1" applyFont="1" applyFill="1" applyBorder="1" applyAlignment="1" applyProtection="1">
      <alignment horizontal="left" vertical="center" wrapText="1"/>
    </xf>
    <xf numFmtId="167" fontId="37" fillId="34" borderId="27" xfId="3" applyNumberFormat="1" applyFont="1" applyFill="1" applyBorder="1" applyAlignment="1" applyProtection="1">
      <alignment horizontal="center" wrapText="1"/>
    </xf>
    <xf numFmtId="1" fontId="37" fillId="34" borderId="27" xfId="2" applyNumberFormat="1" applyFont="1" applyFill="1" applyBorder="1" applyAlignment="1">
      <alignment horizontal="left" vertical="center" wrapText="1"/>
    </xf>
    <xf numFmtId="0" fontId="37" fillId="34" borderId="29" xfId="2" applyFont="1" applyFill="1" applyBorder="1" applyAlignment="1">
      <alignment horizontal="left" vertical="center" wrapText="1"/>
    </xf>
    <xf numFmtId="15" fontId="32" fillId="0" borderId="30" xfId="0" applyNumberFormat="1" applyFont="1" applyBorder="1" applyAlignment="1">
      <alignment horizontal="left" wrapText="1"/>
    </xf>
    <xf numFmtId="0" fontId="32" fillId="0" borderId="30" xfId="0" applyFont="1" applyBorder="1" applyAlignment="1">
      <alignment horizontal="left" wrapText="1"/>
    </xf>
    <xf numFmtId="170" fontId="32" fillId="0" borderId="30" xfId="5" applyNumberFormat="1" applyFont="1" applyBorder="1" applyAlignment="1">
      <alignment horizontal="left" wrapText="1"/>
    </xf>
    <xf numFmtId="171" fontId="32" fillId="0" borderId="30" xfId="5" applyNumberFormat="1" applyFont="1" applyBorder="1" applyAlignment="1">
      <alignment horizontal="left" wrapText="1"/>
    </xf>
    <xf numFmtId="14" fontId="32" fillId="0" borderId="30" xfId="2" applyNumberFormat="1" applyFont="1" applyBorder="1" applyAlignment="1">
      <alignment horizontal="left" wrapText="1"/>
    </xf>
    <xf numFmtId="168" fontId="32" fillId="0" borderId="30" xfId="728" applyNumberFormat="1" applyFont="1" applyFill="1" applyBorder="1" applyAlignment="1">
      <alignment wrapText="1"/>
    </xf>
    <xf numFmtId="168" fontId="32" fillId="0" borderId="30" xfId="728" applyNumberFormat="1" applyFont="1" applyFill="1" applyBorder="1" applyAlignment="1">
      <alignment horizontal="left" wrapText="1"/>
    </xf>
    <xf numFmtId="0" fontId="39" fillId="0" borderId="16" xfId="0" applyFont="1" applyBorder="1" applyAlignment="1">
      <alignment horizontal="left" wrapText="1"/>
    </xf>
    <xf numFmtId="0" fontId="39" fillId="0" borderId="19" xfId="0" applyFont="1" applyBorder="1" applyAlignment="1">
      <alignment horizontal="left" wrapText="1"/>
    </xf>
    <xf numFmtId="0" fontId="39" fillId="0" borderId="22" xfId="0" applyFont="1" applyBorder="1" applyAlignment="1">
      <alignment horizontal="left" wrapText="1"/>
    </xf>
    <xf numFmtId="15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170" fontId="32" fillId="0" borderId="0" xfId="5" applyNumberFormat="1" applyFont="1" applyBorder="1" applyAlignment="1">
      <alignment horizontal="left" wrapText="1"/>
    </xf>
    <xf numFmtId="171" fontId="32" fillId="0" borderId="0" xfId="5" applyNumberFormat="1" applyFont="1" applyBorder="1" applyAlignment="1">
      <alignment horizontal="left" wrapText="1"/>
    </xf>
    <xf numFmtId="14" fontId="32" fillId="0" borderId="0" xfId="2" applyNumberFormat="1" applyFont="1" applyBorder="1" applyAlignment="1">
      <alignment horizontal="left" wrapText="1"/>
    </xf>
    <xf numFmtId="168" fontId="32" fillId="0" borderId="0" xfId="728" applyNumberFormat="1" applyFont="1" applyFill="1" applyBorder="1" applyAlignment="1">
      <alignment wrapText="1"/>
    </xf>
    <xf numFmtId="1" fontId="32" fillId="0" borderId="0" xfId="2" applyNumberFormat="1" applyFont="1" applyBorder="1" applyAlignment="1">
      <alignment horizontal="left" wrapText="1"/>
    </xf>
    <xf numFmtId="1" fontId="32" fillId="0" borderId="30" xfId="0" applyNumberFormat="1" applyFont="1" applyBorder="1" applyAlignment="1">
      <alignment horizontal="left" wrapText="1"/>
    </xf>
    <xf numFmtId="168" fontId="39" fillId="0" borderId="16" xfId="728" applyNumberFormat="1" applyFont="1" applyBorder="1" applyAlignment="1">
      <alignment horizontal="left" wrapText="1"/>
    </xf>
    <xf numFmtId="168" fontId="39" fillId="0" borderId="19" xfId="728" applyNumberFormat="1" applyFont="1" applyBorder="1" applyAlignment="1">
      <alignment horizontal="left" wrapText="1"/>
    </xf>
    <xf numFmtId="168" fontId="39" fillId="0" borderId="22" xfId="728" applyNumberFormat="1" applyFont="1" applyBorder="1" applyAlignment="1">
      <alignment horizontal="left" wrapText="1"/>
    </xf>
    <xf numFmtId="1" fontId="32" fillId="0" borderId="0" xfId="0" applyNumberFormat="1" applyFont="1" applyBorder="1" applyAlignment="1">
      <alignment horizontal="left" wrapText="1"/>
    </xf>
    <xf numFmtId="168" fontId="39" fillId="0" borderId="16" xfId="728" applyNumberFormat="1" applyFont="1" applyBorder="1" applyAlignment="1">
      <alignment horizontal="left" vertical="top" wrapText="1"/>
    </xf>
    <xf numFmtId="15" fontId="32" fillId="31" borderId="17" xfId="0" applyNumberFormat="1" applyFont="1" applyFill="1" applyBorder="1" applyAlignment="1">
      <alignment horizontal="left" wrapText="1"/>
    </xf>
    <xf numFmtId="168" fontId="39" fillId="0" borderId="31" xfId="728" applyNumberFormat="1" applyFont="1" applyBorder="1" applyAlignment="1">
      <alignment horizontal="left" wrapText="1"/>
    </xf>
  </cellXfs>
  <cellStyles count="2122">
    <cellStyle name="20% - Énfasis1 10" xfId="6" xr:uid="{00000000-0005-0000-0000-000000000000}"/>
    <cellStyle name="20% - Énfasis1 11" xfId="7" xr:uid="{00000000-0005-0000-0000-000001000000}"/>
    <cellStyle name="20% - Énfasis1 2" xfId="8" xr:uid="{00000000-0005-0000-0000-000002000000}"/>
    <cellStyle name="20% - Énfasis1 2 2" xfId="9" xr:uid="{00000000-0005-0000-0000-000003000000}"/>
    <cellStyle name="20% - Énfasis1 2 3" xfId="10" xr:uid="{00000000-0005-0000-0000-000004000000}"/>
    <cellStyle name="20% - Énfasis1 3" xfId="11" xr:uid="{00000000-0005-0000-0000-000005000000}"/>
    <cellStyle name="20% - Énfasis1 4" xfId="12" xr:uid="{00000000-0005-0000-0000-000006000000}"/>
    <cellStyle name="20% - Énfasis1 5" xfId="13" xr:uid="{00000000-0005-0000-0000-000007000000}"/>
    <cellStyle name="20% - Énfasis1 5 2" xfId="14" xr:uid="{00000000-0005-0000-0000-000008000000}"/>
    <cellStyle name="20% - Énfasis1 5 3" xfId="15" xr:uid="{00000000-0005-0000-0000-000009000000}"/>
    <cellStyle name="20% - Énfasis1 6" xfId="16" xr:uid="{00000000-0005-0000-0000-00000A000000}"/>
    <cellStyle name="20% - Énfasis1 7" xfId="17" xr:uid="{00000000-0005-0000-0000-00000B000000}"/>
    <cellStyle name="20% - Énfasis1 8" xfId="18" xr:uid="{00000000-0005-0000-0000-00000C000000}"/>
    <cellStyle name="20% - Énfasis1 9" xfId="19" xr:uid="{00000000-0005-0000-0000-00000D000000}"/>
    <cellStyle name="20% - Énfasis2 10" xfId="20" xr:uid="{00000000-0005-0000-0000-00000E000000}"/>
    <cellStyle name="20% - Énfasis2 11" xfId="21" xr:uid="{00000000-0005-0000-0000-00000F000000}"/>
    <cellStyle name="20% - Énfasis2 2" xfId="22" xr:uid="{00000000-0005-0000-0000-000010000000}"/>
    <cellStyle name="20% - Énfasis2 2 2" xfId="23" xr:uid="{00000000-0005-0000-0000-000011000000}"/>
    <cellStyle name="20% - Énfasis2 2 3" xfId="24" xr:uid="{00000000-0005-0000-0000-000012000000}"/>
    <cellStyle name="20% - Énfasis2 3" xfId="25" xr:uid="{00000000-0005-0000-0000-000013000000}"/>
    <cellStyle name="20% - Énfasis2 4" xfId="26" xr:uid="{00000000-0005-0000-0000-000014000000}"/>
    <cellStyle name="20% - Énfasis2 5" xfId="27" xr:uid="{00000000-0005-0000-0000-000015000000}"/>
    <cellStyle name="20% - Énfasis2 5 2" xfId="28" xr:uid="{00000000-0005-0000-0000-000016000000}"/>
    <cellStyle name="20% - Énfasis2 5 3" xfId="29" xr:uid="{00000000-0005-0000-0000-000017000000}"/>
    <cellStyle name="20% - Énfasis2 6" xfId="30" xr:uid="{00000000-0005-0000-0000-000018000000}"/>
    <cellStyle name="20% - Énfasis2 7" xfId="31" xr:uid="{00000000-0005-0000-0000-000019000000}"/>
    <cellStyle name="20% - Énfasis2 8" xfId="32" xr:uid="{00000000-0005-0000-0000-00001A000000}"/>
    <cellStyle name="20% - Énfasis2 9" xfId="33" xr:uid="{00000000-0005-0000-0000-00001B000000}"/>
    <cellStyle name="20% - Énfasis3 10" xfId="34" xr:uid="{00000000-0005-0000-0000-00001C000000}"/>
    <cellStyle name="20% - Énfasis3 11" xfId="35" xr:uid="{00000000-0005-0000-0000-00001D000000}"/>
    <cellStyle name="20% - Énfasis3 2" xfId="36" xr:uid="{00000000-0005-0000-0000-00001E000000}"/>
    <cellStyle name="20% - Énfasis3 2 2" xfId="37" xr:uid="{00000000-0005-0000-0000-00001F000000}"/>
    <cellStyle name="20% - Énfasis3 2 3" xfId="38" xr:uid="{00000000-0005-0000-0000-000020000000}"/>
    <cellStyle name="20% - Énfasis3 3" xfId="39" xr:uid="{00000000-0005-0000-0000-000021000000}"/>
    <cellStyle name="20% - Énfasis3 4" xfId="40" xr:uid="{00000000-0005-0000-0000-000022000000}"/>
    <cellStyle name="20% - Énfasis3 5" xfId="41" xr:uid="{00000000-0005-0000-0000-000023000000}"/>
    <cellStyle name="20% - Énfasis3 5 2" xfId="42" xr:uid="{00000000-0005-0000-0000-000024000000}"/>
    <cellStyle name="20% - Énfasis3 5 3" xfId="43" xr:uid="{00000000-0005-0000-0000-000025000000}"/>
    <cellStyle name="20% - Énfasis3 6" xfId="44" xr:uid="{00000000-0005-0000-0000-000026000000}"/>
    <cellStyle name="20% - Énfasis3 7" xfId="45" xr:uid="{00000000-0005-0000-0000-000027000000}"/>
    <cellStyle name="20% - Énfasis3 8" xfId="46" xr:uid="{00000000-0005-0000-0000-000028000000}"/>
    <cellStyle name="20% - Énfasis3 9" xfId="47" xr:uid="{00000000-0005-0000-0000-000029000000}"/>
    <cellStyle name="20% - Énfasis4 10" xfId="48" xr:uid="{00000000-0005-0000-0000-00002A000000}"/>
    <cellStyle name="20% - Énfasis4 11" xfId="49" xr:uid="{00000000-0005-0000-0000-00002B000000}"/>
    <cellStyle name="20% - Énfasis4 2" xfId="50" xr:uid="{00000000-0005-0000-0000-00002C000000}"/>
    <cellStyle name="20% - Énfasis4 2 2" xfId="51" xr:uid="{00000000-0005-0000-0000-00002D000000}"/>
    <cellStyle name="20% - Énfasis4 2 3" xfId="52" xr:uid="{00000000-0005-0000-0000-00002E000000}"/>
    <cellStyle name="20% - Énfasis4 3" xfId="53" xr:uid="{00000000-0005-0000-0000-00002F000000}"/>
    <cellStyle name="20% - Énfasis4 4" xfId="54" xr:uid="{00000000-0005-0000-0000-000030000000}"/>
    <cellStyle name="20% - Énfasis4 5" xfId="55" xr:uid="{00000000-0005-0000-0000-000031000000}"/>
    <cellStyle name="20% - Énfasis4 5 2" xfId="56" xr:uid="{00000000-0005-0000-0000-000032000000}"/>
    <cellStyle name="20% - Énfasis4 5 3" xfId="57" xr:uid="{00000000-0005-0000-0000-000033000000}"/>
    <cellStyle name="20% - Énfasis4 6" xfId="58" xr:uid="{00000000-0005-0000-0000-000034000000}"/>
    <cellStyle name="20% - Énfasis4 7" xfId="59" xr:uid="{00000000-0005-0000-0000-000035000000}"/>
    <cellStyle name="20% - Énfasis4 8" xfId="60" xr:uid="{00000000-0005-0000-0000-000036000000}"/>
    <cellStyle name="20% - Énfasis4 9" xfId="61" xr:uid="{00000000-0005-0000-0000-000037000000}"/>
    <cellStyle name="20% - Énfasis5 10" xfId="62" xr:uid="{00000000-0005-0000-0000-000038000000}"/>
    <cellStyle name="20% - Énfasis5 11" xfId="63" xr:uid="{00000000-0005-0000-0000-000039000000}"/>
    <cellStyle name="20% - Énfasis5 2" xfId="64" xr:uid="{00000000-0005-0000-0000-00003A000000}"/>
    <cellStyle name="20% - Énfasis5 2 2" xfId="65" xr:uid="{00000000-0005-0000-0000-00003B000000}"/>
    <cellStyle name="20% - Énfasis5 2 3" xfId="66" xr:uid="{00000000-0005-0000-0000-00003C000000}"/>
    <cellStyle name="20% - Énfasis5 3" xfId="67" xr:uid="{00000000-0005-0000-0000-00003D000000}"/>
    <cellStyle name="20% - Énfasis5 4" xfId="68" xr:uid="{00000000-0005-0000-0000-00003E000000}"/>
    <cellStyle name="20% - Énfasis5 5" xfId="69" xr:uid="{00000000-0005-0000-0000-00003F000000}"/>
    <cellStyle name="20% - Énfasis5 5 2" xfId="70" xr:uid="{00000000-0005-0000-0000-000040000000}"/>
    <cellStyle name="20% - Énfasis5 5 3" xfId="71" xr:uid="{00000000-0005-0000-0000-000041000000}"/>
    <cellStyle name="20% - Énfasis5 6" xfId="72" xr:uid="{00000000-0005-0000-0000-000042000000}"/>
    <cellStyle name="20% - Énfasis5 7" xfId="73" xr:uid="{00000000-0005-0000-0000-000043000000}"/>
    <cellStyle name="20% - Énfasis5 8" xfId="74" xr:uid="{00000000-0005-0000-0000-000044000000}"/>
    <cellStyle name="20% - Énfasis5 9" xfId="75" xr:uid="{00000000-0005-0000-0000-000045000000}"/>
    <cellStyle name="20% - Énfasis6 10" xfId="76" xr:uid="{00000000-0005-0000-0000-000046000000}"/>
    <cellStyle name="20% - Énfasis6 11" xfId="77" xr:uid="{00000000-0005-0000-0000-000047000000}"/>
    <cellStyle name="20% - Énfasis6 2" xfId="78" xr:uid="{00000000-0005-0000-0000-000048000000}"/>
    <cellStyle name="20% - Énfasis6 2 2" xfId="79" xr:uid="{00000000-0005-0000-0000-000049000000}"/>
    <cellStyle name="20% - Énfasis6 2 3" xfId="80" xr:uid="{00000000-0005-0000-0000-00004A000000}"/>
    <cellStyle name="20% - Énfasis6 3" xfId="81" xr:uid="{00000000-0005-0000-0000-00004B000000}"/>
    <cellStyle name="20% - Énfasis6 4" xfId="82" xr:uid="{00000000-0005-0000-0000-00004C000000}"/>
    <cellStyle name="20% - Énfasis6 5" xfId="83" xr:uid="{00000000-0005-0000-0000-00004D000000}"/>
    <cellStyle name="20% - Énfasis6 5 2" xfId="84" xr:uid="{00000000-0005-0000-0000-00004E000000}"/>
    <cellStyle name="20% - Énfasis6 5 3" xfId="85" xr:uid="{00000000-0005-0000-0000-00004F000000}"/>
    <cellStyle name="20% - Énfasis6 6" xfId="86" xr:uid="{00000000-0005-0000-0000-000050000000}"/>
    <cellStyle name="20% - Énfasis6 7" xfId="87" xr:uid="{00000000-0005-0000-0000-000051000000}"/>
    <cellStyle name="20% - Énfasis6 8" xfId="88" xr:uid="{00000000-0005-0000-0000-000052000000}"/>
    <cellStyle name="20% - Énfasis6 9" xfId="89" xr:uid="{00000000-0005-0000-0000-000053000000}"/>
    <cellStyle name="40% - Énfasis1 10" xfId="90" xr:uid="{00000000-0005-0000-0000-000054000000}"/>
    <cellStyle name="40% - Énfasis1 11" xfId="91" xr:uid="{00000000-0005-0000-0000-000055000000}"/>
    <cellStyle name="40% - Énfasis1 2" xfId="92" xr:uid="{00000000-0005-0000-0000-000056000000}"/>
    <cellStyle name="40% - Énfasis1 2 2" xfId="93" xr:uid="{00000000-0005-0000-0000-000057000000}"/>
    <cellStyle name="40% - Énfasis1 2 3" xfId="94" xr:uid="{00000000-0005-0000-0000-000058000000}"/>
    <cellStyle name="40% - Énfasis1 3" xfId="95" xr:uid="{00000000-0005-0000-0000-000059000000}"/>
    <cellStyle name="40% - Énfasis1 4" xfId="96" xr:uid="{00000000-0005-0000-0000-00005A000000}"/>
    <cellStyle name="40% - Énfasis1 5" xfId="97" xr:uid="{00000000-0005-0000-0000-00005B000000}"/>
    <cellStyle name="40% - Énfasis1 5 2" xfId="98" xr:uid="{00000000-0005-0000-0000-00005C000000}"/>
    <cellStyle name="40% - Énfasis1 5 3" xfId="99" xr:uid="{00000000-0005-0000-0000-00005D000000}"/>
    <cellStyle name="40% - Énfasis1 6" xfId="100" xr:uid="{00000000-0005-0000-0000-00005E000000}"/>
    <cellStyle name="40% - Énfasis1 7" xfId="101" xr:uid="{00000000-0005-0000-0000-00005F000000}"/>
    <cellStyle name="40% - Énfasis1 8" xfId="102" xr:uid="{00000000-0005-0000-0000-000060000000}"/>
    <cellStyle name="40% - Énfasis1 9" xfId="103" xr:uid="{00000000-0005-0000-0000-000061000000}"/>
    <cellStyle name="40% - Énfasis2 10" xfId="104" xr:uid="{00000000-0005-0000-0000-000062000000}"/>
    <cellStyle name="40% - Énfasis2 11" xfId="105" xr:uid="{00000000-0005-0000-0000-000063000000}"/>
    <cellStyle name="40% - Énfasis2 2" xfId="106" xr:uid="{00000000-0005-0000-0000-000064000000}"/>
    <cellStyle name="40% - Énfasis2 2 2" xfId="107" xr:uid="{00000000-0005-0000-0000-000065000000}"/>
    <cellStyle name="40% - Énfasis2 2 3" xfId="108" xr:uid="{00000000-0005-0000-0000-000066000000}"/>
    <cellStyle name="40% - Énfasis2 3" xfId="109" xr:uid="{00000000-0005-0000-0000-000067000000}"/>
    <cellStyle name="40% - Énfasis2 4" xfId="110" xr:uid="{00000000-0005-0000-0000-000068000000}"/>
    <cellStyle name="40% - Énfasis2 5" xfId="111" xr:uid="{00000000-0005-0000-0000-000069000000}"/>
    <cellStyle name="40% - Énfasis2 5 2" xfId="112" xr:uid="{00000000-0005-0000-0000-00006A000000}"/>
    <cellStyle name="40% - Énfasis2 5 3" xfId="113" xr:uid="{00000000-0005-0000-0000-00006B000000}"/>
    <cellStyle name="40% - Énfasis2 6" xfId="114" xr:uid="{00000000-0005-0000-0000-00006C000000}"/>
    <cellStyle name="40% - Énfasis2 7" xfId="115" xr:uid="{00000000-0005-0000-0000-00006D000000}"/>
    <cellStyle name="40% - Énfasis2 8" xfId="116" xr:uid="{00000000-0005-0000-0000-00006E000000}"/>
    <cellStyle name="40% - Énfasis2 9" xfId="117" xr:uid="{00000000-0005-0000-0000-00006F000000}"/>
    <cellStyle name="40% - Énfasis3 10" xfId="118" xr:uid="{00000000-0005-0000-0000-000070000000}"/>
    <cellStyle name="40% - Énfasis3 11" xfId="119" xr:uid="{00000000-0005-0000-0000-000071000000}"/>
    <cellStyle name="40% - Énfasis3 2" xfId="120" xr:uid="{00000000-0005-0000-0000-000072000000}"/>
    <cellStyle name="40% - Énfasis3 2 2" xfId="121" xr:uid="{00000000-0005-0000-0000-000073000000}"/>
    <cellStyle name="40% - Énfasis3 2 3" xfId="122" xr:uid="{00000000-0005-0000-0000-000074000000}"/>
    <cellStyle name="40% - Énfasis3 3" xfId="123" xr:uid="{00000000-0005-0000-0000-000075000000}"/>
    <cellStyle name="40% - Énfasis3 4" xfId="124" xr:uid="{00000000-0005-0000-0000-000076000000}"/>
    <cellStyle name="40% - Énfasis3 5" xfId="125" xr:uid="{00000000-0005-0000-0000-000077000000}"/>
    <cellStyle name="40% - Énfasis3 5 2" xfId="126" xr:uid="{00000000-0005-0000-0000-000078000000}"/>
    <cellStyle name="40% - Énfasis3 5 3" xfId="127" xr:uid="{00000000-0005-0000-0000-000079000000}"/>
    <cellStyle name="40% - Énfasis3 6" xfId="128" xr:uid="{00000000-0005-0000-0000-00007A000000}"/>
    <cellStyle name="40% - Énfasis3 7" xfId="129" xr:uid="{00000000-0005-0000-0000-00007B000000}"/>
    <cellStyle name="40% - Énfasis3 8" xfId="130" xr:uid="{00000000-0005-0000-0000-00007C000000}"/>
    <cellStyle name="40% - Énfasis3 9" xfId="131" xr:uid="{00000000-0005-0000-0000-00007D000000}"/>
    <cellStyle name="40% - Énfasis4 10" xfId="132" xr:uid="{00000000-0005-0000-0000-00007E000000}"/>
    <cellStyle name="40% - Énfasis4 11" xfId="133" xr:uid="{00000000-0005-0000-0000-00007F000000}"/>
    <cellStyle name="40% - Énfasis4 2" xfId="134" xr:uid="{00000000-0005-0000-0000-000080000000}"/>
    <cellStyle name="40% - Énfasis4 2 2" xfId="135" xr:uid="{00000000-0005-0000-0000-000081000000}"/>
    <cellStyle name="40% - Énfasis4 2 3" xfId="136" xr:uid="{00000000-0005-0000-0000-000082000000}"/>
    <cellStyle name="40% - Énfasis4 3" xfId="137" xr:uid="{00000000-0005-0000-0000-000083000000}"/>
    <cellStyle name="40% - Énfasis4 4" xfId="138" xr:uid="{00000000-0005-0000-0000-000084000000}"/>
    <cellStyle name="40% - Énfasis4 5" xfId="139" xr:uid="{00000000-0005-0000-0000-000085000000}"/>
    <cellStyle name="40% - Énfasis4 5 2" xfId="140" xr:uid="{00000000-0005-0000-0000-000086000000}"/>
    <cellStyle name="40% - Énfasis4 5 3" xfId="141" xr:uid="{00000000-0005-0000-0000-000087000000}"/>
    <cellStyle name="40% - Énfasis4 6" xfId="142" xr:uid="{00000000-0005-0000-0000-000088000000}"/>
    <cellStyle name="40% - Énfasis4 7" xfId="143" xr:uid="{00000000-0005-0000-0000-000089000000}"/>
    <cellStyle name="40% - Énfasis4 8" xfId="144" xr:uid="{00000000-0005-0000-0000-00008A000000}"/>
    <cellStyle name="40% - Énfasis4 9" xfId="145" xr:uid="{00000000-0005-0000-0000-00008B000000}"/>
    <cellStyle name="40% - Énfasis5 10" xfId="146" xr:uid="{00000000-0005-0000-0000-00008C000000}"/>
    <cellStyle name="40% - Énfasis5 11" xfId="147" xr:uid="{00000000-0005-0000-0000-00008D000000}"/>
    <cellStyle name="40% - Énfasis5 2" xfId="148" xr:uid="{00000000-0005-0000-0000-00008E000000}"/>
    <cellStyle name="40% - Énfasis5 2 2" xfId="149" xr:uid="{00000000-0005-0000-0000-00008F000000}"/>
    <cellStyle name="40% - Énfasis5 2 3" xfId="150" xr:uid="{00000000-0005-0000-0000-000090000000}"/>
    <cellStyle name="40% - Énfasis5 3" xfId="151" xr:uid="{00000000-0005-0000-0000-000091000000}"/>
    <cellStyle name="40% - Énfasis5 4" xfId="152" xr:uid="{00000000-0005-0000-0000-000092000000}"/>
    <cellStyle name="40% - Énfasis5 5" xfId="153" xr:uid="{00000000-0005-0000-0000-000093000000}"/>
    <cellStyle name="40% - Énfasis5 5 2" xfId="154" xr:uid="{00000000-0005-0000-0000-000094000000}"/>
    <cellStyle name="40% - Énfasis5 5 3" xfId="155" xr:uid="{00000000-0005-0000-0000-000095000000}"/>
    <cellStyle name="40% - Énfasis5 6" xfId="156" xr:uid="{00000000-0005-0000-0000-000096000000}"/>
    <cellStyle name="40% - Énfasis5 7" xfId="157" xr:uid="{00000000-0005-0000-0000-000097000000}"/>
    <cellStyle name="40% - Énfasis5 8" xfId="158" xr:uid="{00000000-0005-0000-0000-000098000000}"/>
    <cellStyle name="40% - Énfasis5 9" xfId="159" xr:uid="{00000000-0005-0000-0000-000099000000}"/>
    <cellStyle name="40% - Énfasis6 10" xfId="160" xr:uid="{00000000-0005-0000-0000-00009A000000}"/>
    <cellStyle name="40% - Énfasis6 11" xfId="161" xr:uid="{00000000-0005-0000-0000-00009B000000}"/>
    <cellStyle name="40% - Énfasis6 2" xfId="162" xr:uid="{00000000-0005-0000-0000-00009C000000}"/>
    <cellStyle name="40% - Énfasis6 2 2" xfId="163" xr:uid="{00000000-0005-0000-0000-00009D000000}"/>
    <cellStyle name="40% - Énfasis6 2 3" xfId="164" xr:uid="{00000000-0005-0000-0000-00009E000000}"/>
    <cellStyle name="40% - Énfasis6 3" xfId="165" xr:uid="{00000000-0005-0000-0000-00009F000000}"/>
    <cellStyle name="40% - Énfasis6 4" xfId="166" xr:uid="{00000000-0005-0000-0000-0000A0000000}"/>
    <cellStyle name="40% - Énfasis6 5" xfId="167" xr:uid="{00000000-0005-0000-0000-0000A1000000}"/>
    <cellStyle name="40% - Énfasis6 5 2" xfId="168" xr:uid="{00000000-0005-0000-0000-0000A2000000}"/>
    <cellStyle name="40% - Énfasis6 5 3" xfId="169" xr:uid="{00000000-0005-0000-0000-0000A3000000}"/>
    <cellStyle name="40% - Énfasis6 6" xfId="170" xr:uid="{00000000-0005-0000-0000-0000A4000000}"/>
    <cellStyle name="40% - Énfasis6 7" xfId="171" xr:uid="{00000000-0005-0000-0000-0000A5000000}"/>
    <cellStyle name="40% - Énfasis6 8" xfId="172" xr:uid="{00000000-0005-0000-0000-0000A6000000}"/>
    <cellStyle name="40% - Énfasis6 9" xfId="173" xr:uid="{00000000-0005-0000-0000-0000A7000000}"/>
    <cellStyle name="60% - Énfasis1 10" xfId="174" xr:uid="{00000000-0005-0000-0000-0000A8000000}"/>
    <cellStyle name="60% - Énfasis1 11" xfId="175" xr:uid="{00000000-0005-0000-0000-0000A9000000}"/>
    <cellStyle name="60% - Énfasis1 2" xfId="176" xr:uid="{00000000-0005-0000-0000-0000AA000000}"/>
    <cellStyle name="60% - Énfasis1 2 2" xfId="177" xr:uid="{00000000-0005-0000-0000-0000AB000000}"/>
    <cellStyle name="60% - Énfasis1 2 3" xfId="178" xr:uid="{00000000-0005-0000-0000-0000AC000000}"/>
    <cellStyle name="60% - Énfasis1 3" xfId="179" xr:uid="{00000000-0005-0000-0000-0000AD000000}"/>
    <cellStyle name="60% - Énfasis1 4" xfId="180" xr:uid="{00000000-0005-0000-0000-0000AE000000}"/>
    <cellStyle name="60% - Énfasis1 5" xfId="181" xr:uid="{00000000-0005-0000-0000-0000AF000000}"/>
    <cellStyle name="60% - Énfasis1 5 2" xfId="182" xr:uid="{00000000-0005-0000-0000-0000B0000000}"/>
    <cellStyle name="60% - Énfasis1 5 3" xfId="183" xr:uid="{00000000-0005-0000-0000-0000B1000000}"/>
    <cellStyle name="60% - Énfasis1 6" xfId="184" xr:uid="{00000000-0005-0000-0000-0000B2000000}"/>
    <cellStyle name="60% - Énfasis1 7" xfId="185" xr:uid="{00000000-0005-0000-0000-0000B3000000}"/>
    <cellStyle name="60% - Énfasis1 8" xfId="186" xr:uid="{00000000-0005-0000-0000-0000B4000000}"/>
    <cellStyle name="60% - Énfasis1 9" xfId="187" xr:uid="{00000000-0005-0000-0000-0000B5000000}"/>
    <cellStyle name="60% - Énfasis2 10" xfId="188" xr:uid="{00000000-0005-0000-0000-0000B6000000}"/>
    <cellStyle name="60% - Énfasis2 11" xfId="189" xr:uid="{00000000-0005-0000-0000-0000B7000000}"/>
    <cellStyle name="60% - Énfasis2 2" xfId="190" xr:uid="{00000000-0005-0000-0000-0000B8000000}"/>
    <cellStyle name="60% - Énfasis2 2 2" xfId="191" xr:uid="{00000000-0005-0000-0000-0000B9000000}"/>
    <cellStyle name="60% - Énfasis2 2 3" xfId="192" xr:uid="{00000000-0005-0000-0000-0000BA000000}"/>
    <cellStyle name="60% - Énfasis2 3" xfId="193" xr:uid="{00000000-0005-0000-0000-0000BB000000}"/>
    <cellStyle name="60% - Énfasis2 4" xfId="194" xr:uid="{00000000-0005-0000-0000-0000BC000000}"/>
    <cellStyle name="60% - Énfasis2 5" xfId="195" xr:uid="{00000000-0005-0000-0000-0000BD000000}"/>
    <cellStyle name="60% - Énfasis2 5 2" xfId="196" xr:uid="{00000000-0005-0000-0000-0000BE000000}"/>
    <cellStyle name="60% - Énfasis2 5 3" xfId="197" xr:uid="{00000000-0005-0000-0000-0000BF000000}"/>
    <cellStyle name="60% - Énfasis2 6" xfId="198" xr:uid="{00000000-0005-0000-0000-0000C0000000}"/>
    <cellStyle name="60% - Énfasis2 7" xfId="199" xr:uid="{00000000-0005-0000-0000-0000C1000000}"/>
    <cellStyle name="60% - Énfasis2 8" xfId="200" xr:uid="{00000000-0005-0000-0000-0000C2000000}"/>
    <cellStyle name="60% - Énfasis2 9" xfId="201" xr:uid="{00000000-0005-0000-0000-0000C3000000}"/>
    <cellStyle name="60% - Énfasis3 10" xfId="202" xr:uid="{00000000-0005-0000-0000-0000C4000000}"/>
    <cellStyle name="60% - Énfasis3 11" xfId="203" xr:uid="{00000000-0005-0000-0000-0000C5000000}"/>
    <cellStyle name="60% - Énfasis3 2" xfId="204" xr:uid="{00000000-0005-0000-0000-0000C6000000}"/>
    <cellStyle name="60% - Énfasis3 2 2" xfId="205" xr:uid="{00000000-0005-0000-0000-0000C7000000}"/>
    <cellStyle name="60% - Énfasis3 2 3" xfId="206" xr:uid="{00000000-0005-0000-0000-0000C8000000}"/>
    <cellStyle name="60% - Énfasis3 3" xfId="207" xr:uid="{00000000-0005-0000-0000-0000C9000000}"/>
    <cellStyle name="60% - Énfasis3 4" xfId="208" xr:uid="{00000000-0005-0000-0000-0000CA000000}"/>
    <cellStyle name="60% - Énfasis3 5" xfId="209" xr:uid="{00000000-0005-0000-0000-0000CB000000}"/>
    <cellStyle name="60% - Énfasis3 5 2" xfId="210" xr:uid="{00000000-0005-0000-0000-0000CC000000}"/>
    <cellStyle name="60% - Énfasis3 5 3" xfId="211" xr:uid="{00000000-0005-0000-0000-0000CD000000}"/>
    <cellStyle name="60% - Énfasis3 6" xfId="212" xr:uid="{00000000-0005-0000-0000-0000CE000000}"/>
    <cellStyle name="60% - Énfasis3 7" xfId="213" xr:uid="{00000000-0005-0000-0000-0000CF000000}"/>
    <cellStyle name="60% - Énfasis3 8" xfId="214" xr:uid="{00000000-0005-0000-0000-0000D0000000}"/>
    <cellStyle name="60% - Énfasis3 9" xfId="215" xr:uid="{00000000-0005-0000-0000-0000D1000000}"/>
    <cellStyle name="60% - Énfasis4 10" xfId="216" xr:uid="{00000000-0005-0000-0000-0000D2000000}"/>
    <cellStyle name="60% - Énfasis4 11" xfId="217" xr:uid="{00000000-0005-0000-0000-0000D3000000}"/>
    <cellStyle name="60% - Énfasis4 2" xfId="218" xr:uid="{00000000-0005-0000-0000-0000D4000000}"/>
    <cellStyle name="60% - Énfasis4 2 2" xfId="219" xr:uid="{00000000-0005-0000-0000-0000D5000000}"/>
    <cellStyle name="60% - Énfasis4 2 3" xfId="220" xr:uid="{00000000-0005-0000-0000-0000D6000000}"/>
    <cellStyle name="60% - Énfasis4 3" xfId="221" xr:uid="{00000000-0005-0000-0000-0000D7000000}"/>
    <cellStyle name="60% - Énfasis4 4" xfId="222" xr:uid="{00000000-0005-0000-0000-0000D8000000}"/>
    <cellStyle name="60% - Énfasis4 5" xfId="223" xr:uid="{00000000-0005-0000-0000-0000D9000000}"/>
    <cellStyle name="60% - Énfasis4 5 2" xfId="224" xr:uid="{00000000-0005-0000-0000-0000DA000000}"/>
    <cellStyle name="60% - Énfasis4 5 3" xfId="225" xr:uid="{00000000-0005-0000-0000-0000DB000000}"/>
    <cellStyle name="60% - Énfasis4 6" xfId="226" xr:uid="{00000000-0005-0000-0000-0000DC000000}"/>
    <cellStyle name="60% - Énfasis4 7" xfId="227" xr:uid="{00000000-0005-0000-0000-0000DD000000}"/>
    <cellStyle name="60% - Énfasis4 8" xfId="228" xr:uid="{00000000-0005-0000-0000-0000DE000000}"/>
    <cellStyle name="60% - Énfasis4 9" xfId="229" xr:uid="{00000000-0005-0000-0000-0000DF000000}"/>
    <cellStyle name="60% - Énfasis5 10" xfId="230" xr:uid="{00000000-0005-0000-0000-0000E0000000}"/>
    <cellStyle name="60% - Énfasis5 11" xfId="231" xr:uid="{00000000-0005-0000-0000-0000E1000000}"/>
    <cellStyle name="60% - Énfasis5 2" xfId="232" xr:uid="{00000000-0005-0000-0000-0000E2000000}"/>
    <cellStyle name="60% - Énfasis5 2 2" xfId="233" xr:uid="{00000000-0005-0000-0000-0000E3000000}"/>
    <cellStyle name="60% - Énfasis5 2 3" xfId="234" xr:uid="{00000000-0005-0000-0000-0000E4000000}"/>
    <cellStyle name="60% - Énfasis5 3" xfId="235" xr:uid="{00000000-0005-0000-0000-0000E5000000}"/>
    <cellStyle name="60% - Énfasis5 4" xfId="236" xr:uid="{00000000-0005-0000-0000-0000E6000000}"/>
    <cellStyle name="60% - Énfasis5 5" xfId="237" xr:uid="{00000000-0005-0000-0000-0000E7000000}"/>
    <cellStyle name="60% - Énfasis5 5 2" xfId="238" xr:uid="{00000000-0005-0000-0000-0000E8000000}"/>
    <cellStyle name="60% - Énfasis5 5 3" xfId="239" xr:uid="{00000000-0005-0000-0000-0000E9000000}"/>
    <cellStyle name="60% - Énfasis5 6" xfId="240" xr:uid="{00000000-0005-0000-0000-0000EA000000}"/>
    <cellStyle name="60% - Énfasis5 7" xfId="241" xr:uid="{00000000-0005-0000-0000-0000EB000000}"/>
    <cellStyle name="60% - Énfasis5 8" xfId="242" xr:uid="{00000000-0005-0000-0000-0000EC000000}"/>
    <cellStyle name="60% - Énfasis5 9" xfId="243" xr:uid="{00000000-0005-0000-0000-0000ED000000}"/>
    <cellStyle name="60% - Énfasis6 10" xfId="244" xr:uid="{00000000-0005-0000-0000-0000EE000000}"/>
    <cellStyle name="60% - Énfasis6 11" xfId="245" xr:uid="{00000000-0005-0000-0000-0000EF000000}"/>
    <cellStyle name="60% - Énfasis6 2" xfId="246" xr:uid="{00000000-0005-0000-0000-0000F0000000}"/>
    <cellStyle name="60% - Énfasis6 2 2" xfId="247" xr:uid="{00000000-0005-0000-0000-0000F1000000}"/>
    <cellStyle name="60% - Énfasis6 2 3" xfId="248" xr:uid="{00000000-0005-0000-0000-0000F2000000}"/>
    <cellStyle name="60% - Énfasis6 3" xfId="249" xr:uid="{00000000-0005-0000-0000-0000F3000000}"/>
    <cellStyle name="60% - Énfasis6 4" xfId="250" xr:uid="{00000000-0005-0000-0000-0000F4000000}"/>
    <cellStyle name="60% - Énfasis6 5" xfId="251" xr:uid="{00000000-0005-0000-0000-0000F5000000}"/>
    <cellStyle name="60% - Énfasis6 5 2" xfId="252" xr:uid="{00000000-0005-0000-0000-0000F6000000}"/>
    <cellStyle name="60% - Énfasis6 5 3" xfId="253" xr:uid="{00000000-0005-0000-0000-0000F7000000}"/>
    <cellStyle name="60% - Énfasis6 6" xfId="254" xr:uid="{00000000-0005-0000-0000-0000F8000000}"/>
    <cellStyle name="60% - Énfasis6 7" xfId="255" xr:uid="{00000000-0005-0000-0000-0000F9000000}"/>
    <cellStyle name="60% - Énfasis6 8" xfId="256" xr:uid="{00000000-0005-0000-0000-0000FA000000}"/>
    <cellStyle name="60% - Énfasis6 9" xfId="257" xr:uid="{00000000-0005-0000-0000-0000FB000000}"/>
    <cellStyle name="Buena 10" xfId="258" xr:uid="{00000000-0005-0000-0000-0000FC000000}"/>
    <cellStyle name="Buena 11" xfId="259" xr:uid="{00000000-0005-0000-0000-0000FD000000}"/>
    <cellStyle name="Buena 2" xfId="260" xr:uid="{00000000-0005-0000-0000-0000FE000000}"/>
    <cellStyle name="Buena 2 2" xfId="261" xr:uid="{00000000-0005-0000-0000-0000FF000000}"/>
    <cellStyle name="Buena 2 3" xfId="262" xr:uid="{00000000-0005-0000-0000-000000010000}"/>
    <cellStyle name="Buena 3" xfId="263" xr:uid="{00000000-0005-0000-0000-000001010000}"/>
    <cellStyle name="Buena 4" xfId="264" xr:uid="{00000000-0005-0000-0000-000002010000}"/>
    <cellStyle name="Buena 5" xfId="265" xr:uid="{00000000-0005-0000-0000-000003010000}"/>
    <cellStyle name="Buena 5 2" xfId="266" xr:uid="{00000000-0005-0000-0000-000004010000}"/>
    <cellStyle name="Buena 5 3" xfId="267" xr:uid="{00000000-0005-0000-0000-000005010000}"/>
    <cellStyle name="Buena 6" xfId="268" xr:uid="{00000000-0005-0000-0000-000006010000}"/>
    <cellStyle name="Buena 7" xfId="269" xr:uid="{00000000-0005-0000-0000-000007010000}"/>
    <cellStyle name="Buena 8" xfId="270" xr:uid="{00000000-0005-0000-0000-000008010000}"/>
    <cellStyle name="Buena 9" xfId="271" xr:uid="{00000000-0005-0000-0000-000009010000}"/>
    <cellStyle name="Cálculo 10" xfId="272" xr:uid="{00000000-0005-0000-0000-00000A010000}"/>
    <cellStyle name="Cálculo 11" xfId="273" xr:uid="{00000000-0005-0000-0000-00000B010000}"/>
    <cellStyle name="Cálculo 2" xfId="274" xr:uid="{00000000-0005-0000-0000-00000C010000}"/>
    <cellStyle name="Cálculo 2 2" xfId="275" xr:uid="{00000000-0005-0000-0000-00000D010000}"/>
    <cellStyle name="Cálculo 2 3" xfId="276" xr:uid="{00000000-0005-0000-0000-00000E010000}"/>
    <cellStyle name="Cálculo 3" xfId="277" xr:uid="{00000000-0005-0000-0000-00000F010000}"/>
    <cellStyle name="Cálculo 4" xfId="278" xr:uid="{00000000-0005-0000-0000-000010010000}"/>
    <cellStyle name="Cálculo 5" xfId="279" xr:uid="{00000000-0005-0000-0000-000011010000}"/>
    <cellStyle name="Cálculo 5 2" xfId="280" xr:uid="{00000000-0005-0000-0000-000012010000}"/>
    <cellStyle name="Cálculo 5 3" xfId="281" xr:uid="{00000000-0005-0000-0000-000013010000}"/>
    <cellStyle name="Cálculo 6" xfId="282" xr:uid="{00000000-0005-0000-0000-000014010000}"/>
    <cellStyle name="Cálculo 7" xfId="283" xr:uid="{00000000-0005-0000-0000-000015010000}"/>
    <cellStyle name="Cálculo 8" xfId="284" xr:uid="{00000000-0005-0000-0000-000016010000}"/>
    <cellStyle name="Cálculo 9" xfId="285" xr:uid="{00000000-0005-0000-0000-000017010000}"/>
    <cellStyle name="Celda de comprobación 10" xfId="286" xr:uid="{00000000-0005-0000-0000-000018010000}"/>
    <cellStyle name="Celda de comprobación 11" xfId="287" xr:uid="{00000000-0005-0000-0000-000019010000}"/>
    <cellStyle name="Celda de comprobación 2" xfId="288" xr:uid="{00000000-0005-0000-0000-00001A010000}"/>
    <cellStyle name="Celda de comprobación 2 2" xfId="289" xr:uid="{00000000-0005-0000-0000-00001B010000}"/>
    <cellStyle name="Celda de comprobación 2 3" xfId="290" xr:uid="{00000000-0005-0000-0000-00001C010000}"/>
    <cellStyle name="Celda de comprobación 3" xfId="291" xr:uid="{00000000-0005-0000-0000-00001D010000}"/>
    <cellStyle name="Celda de comprobación 4" xfId="292" xr:uid="{00000000-0005-0000-0000-00001E010000}"/>
    <cellStyle name="Celda de comprobación 5" xfId="293" xr:uid="{00000000-0005-0000-0000-00001F010000}"/>
    <cellStyle name="Celda de comprobación 5 2" xfId="294" xr:uid="{00000000-0005-0000-0000-000020010000}"/>
    <cellStyle name="Celda de comprobación 5 3" xfId="295" xr:uid="{00000000-0005-0000-0000-000021010000}"/>
    <cellStyle name="Celda de comprobación 6" xfId="296" xr:uid="{00000000-0005-0000-0000-000022010000}"/>
    <cellStyle name="Celda de comprobación 7" xfId="297" xr:uid="{00000000-0005-0000-0000-000023010000}"/>
    <cellStyle name="Celda de comprobación 8" xfId="298" xr:uid="{00000000-0005-0000-0000-000024010000}"/>
    <cellStyle name="Celda de comprobación 9" xfId="299" xr:uid="{00000000-0005-0000-0000-000025010000}"/>
    <cellStyle name="Celda vinculada 10" xfId="300" xr:uid="{00000000-0005-0000-0000-000026010000}"/>
    <cellStyle name="Celda vinculada 11" xfId="301" xr:uid="{00000000-0005-0000-0000-000027010000}"/>
    <cellStyle name="Celda vinculada 2" xfId="302" xr:uid="{00000000-0005-0000-0000-000028010000}"/>
    <cellStyle name="Celda vinculada 2 2" xfId="303" xr:uid="{00000000-0005-0000-0000-000029010000}"/>
    <cellStyle name="Celda vinculada 2 3" xfId="304" xr:uid="{00000000-0005-0000-0000-00002A010000}"/>
    <cellStyle name="Celda vinculada 3" xfId="305" xr:uid="{00000000-0005-0000-0000-00002B010000}"/>
    <cellStyle name="Celda vinculada 4" xfId="306" xr:uid="{00000000-0005-0000-0000-00002C010000}"/>
    <cellStyle name="Celda vinculada 5" xfId="307" xr:uid="{00000000-0005-0000-0000-00002D010000}"/>
    <cellStyle name="Celda vinculada 5 2" xfId="308" xr:uid="{00000000-0005-0000-0000-00002E010000}"/>
    <cellStyle name="Celda vinculada 5 3" xfId="309" xr:uid="{00000000-0005-0000-0000-00002F010000}"/>
    <cellStyle name="Celda vinculada 6" xfId="310" xr:uid="{00000000-0005-0000-0000-000030010000}"/>
    <cellStyle name="Celda vinculada 7" xfId="311" xr:uid="{00000000-0005-0000-0000-000031010000}"/>
    <cellStyle name="Celda vinculada 8" xfId="312" xr:uid="{00000000-0005-0000-0000-000032010000}"/>
    <cellStyle name="Celda vinculada 9" xfId="313" xr:uid="{00000000-0005-0000-0000-000033010000}"/>
    <cellStyle name="Coma 2" xfId="1135" xr:uid="{00000000-0005-0000-0000-000034010000}"/>
    <cellStyle name="Encabezado 4 10" xfId="314" xr:uid="{00000000-0005-0000-0000-000035010000}"/>
    <cellStyle name="Encabezado 4 11" xfId="315" xr:uid="{00000000-0005-0000-0000-000036010000}"/>
    <cellStyle name="Encabezado 4 2" xfId="316" xr:uid="{00000000-0005-0000-0000-000037010000}"/>
    <cellStyle name="Encabezado 4 2 2" xfId="317" xr:uid="{00000000-0005-0000-0000-000038010000}"/>
    <cellStyle name="Encabezado 4 2 3" xfId="318" xr:uid="{00000000-0005-0000-0000-000039010000}"/>
    <cellStyle name="Encabezado 4 3" xfId="319" xr:uid="{00000000-0005-0000-0000-00003A010000}"/>
    <cellStyle name="Encabezado 4 4" xfId="320" xr:uid="{00000000-0005-0000-0000-00003B010000}"/>
    <cellStyle name="Encabezado 4 5" xfId="321" xr:uid="{00000000-0005-0000-0000-00003C010000}"/>
    <cellStyle name="Encabezado 4 5 2" xfId="322" xr:uid="{00000000-0005-0000-0000-00003D010000}"/>
    <cellStyle name="Encabezado 4 5 3" xfId="323" xr:uid="{00000000-0005-0000-0000-00003E010000}"/>
    <cellStyle name="Encabezado 4 6" xfId="324" xr:uid="{00000000-0005-0000-0000-00003F010000}"/>
    <cellStyle name="Encabezado 4 7" xfId="325" xr:uid="{00000000-0005-0000-0000-000040010000}"/>
    <cellStyle name="Encabezado 4 8" xfId="326" xr:uid="{00000000-0005-0000-0000-000041010000}"/>
    <cellStyle name="Encabezado 4 9" xfId="327" xr:uid="{00000000-0005-0000-0000-000042010000}"/>
    <cellStyle name="Énfasis1 10" xfId="328" xr:uid="{00000000-0005-0000-0000-000043010000}"/>
    <cellStyle name="Énfasis1 11" xfId="329" xr:uid="{00000000-0005-0000-0000-000044010000}"/>
    <cellStyle name="Énfasis1 2" xfId="330" xr:uid="{00000000-0005-0000-0000-000045010000}"/>
    <cellStyle name="Énfasis1 2 2" xfId="331" xr:uid="{00000000-0005-0000-0000-000046010000}"/>
    <cellStyle name="Énfasis1 2 3" xfId="332" xr:uid="{00000000-0005-0000-0000-000047010000}"/>
    <cellStyle name="Énfasis1 3" xfId="333" xr:uid="{00000000-0005-0000-0000-000048010000}"/>
    <cellStyle name="Énfasis1 4" xfId="334" xr:uid="{00000000-0005-0000-0000-000049010000}"/>
    <cellStyle name="Énfasis1 5" xfId="335" xr:uid="{00000000-0005-0000-0000-00004A010000}"/>
    <cellStyle name="Énfasis1 5 2" xfId="336" xr:uid="{00000000-0005-0000-0000-00004B010000}"/>
    <cellStyle name="Énfasis1 5 3" xfId="337" xr:uid="{00000000-0005-0000-0000-00004C010000}"/>
    <cellStyle name="Énfasis1 6" xfId="338" xr:uid="{00000000-0005-0000-0000-00004D010000}"/>
    <cellStyle name="Énfasis1 7" xfId="339" xr:uid="{00000000-0005-0000-0000-00004E010000}"/>
    <cellStyle name="Énfasis1 8" xfId="340" xr:uid="{00000000-0005-0000-0000-00004F010000}"/>
    <cellStyle name="Énfasis1 9" xfId="341" xr:uid="{00000000-0005-0000-0000-000050010000}"/>
    <cellStyle name="Énfasis2 10" xfId="342" xr:uid="{00000000-0005-0000-0000-000051010000}"/>
    <cellStyle name="Énfasis2 11" xfId="343" xr:uid="{00000000-0005-0000-0000-000052010000}"/>
    <cellStyle name="Énfasis2 2" xfId="344" xr:uid="{00000000-0005-0000-0000-000053010000}"/>
    <cellStyle name="Énfasis2 2 2" xfId="345" xr:uid="{00000000-0005-0000-0000-000054010000}"/>
    <cellStyle name="Énfasis2 2 3" xfId="346" xr:uid="{00000000-0005-0000-0000-000055010000}"/>
    <cellStyle name="Énfasis2 3" xfId="347" xr:uid="{00000000-0005-0000-0000-000056010000}"/>
    <cellStyle name="Énfasis2 4" xfId="348" xr:uid="{00000000-0005-0000-0000-000057010000}"/>
    <cellStyle name="Énfasis2 5" xfId="349" xr:uid="{00000000-0005-0000-0000-000058010000}"/>
    <cellStyle name="Énfasis2 5 2" xfId="350" xr:uid="{00000000-0005-0000-0000-000059010000}"/>
    <cellStyle name="Énfasis2 5 3" xfId="351" xr:uid="{00000000-0005-0000-0000-00005A010000}"/>
    <cellStyle name="Énfasis2 6" xfId="352" xr:uid="{00000000-0005-0000-0000-00005B010000}"/>
    <cellStyle name="Énfasis2 7" xfId="353" xr:uid="{00000000-0005-0000-0000-00005C010000}"/>
    <cellStyle name="Énfasis2 8" xfId="354" xr:uid="{00000000-0005-0000-0000-00005D010000}"/>
    <cellStyle name="Énfasis2 9" xfId="355" xr:uid="{00000000-0005-0000-0000-00005E010000}"/>
    <cellStyle name="Énfasis3 10" xfId="356" xr:uid="{00000000-0005-0000-0000-00005F010000}"/>
    <cellStyle name="Énfasis3 11" xfId="357" xr:uid="{00000000-0005-0000-0000-000060010000}"/>
    <cellStyle name="Énfasis3 2" xfId="358" xr:uid="{00000000-0005-0000-0000-000061010000}"/>
    <cellStyle name="Énfasis3 2 2" xfId="359" xr:uid="{00000000-0005-0000-0000-000062010000}"/>
    <cellStyle name="Énfasis3 2 3" xfId="360" xr:uid="{00000000-0005-0000-0000-000063010000}"/>
    <cellStyle name="Énfasis3 3" xfId="361" xr:uid="{00000000-0005-0000-0000-000064010000}"/>
    <cellStyle name="Énfasis3 4" xfId="362" xr:uid="{00000000-0005-0000-0000-000065010000}"/>
    <cellStyle name="Énfasis3 5" xfId="363" xr:uid="{00000000-0005-0000-0000-000066010000}"/>
    <cellStyle name="Énfasis3 5 2" xfId="364" xr:uid="{00000000-0005-0000-0000-000067010000}"/>
    <cellStyle name="Énfasis3 5 3" xfId="365" xr:uid="{00000000-0005-0000-0000-000068010000}"/>
    <cellStyle name="Énfasis3 6" xfId="366" xr:uid="{00000000-0005-0000-0000-000069010000}"/>
    <cellStyle name="Énfasis3 7" xfId="367" xr:uid="{00000000-0005-0000-0000-00006A010000}"/>
    <cellStyle name="Énfasis3 8" xfId="368" xr:uid="{00000000-0005-0000-0000-00006B010000}"/>
    <cellStyle name="Énfasis3 9" xfId="369" xr:uid="{00000000-0005-0000-0000-00006C010000}"/>
    <cellStyle name="Énfasis4 10" xfId="370" xr:uid="{00000000-0005-0000-0000-00006D010000}"/>
    <cellStyle name="Énfasis4 11" xfId="371" xr:uid="{00000000-0005-0000-0000-00006E010000}"/>
    <cellStyle name="Énfasis4 2" xfId="372" xr:uid="{00000000-0005-0000-0000-00006F010000}"/>
    <cellStyle name="Énfasis4 2 2" xfId="373" xr:uid="{00000000-0005-0000-0000-000070010000}"/>
    <cellStyle name="Énfasis4 2 3" xfId="374" xr:uid="{00000000-0005-0000-0000-000071010000}"/>
    <cellStyle name="Énfasis4 3" xfId="375" xr:uid="{00000000-0005-0000-0000-000072010000}"/>
    <cellStyle name="Énfasis4 4" xfId="376" xr:uid="{00000000-0005-0000-0000-000073010000}"/>
    <cellStyle name="Énfasis4 5" xfId="377" xr:uid="{00000000-0005-0000-0000-000074010000}"/>
    <cellStyle name="Énfasis4 5 2" xfId="378" xr:uid="{00000000-0005-0000-0000-000075010000}"/>
    <cellStyle name="Énfasis4 5 3" xfId="379" xr:uid="{00000000-0005-0000-0000-000076010000}"/>
    <cellStyle name="Énfasis4 6" xfId="380" xr:uid="{00000000-0005-0000-0000-000077010000}"/>
    <cellStyle name="Énfasis4 7" xfId="381" xr:uid="{00000000-0005-0000-0000-000078010000}"/>
    <cellStyle name="Énfasis4 8" xfId="382" xr:uid="{00000000-0005-0000-0000-000079010000}"/>
    <cellStyle name="Énfasis4 9" xfId="383" xr:uid="{00000000-0005-0000-0000-00007A010000}"/>
    <cellStyle name="Énfasis5 10" xfId="384" xr:uid="{00000000-0005-0000-0000-00007B010000}"/>
    <cellStyle name="Énfasis5 11" xfId="385" xr:uid="{00000000-0005-0000-0000-00007C010000}"/>
    <cellStyle name="Énfasis5 2" xfId="386" xr:uid="{00000000-0005-0000-0000-00007D010000}"/>
    <cellStyle name="Énfasis5 2 2" xfId="387" xr:uid="{00000000-0005-0000-0000-00007E010000}"/>
    <cellStyle name="Énfasis5 2 3" xfId="388" xr:uid="{00000000-0005-0000-0000-00007F010000}"/>
    <cellStyle name="Énfasis5 3" xfId="389" xr:uid="{00000000-0005-0000-0000-000080010000}"/>
    <cellStyle name="Énfasis5 4" xfId="390" xr:uid="{00000000-0005-0000-0000-000081010000}"/>
    <cellStyle name="Énfasis5 5" xfId="391" xr:uid="{00000000-0005-0000-0000-000082010000}"/>
    <cellStyle name="Énfasis5 5 2" xfId="392" xr:uid="{00000000-0005-0000-0000-000083010000}"/>
    <cellStyle name="Énfasis5 5 3" xfId="393" xr:uid="{00000000-0005-0000-0000-000084010000}"/>
    <cellStyle name="Énfasis5 6" xfId="394" xr:uid="{00000000-0005-0000-0000-000085010000}"/>
    <cellStyle name="Énfasis5 7" xfId="395" xr:uid="{00000000-0005-0000-0000-000086010000}"/>
    <cellStyle name="Énfasis5 8" xfId="396" xr:uid="{00000000-0005-0000-0000-000087010000}"/>
    <cellStyle name="Énfasis5 9" xfId="397" xr:uid="{00000000-0005-0000-0000-000088010000}"/>
    <cellStyle name="Énfasis6 10" xfId="398" xr:uid="{00000000-0005-0000-0000-000089010000}"/>
    <cellStyle name="Énfasis6 11" xfId="399" xr:uid="{00000000-0005-0000-0000-00008A010000}"/>
    <cellStyle name="Énfasis6 2" xfId="400" xr:uid="{00000000-0005-0000-0000-00008B010000}"/>
    <cellStyle name="Énfasis6 2 2" xfId="401" xr:uid="{00000000-0005-0000-0000-00008C010000}"/>
    <cellStyle name="Énfasis6 2 3" xfId="402" xr:uid="{00000000-0005-0000-0000-00008D010000}"/>
    <cellStyle name="Énfasis6 3" xfId="403" xr:uid="{00000000-0005-0000-0000-00008E010000}"/>
    <cellStyle name="Énfasis6 4" xfId="404" xr:uid="{00000000-0005-0000-0000-00008F010000}"/>
    <cellStyle name="Énfasis6 5" xfId="405" xr:uid="{00000000-0005-0000-0000-000090010000}"/>
    <cellStyle name="Énfasis6 5 2" xfId="406" xr:uid="{00000000-0005-0000-0000-000091010000}"/>
    <cellStyle name="Énfasis6 5 3" xfId="407" xr:uid="{00000000-0005-0000-0000-000092010000}"/>
    <cellStyle name="Énfasis6 6" xfId="408" xr:uid="{00000000-0005-0000-0000-000093010000}"/>
    <cellStyle name="Énfasis6 7" xfId="409" xr:uid="{00000000-0005-0000-0000-000094010000}"/>
    <cellStyle name="Énfasis6 8" xfId="410" xr:uid="{00000000-0005-0000-0000-000095010000}"/>
    <cellStyle name="Énfasis6 9" xfId="411" xr:uid="{00000000-0005-0000-0000-000096010000}"/>
    <cellStyle name="Entrada 10" xfId="412" xr:uid="{00000000-0005-0000-0000-000097010000}"/>
    <cellStyle name="Entrada 11" xfId="413" xr:uid="{00000000-0005-0000-0000-000098010000}"/>
    <cellStyle name="Entrada 2" xfId="414" xr:uid="{00000000-0005-0000-0000-000099010000}"/>
    <cellStyle name="Entrada 2 2" xfId="415" xr:uid="{00000000-0005-0000-0000-00009A010000}"/>
    <cellStyle name="Entrada 2 3" xfId="416" xr:uid="{00000000-0005-0000-0000-00009B010000}"/>
    <cellStyle name="Entrada 3" xfId="417" xr:uid="{00000000-0005-0000-0000-00009C010000}"/>
    <cellStyle name="Entrada 4" xfId="418" xr:uid="{00000000-0005-0000-0000-00009D010000}"/>
    <cellStyle name="Entrada 5" xfId="419" xr:uid="{00000000-0005-0000-0000-00009E010000}"/>
    <cellStyle name="Entrada 5 2" xfId="420" xr:uid="{00000000-0005-0000-0000-00009F010000}"/>
    <cellStyle name="Entrada 5 3" xfId="421" xr:uid="{00000000-0005-0000-0000-0000A0010000}"/>
    <cellStyle name="Entrada 6" xfId="422" xr:uid="{00000000-0005-0000-0000-0000A1010000}"/>
    <cellStyle name="Entrada 7" xfId="423" xr:uid="{00000000-0005-0000-0000-0000A2010000}"/>
    <cellStyle name="Entrada 8" xfId="424" xr:uid="{00000000-0005-0000-0000-0000A3010000}"/>
    <cellStyle name="Entrada 9" xfId="425" xr:uid="{00000000-0005-0000-0000-0000A4010000}"/>
    <cellStyle name="Estilo 1" xfId="426" xr:uid="{00000000-0005-0000-0000-0000A5010000}"/>
    <cellStyle name="Euro" xfId="427" xr:uid="{00000000-0005-0000-0000-0000A6010000}"/>
    <cellStyle name="Euro 2" xfId="428" xr:uid="{00000000-0005-0000-0000-0000A7010000}"/>
    <cellStyle name="Euro 3" xfId="429" xr:uid="{00000000-0005-0000-0000-0000A8010000}"/>
    <cellStyle name="Euro 4" xfId="430" xr:uid="{00000000-0005-0000-0000-0000A9010000}"/>
    <cellStyle name="Euro 5" xfId="431" xr:uid="{00000000-0005-0000-0000-0000AA010000}"/>
    <cellStyle name="Euro 6" xfId="432" xr:uid="{00000000-0005-0000-0000-0000AB010000}"/>
    <cellStyle name="Euro 7" xfId="433" xr:uid="{00000000-0005-0000-0000-0000AC010000}"/>
    <cellStyle name="Euro 8" xfId="434" xr:uid="{00000000-0005-0000-0000-0000AD010000}"/>
    <cellStyle name="Excel Built-in Normal" xfId="435" xr:uid="{00000000-0005-0000-0000-0000AE010000}"/>
    <cellStyle name="Hipervínculo" xfId="2121" builtinId="8"/>
    <cellStyle name="Hipervínculo 2" xfId="436" xr:uid="{00000000-0005-0000-0000-0000AF010000}"/>
    <cellStyle name="Hipervínculo 2 2" xfId="1274" xr:uid="{00000000-0005-0000-0000-0000B0010000}"/>
    <cellStyle name="Hipervínculo 3" xfId="437" xr:uid="{00000000-0005-0000-0000-0000B1010000}"/>
    <cellStyle name="Hipervínculo 4" xfId="730" xr:uid="{00000000-0005-0000-0000-0000B2010000}"/>
    <cellStyle name="Hyperlink" xfId="2120" xr:uid="{00000000-0005-0000-0000-0000B3010000}"/>
    <cellStyle name="Incorrecto 10" xfId="438" xr:uid="{00000000-0005-0000-0000-0000B4010000}"/>
    <cellStyle name="Incorrecto 11" xfId="439" xr:uid="{00000000-0005-0000-0000-0000B5010000}"/>
    <cellStyle name="Incorrecto 2" xfId="440" xr:uid="{00000000-0005-0000-0000-0000B6010000}"/>
    <cellStyle name="Incorrecto 2 2" xfId="441" xr:uid="{00000000-0005-0000-0000-0000B7010000}"/>
    <cellStyle name="Incorrecto 2 3" xfId="442" xr:uid="{00000000-0005-0000-0000-0000B8010000}"/>
    <cellStyle name="Incorrecto 3" xfId="443" xr:uid="{00000000-0005-0000-0000-0000B9010000}"/>
    <cellStyle name="Incorrecto 4" xfId="444" xr:uid="{00000000-0005-0000-0000-0000BA010000}"/>
    <cellStyle name="Incorrecto 5" xfId="445" xr:uid="{00000000-0005-0000-0000-0000BB010000}"/>
    <cellStyle name="Incorrecto 5 2" xfId="446" xr:uid="{00000000-0005-0000-0000-0000BC010000}"/>
    <cellStyle name="Incorrecto 5 3" xfId="447" xr:uid="{00000000-0005-0000-0000-0000BD010000}"/>
    <cellStyle name="Incorrecto 6" xfId="448" xr:uid="{00000000-0005-0000-0000-0000BE010000}"/>
    <cellStyle name="Incorrecto 7" xfId="449" xr:uid="{00000000-0005-0000-0000-0000BF010000}"/>
    <cellStyle name="Incorrecto 8" xfId="450" xr:uid="{00000000-0005-0000-0000-0000C0010000}"/>
    <cellStyle name="Incorrecto 9" xfId="451" xr:uid="{00000000-0005-0000-0000-0000C1010000}"/>
    <cellStyle name="Millares" xfId="728" builtinId="3"/>
    <cellStyle name="Millares [0]" xfId="2023" builtinId="6"/>
    <cellStyle name="Millares [0] 10" xfId="452" xr:uid="{00000000-0005-0000-0000-0000C4010000}"/>
    <cellStyle name="Millares [0] 2" xfId="453" xr:uid="{00000000-0005-0000-0000-0000C5010000}"/>
    <cellStyle name="Millares [0] 2 2" xfId="454" xr:uid="{00000000-0005-0000-0000-0000C6010000}"/>
    <cellStyle name="Millares [0] 3" xfId="2024" xr:uid="{00000000-0005-0000-0000-0000C7010000}"/>
    <cellStyle name="Millares [0] 3 2" xfId="2119" xr:uid="{00000000-0005-0000-0000-0000C8010000}"/>
    <cellStyle name="Millares [0] 4" xfId="2118" xr:uid="{00000000-0005-0000-0000-0000C9010000}"/>
    <cellStyle name="Millares [0] 5" xfId="2027" xr:uid="{00000000-0005-0000-0000-0000CA010000}"/>
    <cellStyle name="Millares 10" xfId="455" xr:uid="{00000000-0005-0000-0000-0000CB010000}"/>
    <cellStyle name="Millares 10 2" xfId="1669" xr:uid="{00000000-0005-0000-0000-0000CC010000}"/>
    <cellStyle name="Millares 11" xfId="456" xr:uid="{00000000-0005-0000-0000-0000CD010000}"/>
    <cellStyle name="Millares 11 2" xfId="1670" xr:uid="{00000000-0005-0000-0000-0000CE010000}"/>
    <cellStyle name="Millares 12" xfId="457" xr:uid="{00000000-0005-0000-0000-0000CF010000}"/>
    <cellStyle name="Millares 12 2" xfId="1193" xr:uid="{00000000-0005-0000-0000-0000D0010000}"/>
    <cellStyle name="Millares 12 2 2" xfId="1210" xr:uid="{00000000-0005-0000-0000-0000D1010000}"/>
    <cellStyle name="Millares 13" xfId="458" xr:uid="{00000000-0005-0000-0000-0000D2010000}"/>
    <cellStyle name="Millares 13 2" xfId="1671" xr:uid="{00000000-0005-0000-0000-0000D3010000}"/>
    <cellStyle name="Millares 14" xfId="459" xr:uid="{00000000-0005-0000-0000-0000D4010000}"/>
    <cellStyle name="Millares 14 2" xfId="1672" xr:uid="{00000000-0005-0000-0000-0000D5010000}"/>
    <cellStyle name="Millares 15" xfId="460" xr:uid="{00000000-0005-0000-0000-0000D6010000}"/>
    <cellStyle name="Millares 15 2" xfId="1673" xr:uid="{00000000-0005-0000-0000-0000D7010000}"/>
    <cellStyle name="Millares 16" xfId="461" xr:uid="{00000000-0005-0000-0000-0000D8010000}"/>
    <cellStyle name="Millares 16 2" xfId="1674" xr:uid="{00000000-0005-0000-0000-0000D9010000}"/>
    <cellStyle name="Millares 16 2 2" xfId="2086" xr:uid="{00000000-0005-0000-0000-0000DA010000}"/>
    <cellStyle name="Millares 16 3" xfId="732" xr:uid="{00000000-0005-0000-0000-0000DB010000}"/>
    <cellStyle name="Millares 16 3 2" xfId="2045" xr:uid="{00000000-0005-0000-0000-0000DC010000}"/>
    <cellStyle name="Millares 16 4" xfId="2029" xr:uid="{00000000-0005-0000-0000-0000DD010000}"/>
    <cellStyle name="Millares 17" xfId="462" xr:uid="{00000000-0005-0000-0000-0000DE010000}"/>
    <cellStyle name="Millares 17 2" xfId="1675" xr:uid="{00000000-0005-0000-0000-0000DF010000}"/>
    <cellStyle name="Millares 17 2 2" xfId="2087" xr:uid="{00000000-0005-0000-0000-0000E0010000}"/>
    <cellStyle name="Millares 17 3" xfId="733" xr:uid="{00000000-0005-0000-0000-0000E1010000}"/>
    <cellStyle name="Millares 17 3 2" xfId="2046" xr:uid="{00000000-0005-0000-0000-0000E2010000}"/>
    <cellStyle name="Millares 17 4" xfId="2030" xr:uid="{00000000-0005-0000-0000-0000E3010000}"/>
    <cellStyle name="Millares 18" xfId="463" xr:uid="{00000000-0005-0000-0000-0000E4010000}"/>
    <cellStyle name="Millares 18 2" xfId="1676" xr:uid="{00000000-0005-0000-0000-0000E5010000}"/>
    <cellStyle name="Millares 19" xfId="1" xr:uid="{00000000-0005-0000-0000-0000E6010000}"/>
    <cellStyle name="Millares 19 2" xfId="1194" xr:uid="{00000000-0005-0000-0000-0000E7010000}"/>
    <cellStyle name="Millares 19 2 2" xfId="1528" xr:uid="{00000000-0005-0000-0000-0000E8010000}"/>
    <cellStyle name="Millares 19 2 2 2" xfId="1916" xr:uid="{00000000-0005-0000-0000-0000E9010000}"/>
    <cellStyle name="Millares 19 2 2 2 2" xfId="2111" xr:uid="{00000000-0005-0000-0000-0000EA010000}"/>
    <cellStyle name="Millares 19 2 2 3" xfId="2071" xr:uid="{00000000-0005-0000-0000-0000EB010000}"/>
    <cellStyle name="Millares 19 2 3" xfId="1765" xr:uid="{00000000-0005-0000-0000-0000EC010000}"/>
    <cellStyle name="Millares 19 2 3 2" xfId="2099" xr:uid="{00000000-0005-0000-0000-0000ED010000}"/>
    <cellStyle name="Millares 19 2 4" xfId="2058" xr:uid="{00000000-0005-0000-0000-0000EE010000}"/>
    <cellStyle name="Millares 19 3" xfId="1474" xr:uid="{00000000-0005-0000-0000-0000EF010000}"/>
    <cellStyle name="Millares 19 3 2" xfId="1863" xr:uid="{00000000-0005-0000-0000-0000F0010000}"/>
    <cellStyle name="Millares 19 3 2 2" xfId="2106" xr:uid="{00000000-0005-0000-0000-0000F1010000}"/>
    <cellStyle name="Millares 19 3 3" xfId="2066" xr:uid="{00000000-0005-0000-0000-0000F2010000}"/>
    <cellStyle name="Millares 19 4" xfId="1627" xr:uid="{00000000-0005-0000-0000-0000F3010000}"/>
    <cellStyle name="Millares 19 4 2" xfId="2078" xr:uid="{00000000-0005-0000-0000-0000F4010000}"/>
    <cellStyle name="Millares 19 5" xfId="1677" xr:uid="{00000000-0005-0000-0000-0000F5010000}"/>
    <cellStyle name="Millares 19 5 2" xfId="2088" xr:uid="{00000000-0005-0000-0000-0000F6010000}"/>
    <cellStyle name="Millares 19 6" xfId="734" xr:uid="{00000000-0005-0000-0000-0000F7010000}"/>
    <cellStyle name="Millares 19 6 2" xfId="2047" xr:uid="{00000000-0005-0000-0000-0000F8010000}"/>
    <cellStyle name="Millares 19 7" xfId="2028" xr:uid="{00000000-0005-0000-0000-0000F9010000}"/>
    <cellStyle name="Millares 2" xfId="464" xr:uid="{00000000-0005-0000-0000-0000FA010000}"/>
    <cellStyle name="Millares 2 10" xfId="1275" xr:uid="{00000000-0005-0000-0000-0000FB010000}"/>
    <cellStyle name="Millares 2 11" xfId="1276" xr:uid="{00000000-0005-0000-0000-0000FC010000}"/>
    <cellStyle name="Millares 2 12" xfId="1277" xr:uid="{00000000-0005-0000-0000-0000FD010000}"/>
    <cellStyle name="Millares 2 13" xfId="465" xr:uid="{00000000-0005-0000-0000-0000FE010000}"/>
    <cellStyle name="Millares 2 13 2" xfId="1678" xr:uid="{00000000-0005-0000-0000-0000FF010000}"/>
    <cellStyle name="Millares 2 13 2 2" xfId="2089" xr:uid="{00000000-0005-0000-0000-000000020000}"/>
    <cellStyle name="Millares 2 13 3" xfId="735" xr:uid="{00000000-0005-0000-0000-000001020000}"/>
    <cellStyle name="Millares 2 13 3 2" xfId="2048" xr:uid="{00000000-0005-0000-0000-000002020000}"/>
    <cellStyle name="Millares 2 13 4" xfId="2031" xr:uid="{00000000-0005-0000-0000-000003020000}"/>
    <cellStyle name="Millares 2 14" xfId="1278" xr:uid="{00000000-0005-0000-0000-000004020000}"/>
    <cellStyle name="Millares 2 15" xfId="1279" xr:uid="{00000000-0005-0000-0000-000005020000}"/>
    <cellStyle name="Millares 2 16" xfId="1280" xr:uid="{00000000-0005-0000-0000-000006020000}"/>
    <cellStyle name="Millares 2 17" xfId="1281" xr:uid="{00000000-0005-0000-0000-000007020000}"/>
    <cellStyle name="Millares 2 18" xfId="1282" xr:uid="{00000000-0005-0000-0000-000008020000}"/>
    <cellStyle name="Millares 2 19" xfId="1283" xr:uid="{00000000-0005-0000-0000-000009020000}"/>
    <cellStyle name="Millares 2 2" xfId="4" xr:uid="{00000000-0005-0000-0000-00000A020000}"/>
    <cellStyle name="Millares 2 2 10" xfId="1284" xr:uid="{00000000-0005-0000-0000-00000B020000}"/>
    <cellStyle name="Millares 2 2 11" xfId="1285" xr:uid="{00000000-0005-0000-0000-00000C020000}"/>
    <cellStyle name="Millares 2 2 2" xfId="466" xr:uid="{00000000-0005-0000-0000-00000D020000}"/>
    <cellStyle name="Millares 2 2 2 2" xfId="467" xr:uid="{00000000-0005-0000-0000-00000E020000}"/>
    <cellStyle name="Millares 2 2 2 3" xfId="1679" xr:uid="{00000000-0005-0000-0000-00000F020000}"/>
    <cellStyle name="Millares 2 2 2 3 2" xfId="2090" xr:uid="{00000000-0005-0000-0000-000010020000}"/>
    <cellStyle name="Millares 2 2 2 4" xfId="736" xr:uid="{00000000-0005-0000-0000-000011020000}"/>
    <cellStyle name="Millares 2 2 2 4 2" xfId="2049" xr:uid="{00000000-0005-0000-0000-000012020000}"/>
    <cellStyle name="Millares 2 2 2 5" xfId="2032" xr:uid="{00000000-0005-0000-0000-000013020000}"/>
    <cellStyle name="Millares 2 2 3" xfId="468" xr:uid="{00000000-0005-0000-0000-000014020000}"/>
    <cellStyle name="Millares 2 2 4" xfId="737" xr:uid="{00000000-0005-0000-0000-000015020000}"/>
    <cellStyle name="Millares 2 2 5" xfId="1195" xr:uid="{00000000-0005-0000-0000-000016020000}"/>
    <cellStyle name="Millares 2 2 6" xfId="1286" xr:uid="{00000000-0005-0000-0000-000017020000}"/>
    <cellStyle name="Millares 2 2 7" xfId="1287" xr:uid="{00000000-0005-0000-0000-000018020000}"/>
    <cellStyle name="Millares 2 2 8" xfId="1288" xr:uid="{00000000-0005-0000-0000-000019020000}"/>
    <cellStyle name="Millares 2 2 9" xfId="1289" xr:uid="{00000000-0005-0000-0000-00001A020000}"/>
    <cellStyle name="Millares 2 20" xfId="1290" xr:uid="{00000000-0005-0000-0000-00001B020000}"/>
    <cellStyle name="Millares 2 21" xfId="1291" xr:uid="{00000000-0005-0000-0000-00001C020000}"/>
    <cellStyle name="Millares 2 22" xfId="1292" xr:uid="{00000000-0005-0000-0000-00001D020000}"/>
    <cellStyle name="Millares 2 23" xfId="1293" xr:uid="{00000000-0005-0000-0000-00001E020000}"/>
    <cellStyle name="Millares 2 24" xfId="1294" xr:uid="{00000000-0005-0000-0000-00001F020000}"/>
    <cellStyle name="Millares 2 25" xfId="1295" xr:uid="{00000000-0005-0000-0000-000020020000}"/>
    <cellStyle name="Millares 2 26" xfId="1296" xr:uid="{00000000-0005-0000-0000-000021020000}"/>
    <cellStyle name="Millares 2 27" xfId="1297" xr:uid="{00000000-0005-0000-0000-000022020000}"/>
    <cellStyle name="Millares 2 28" xfId="1298" xr:uid="{00000000-0005-0000-0000-000023020000}"/>
    <cellStyle name="Millares 2 29" xfId="1299" xr:uid="{00000000-0005-0000-0000-000024020000}"/>
    <cellStyle name="Millares 2 3" xfId="469" xr:uid="{00000000-0005-0000-0000-000025020000}"/>
    <cellStyle name="Millares 2 3 2" xfId="1680" xr:uid="{00000000-0005-0000-0000-000026020000}"/>
    <cellStyle name="Millares 2 30" xfId="1300" xr:uid="{00000000-0005-0000-0000-000027020000}"/>
    <cellStyle name="Millares 2 31" xfId="1301" xr:uid="{00000000-0005-0000-0000-000028020000}"/>
    <cellStyle name="Millares 2 32" xfId="1302" xr:uid="{00000000-0005-0000-0000-000029020000}"/>
    <cellStyle name="Millares 2 33" xfId="1303" xr:uid="{00000000-0005-0000-0000-00002A020000}"/>
    <cellStyle name="Millares 2 34" xfId="1304" xr:uid="{00000000-0005-0000-0000-00002B020000}"/>
    <cellStyle name="Millares 2 35" xfId="1305" xr:uid="{00000000-0005-0000-0000-00002C020000}"/>
    <cellStyle name="Millares 2 36" xfId="1306" xr:uid="{00000000-0005-0000-0000-00002D020000}"/>
    <cellStyle name="Millares 2 37" xfId="1307" xr:uid="{00000000-0005-0000-0000-00002E020000}"/>
    <cellStyle name="Millares 2 4" xfId="470" xr:uid="{00000000-0005-0000-0000-00002F020000}"/>
    <cellStyle name="Millares 2 4 2" xfId="471" xr:uid="{00000000-0005-0000-0000-000030020000}"/>
    <cellStyle name="Millares 2 4 2 2" xfId="1682" xr:uid="{00000000-0005-0000-0000-000031020000}"/>
    <cellStyle name="Millares 2 4 2 2 2" xfId="2092" xr:uid="{00000000-0005-0000-0000-000032020000}"/>
    <cellStyle name="Millares 2 4 2 3" xfId="739" xr:uid="{00000000-0005-0000-0000-000033020000}"/>
    <cellStyle name="Millares 2 4 2 3 2" xfId="2051" xr:uid="{00000000-0005-0000-0000-000034020000}"/>
    <cellStyle name="Millares 2 4 2 4" xfId="2034" xr:uid="{00000000-0005-0000-0000-000035020000}"/>
    <cellStyle name="Millares 2 4 3" xfId="472" xr:uid="{00000000-0005-0000-0000-000036020000}"/>
    <cellStyle name="Millares 2 4 3 2" xfId="1683" xr:uid="{00000000-0005-0000-0000-000037020000}"/>
    <cellStyle name="Millares 2 4 4" xfId="1681" xr:uid="{00000000-0005-0000-0000-000038020000}"/>
    <cellStyle name="Millares 2 4 4 2" xfId="2091" xr:uid="{00000000-0005-0000-0000-000039020000}"/>
    <cellStyle name="Millares 2 4 5" xfId="738" xr:uid="{00000000-0005-0000-0000-00003A020000}"/>
    <cellStyle name="Millares 2 4 5 2" xfId="2050" xr:uid="{00000000-0005-0000-0000-00003B020000}"/>
    <cellStyle name="Millares 2 4 6" xfId="2033" xr:uid="{00000000-0005-0000-0000-00003C020000}"/>
    <cellStyle name="Millares 2 5" xfId="473" xr:uid="{00000000-0005-0000-0000-00003D020000}"/>
    <cellStyle name="Millares 2 5 2" xfId="1684" xr:uid="{00000000-0005-0000-0000-00003E020000}"/>
    <cellStyle name="Millares 2 6" xfId="474" xr:uid="{00000000-0005-0000-0000-00003F020000}"/>
    <cellStyle name="Millares 2 6 2" xfId="475" xr:uid="{00000000-0005-0000-0000-000040020000}"/>
    <cellStyle name="Millares 2 6 2 2" xfId="1686" xr:uid="{00000000-0005-0000-0000-000041020000}"/>
    <cellStyle name="Millares 2 6 2 2 2" xfId="2093" xr:uid="{00000000-0005-0000-0000-000042020000}"/>
    <cellStyle name="Millares 2 6 2 3" xfId="740" xr:uid="{00000000-0005-0000-0000-000043020000}"/>
    <cellStyle name="Millares 2 6 2 3 2" xfId="2052" xr:uid="{00000000-0005-0000-0000-000044020000}"/>
    <cellStyle name="Millares 2 6 2 4" xfId="2035" xr:uid="{00000000-0005-0000-0000-000045020000}"/>
    <cellStyle name="Millares 2 6 3" xfId="1685" xr:uid="{00000000-0005-0000-0000-000046020000}"/>
    <cellStyle name="Millares 2 7" xfId="476" xr:uid="{00000000-0005-0000-0000-000047020000}"/>
    <cellStyle name="Millares 2 7 2" xfId="1687" xr:uid="{00000000-0005-0000-0000-000048020000}"/>
    <cellStyle name="Millares 2 8" xfId="477" xr:uid="{00000000-0005-0000-0000-000049020000}"/>
    <cellStyle name="Millares 2 8 2" xfId="1196" xr:uid="{00000000-0005-0000-0000-00004A020000}"/>
    <cellStyle name="Millares 2 9" xfId="478" xr:uid="{00000000-0005-0000-0000-00004B020000}"/>
    <cellStyle name="Millares 2 9 2" xfId="1197" xr:uid="{00000000-0005-0000-0000-00004C020000}"/>
    <cellStyle name="Millares 2 9 3" xfId="1688" xr:uid="{00000000-0005-0000-0000-00004D020000}"/>
    <cellStyle name="Millares 20" xfId="720" xr:uid="{00000000-0005-0000-0000-00004E020000}"/>
    <cellStyle name="Millares 20 2" xfId="1203" xr:uid="{00000000-0005-0000-0000-00004F020000}"/>
    <cellStyle name="Millares 20 2 2" xfId="1531" xr:uid="{00000000-0005-0000-0000-000050020000}"/>
    <cellStyle name="Millares 20 2 2 2" xfId="1919" xr:uid="{00000000-0005-0000-0000-000051020000}"/>
    <cellStyle name="Millares 20 2 2 2 2" xfId="2112" xr:uid="{00000000-0005-0000-0000-000052020000}"/>
    <cellStyle name="Millares 20 2 2 3" xfId="2072" xr:uid="{00000000-0005-0000-0000-000053020000}"/>
    <cellStyle name="Millares 20 2 3" xfId="1768" xr:uid="{00000000-0005-0000-0000-000054020000}"/>
    <cellStyle name="Millares 20 2 3 2" xfId="2100" xr:uid="{00000000-0005-0000-0000-000055020000}"/>
    <cellStyle name="Millares 20 2 4" xfId="2059" xr:uid="{00000000-0005-0000-0000-000056020000}"/>
    <cellStyle name="Millares 20 3" xfId="1475" xr:uid="{00000000-0005-0000-0000-000057020000}"/>
    <cellStyle name="Millares 20 3 2" xfId="1864" xr:uid="{00000000-0005-0000-0000-000058020000}"/>
    <cellStyle name="Millares 20 3 2 2" xfId="2107" xr:uid="{00000000-0005-0000-0000-000059020000}"/>
    <cellStyle name="Millares 20 3 3" xfId="2067" xr:uid="{00000000-0005-0000-0000-00005A020000}"/>
    <cellStyle name="Millares 20 4" xfId="1628" xr:uid="{00000000-0005-0000-0000-00005B020000}"/>
    <cellStyle name="Millares 20 4 2" xfId="2079" xr:uid="{00000000-0005-0000-0000-00005C020000}"/>
    <cellStyle name="Millares 20 5" xfId="1689" xr:uid="{00000000-0005-0000-0000-00005D020000}"/>
    <cellStyle name="Millares 20 5 2" xfId="2094" xr:uid="{00000000-0005-0000-0000-00005E020000}"/>
    <cellStyle name="Millares 20 6" xfId="741" xr:uid="{00000000-0005-0000-0000-00005F020000}"/>
    <cellStyle name="Millares 20 6 2" xfId="2053" xr:uid="{00000000-0005-0000-0000-000060020000}"/>
    <cellStyle name="Millares 20 7" xfId="2037" xr:uid="{00000000-0005-0000-0000-000061020000}"/>
    <cellStyle name="Millares 21" xfId="723" xr:uid="{00000000-0005-0000-0000-000062020000}"/>
    <cellStyle name="Millares 21 2" xfId="1204" xr:uid="{00000000-0005-0000-0000-000063020000}"/>
    <cellStyle name="Millares 21 2 2" xfId="1532" xr:uid="{00000000-0005-0000-0000-000064020000}"/>
    <cellStyle name="Millares 21 2 2 2" xfId="1920" xr:uid="{00000000-0005-0000-0000-000065020000}"/>
    <cellStyle name="Millares 21 2 2 2 2" xfId="2113" xr:uid="{00000000-0005-0000-0000-000066020000}"/>
    <cellStyle name="Millares 21 2 2 3" xfId="2073" xr:uid="{00000000-0005-0000-0000-000067020000}"/>
    <cellStyle name="Millares 21 2 3" xfId="1769" xr:uid="{00000000-0005-0000-0000-000068020000}"/>
    <cellStyle name="Millares 21 2 3 2" xfId="2101" xr:uid="{00000000-0005-0000-0000-000069020000}"/>
    <cellStyle name="Millares 21 2 4" xfId="2060" xr:uid="{00000000-0005-0000-0000-00006A020000}"/>
    <cellStyle name="Millares 21 3" xfId="1476" xr:uid="{00000000-0005-0000-0000-00006B020000}"/>
    <cellStyle name="Millares 21 3 2" xfId="1865" xr:uid="{00000000-0005-0000-0000-00006C020000}"/>
    <cellStyle name="Millares 21 3 2 2" xfId="2108" xr:uid="{00000000-0005-0000-0000-00006D020000}"/>
    <cellStyle name="Millares 21 3 3" xfId="2068" xr:uid="{00000000-0005-0000-0000-00006E020000}"/>
    <cellStyle name="Millares 21 4" xfId="1631" xr:uid="{00000000-0005-0000-0000-00006F020000}"/>
    <cellStyle name="Millares 21 4 2" xfId="2080" xr:uid="{00000000-0005-0000-0000-000070020000}"/>
    <cellStyle name="Millares 21 5" xfId="1690" xr:uid="{00000000-0005-0000-0000-000071020000}"/>
    <cellStyle name="Millares 21 5 2" xfId="2095" xr:uid="{00000000-0005-0000-0000-000072020000}"/>
    <cellStyle name="Millares 21 6" xfId="742" xr:uid="{00000000-0005-0000-0000-000073020000}"/>
    <cellStyle name="Millares 21 6 2" xfId="2054" xr:uid="{00000000-0005-0000-0000-000074020000}"/>
    <cellStyle name="Millares 21 7" xfId="2040" xr:uid="{00000000-0005-0000-0000-000075020000}"/>
    <cellStyle name="Millares 22" xfId="726" xr:uid="{00000000-0005-0000-0000-000076020000}"/>
    <cellStyle name="Millares 22 2" xfId="1535" xr:uid="{00000000-0005-0000-0000-000077020000}"/>
    <cellStyle name="Millares 22 2 2" xfId="1923" xr:uid="{00000000-0005-0000-0000-000078020000}"/>
    <cellStyle name="Millares 22 2 2 2" xfId="2114" xr:uid="{00000000-0005-0000-0000-000079020000}"/>
    <cellStyle name="Millares 22 2 3" xfId="2074" xr:uid="{00000000-0005-0000-0000-00007A020000}"/>
    <cellStyle name="Millares 22 3" xfId="1634" xr:uid="{00000000-0005-0000-0000-00007B020000}"/>
    <cellStyle name="Millares 22 3 2" xfId="2081" xr:uid="{00000000-0005-0000-0000-00007C020000}"/>
    <cellStyle name="Millares 22 4" xfId="1772" xr:uid="{00000000-0005-0000-0000-00007D020000}"/>
    <cellStyle name="Millares 22 4 2" xfId="2102" xr:uid="{00000000-0005-0000-0000-00007E020000}"/>
    <cellStyle name="Millares 22 5" xfId="1208" xr:uid="{00000000-0005-0000-0000-00007F020000}"/>
    <cellStyle name="Millares 22 5 2" xfId="2061" xr:uid="{00000000-0005-0000-0000-000080020000}"/>
    <cellStyle name="Millares 22 6" xfId="2043" xr:uid="{00000000-0005-0000-0000-000081020000}"/>
    <cellStyle name="Millares 23" xfId="727" xr:uid="{00000000-0005-0000-0000-000082020000}"/>
    <cellStyle name="Millares 23 2" xfId="1211" xr:uid="{00000000-0005-0000-0000-000083020000}"/>
    <cellStyle name="Millares 23 3" xfId="2044" xr:uid="{00000000-0005-0000-0000-000084020000}"/>
    <cellStyle name="Millares 24" xfId="725" xr:uid="{00000000-0005-0000-0000-000085020000}"/>
    <cellStyle name="Millares 24 2" xfId="1212" xr:uid="{00000000-0005-0000-0000-000086020000}"/>
    <cellStyle name="Millares 24 3" xfId="2042" xr:uid="{00000000-0005-0000-0000-000087020000}"/>
    <cellStyle name="Millares 25" xfId="722" xr:uid="{00000000-0005-0000-0000-000088020000}"/>
    <cellStyle name="Millares 25 2" xfId="1213" xr:uid="{00000000-0005-0000-0000-000089020000}"/>
    <cellStyle name="Millares 25 3" xfId="2039" xr:uid="{00000000-0005-0000-0000-00008A020000}"/>
    <cellStyle name="Millares 26" xfId="724" xr:uid="{00000000-0005-0000-0000-00008B020000}"/>
    <cellStyle name="Millares 26 2" xfId="1214" xr:uid="{00000000-0005-0000-0000-00008C020000}"/>
    <cellStyle name="Millares 26 3" xfId="2041" xr:uid="{00000000-0005-0000-0000-00008D020000}"/>
    <cellStyle name="Millares 27" xfId="721" xr:uid="{00000000-0005-0000-0000-00008E020000}"/>
    <cellStyle name="Millares 27 2" xfId="1215" xr:uid="{00000000-0005-0000-0000-00008F020000}"/>
    <cellStyle name="Millares 27 2 2" xfId="2062" xr:uid="{00000000-0005-0000-0000-000090020000}"/>
    <cellStyle name="Millares 27 2 3" xfId="2026" xr:uid="{00000000-0005-0000-0000-000091020000}"/>
    <cellStyle name="Millares 27 3" xfId="2038" xr:uid="{00000000-0005-0000-0000-000092020000}"/>
    <cellStyle name="Millares 27 4" xfId="2025" xr:uid="{00000000-0005-0000-0000-000093020000}"/>
    <cellStyle name="Millares 28" xfId="1216" xr:uid="{00000000-0005-0000-0000-000094020000}"/>
    <cellStyle name="Millares 29" xfId="1217" xr:uid="{00000000-0005-0000-0000-000095020000}"/>
    <cellStyle name="Millares 3" xfId="3" xr:uid="{00000000-0005-0000-0000-000096020000}"/>
    <cellStyle name="Millares 3 2" xfId="479" xr:uid="{00000000-0005-0000-0000-000097020000}"/>
    <cellStyle name="Millares 3 2 2" xfId="1692" xr:uid="{00000000-0005-0000-0000-000098020000}"/>
    <cellStyle name="Millares 3 3" xfId="480" xr:uid="{00000000-0005-0000-0000-000099020000}"/>
    <cellStyle name="Millares 3 3 2" xfId="1693" xr:uid="{00000000-0005-0000-0000-00009A020000}"/>
    <cellStyle name="Millares 3 4" xfId="481" xr:uid="{00000000-0005-0000-0000-00009B020000}"/>
    <cellStyle name="Millares 3 4 2" xfId="482" xr:uid="{00000000-0005-0000-0000-00009C020000}"/>
    <cellStyle name="Millares 3 4 2 2" xfId="1695" xr:uid="{00000000-0005-0000-0000-00009D020000}"/>
    <cellStyle name="Millares 3 4 2 2 2" xfId="2096" xr:uid="{00000000-0005-0000-0000-00009E020000}"/>
    <cellStyle name="Millares 3 4 2 3" xfId="743" xr:uid="{00000000-0005-0000-0000-00009F020000}"/>
    <cellStyle name="Millares 3 4 2 3 2" xfId="2055" xr:uid="{00000000-0005-0000-0000-0000A0020000}"/>
    <cellStyle name="Millares 3 4 2 4" xfId="2036" xr:uid="{00000000-0005-0000-0000-0000A1020000}"/>
    <cellStyle name="Millares 3 4 3" xfId="1694" xr:uid="{00000000-0005-0000-0000-0000A2020000}"/>
    <cellStyle name="Millares 3 5" xfId="1198" xr:uid="{00000000-0005-0000-0000-0000A3020000}"/>
    <cellStyle name="Millares 3 6" xfId="1691" xr:uid="{00000000-0005-0000-0000-0000A4020000}"/>
    <cellStyle name="Millares 30" xfId="1218" xr:uid="{00000000-0005-0000-0000-0000A5020000}"/>
    <cellStyle name="Millares 31" xfId="1219" xr:uid="{00000000-0005-0000-0000-0000A6020000}"/>
    <cellStyle name="Millares 32" xfId="1220" xr:uid="{00000000-0005-0000-0000-0000A7020000}"/>
    <cellStyle name="Millares 32 2" xfId="1537" xr:uid="{00000000-0005-0000-0000-0000A8020000}"/>
    <cellStyle name="Millares 32 2 2" xfId="1925" xr:uid="{00000000-0005-0000-0000-0000A9020000}"/>
    <cellStyle name="Millares 32 2 2 2" xfId="2115" xr:uid="{00000000-0005-0000-0000-0000AA020000}"/>
    <cellStyle name="Millares 32 2 3" xfId="2075" xr:uid="{00000000-0005-0000-0000-0000AB020000}"/>
    <cellStyle name="Millares 32 3" xfId="1636" xr:uid="{00000000-0005-0000-0000-0000AC020000}"/>
    <cellStyle name="Millares 32 3 2" xfId="2082" xr:uid="{00000000-0005-0000-0000-0000AD020000}"/>
    <cellStyle name="Millares 32 4" xfId="1774" xr:uid="{00000000-0005-0000-0000-0000AE020000}"/>
    <cellStyle name="Millares 32 4 2" xfId="2103" xr:uid="{00000000-0005-0000-0000-0000AF020000}"/>
    <cellStyle name="Millares 32 5" xfId="2063" xr:uid="{00000000-0005-0000-0000-0000B0020000}"/>
    <cellStyle name="Millares 33" xfId="1221" xr:uid="{00000000-0005-0000-0000-0000B1020000}"/>
    <cellStyle name="Millares 34" xfId="1222" xr:uid="{00000000-0005-0000-0000-0000B2020000}"/>
    <cellStyle name="Millares 35" xfId="1223" xr:uid="{00000000-0005-0000-0000-0000B3020000}"/>
    <cellStyle name="Millares 36" xfId="1224" xr:uid="{00000000-0005-0000-0000-0000B4020000}"/>
    <cellStyle name="Millares 37" xfId="1225" xr:uid="{00000000-0005-0000-0000-0000B5020000}"/>
    <cellStyle name="Millares 38" xfId="1226" xr:uid="{00000000-0005-0000-0000-0000B6020000}"/>
    <cellStyle name="Millares 39" xfId="1227" xr:uid="{00000000-0005-0000-0000-0000B7020000}"/>
    <cellStyle name="Millares 4" xfId="483" xr:uid="{00000000-0005-0000-0000-0000B8020000}"/>
    <cellStyle name="Millares 4 2" xfId="484" xr:uid="{00000000-0005-0000-0000-0000B9020000}"/>
    <cellStyle name="Millares 4 2 2" xfId="485" xr:uid="{00000000-0005-0000-0000-0000BA020000}"/>
    <cellStyle name="Millares 4 2 2 2" xfId="486" xr:uid="{00000000-0005-0000-0000-0000BB020000}"/>
    <cellStyle name="Millares 4 2 2 2 2" xfId="1699" xr:uid="{00000000-0005-0000-0000-0000BC020000}"/>
    <cellStyle name="Millares 4 2 2 3" xfId="1698" xr:uid="{00000000-0005-0000-0000-0000BD020000}"/>
    <cellStyle name="Millares 4 2 3" xfId="1697" xr:uid="{00000000-0005-0000-0000-0000BE020000}"/>
    <cellStyle name="Millares 4 3" xfId="487" xr:uid="{00000000-0005-0000-0000-0000BF020000}"/>
    <cellStyle name="Millares 4 3 2" xfId="488" xr:uid="{00000000-0005-0000-0000-0000C0020000}"/>
    <cellStyle name="Millares 4 3 2 2" xfId="1701" xr:uid="{00000000-0005-0000-0000-0000C1020000}"/>
    <cellStyle name="Millares 4 3 3" xfId="1700" xr:uid="{00000000-0005-0000-0000-0000C2020000}"/>
    <cellStyle name="Millares 4 4" xfId="745" xr:uid="{00000000-0005-0000-0000-0000C3020000}"/>
    <cellStyle name="Millares 4 5" xfId="1477" xr:uid="{00000000-0005-0000-0000-0000C4020000}"/>
    <cellStyle name="Millares 4 5 2" xfId="1866" xr:uid="{00000000-0005-0000-0000-0000C5020000}"/>
    <cellStyle name="Millares 4 5 2 2" xfId="2109" xr:uid="{00000000-0005-0000-0000-0000C6020000}"/>
    <cellStyle name="Millares 4 5 3" xfId="2069" xr:uid="{00000000-0005-0000-0000-0000C7020000}"/>
    <cellStyle name="Millares 4 6" xfId="1696" xr:uid="{00000000-0005-0000-0000-0000C8020000}"/>
    <cellStyle name="Millares 4 6 2" xfId="2097" xr:uid="{00000000-0005-0000-0000-0000C9020000}"/>
    <cellStyle name="Millares 4 7" xfId="744" xr:uid="{00000000-0005-0000-0000-0000CA020000}"/>
    <cellStyle name="Millares 4 7 2" xfId="2056" xr:uid="{00000000-0005-0000-0000-0000CB020000}"/>
    <cellStyle name="Millares 40" xfId="1228" xr:uid="{00000000-0005-0000-0000-0000CC020000}"/>
    <cellStyle name="Millares 41" xfId="1229" xr:uid="{00000000-0005-0000-0000-0000CD020000}"/>
    <cellStyle name="Millares 42" xfId="1230" xr:uid="{00000000-0005-0000-0000-0000CE020000}"/>
    <cellStyle name="Millares 43" xfId="1231" xr:uid="{00000000-0005-0000-0000-0000CF020000}"/>
    <cellStyle name="Millares 44" xfId="1232" xr:uid="{00000000-0005-0000-0000-0000D0020000}"/>
    <cellStyle name="Millares 45" xfId="1244" xr:uid="{00000000-0005-0000-0000-0000D1020000}"/>
    <cellStyle name="Millares 45 2" xfId="1540" xr:uid="{00000000-0005-0000-0000-0000D2020000}"/>
    <cellStyle name="Millares 45 2 2" xfId="1928" xr:uid="{00000000-0005-0000-0000-0000D3020000}"/>
    <cellStyle name="Millares 45 2 2 2" xfId="2116" xr:uid="{00000000-0005-0000-0000-0000D4020000}"/>
    <cellStyle name="Millares 45 2 3" xfId="2076" xr:uid="{00000000-0005-0000-0000-0000D5020000}"/>
    <cellStyle name="Millares 45 3" xfId="1639" xr:uid="{00000000-0005-0000-0000-0000D6020000}"/>
    <cellStyle name="Millares 45 3 2" xfId="2083" xr:uid="{00000000-0005-0000-0000-0000D7020000}"/>
    <cellStyle name="Millares 45 4" xfId="1777" xr:uid="{00000000-0005-0000-0000-0000D8020000}"/>
    <cellStyle name="Millares 45 4 2" xfId="2104" xr:uid="{00000000-0005-0000-0000-0000D9020000}"/>
    <cellStyle name="Millares 45 5" xfId="2064" xr:uid="{00000000-0005-0000-0000-0000DA020000}"/>
    <cellStyle name="Millares 46" xfId="1233" xr:uid="{00000000-0005-0000-0000-0000DB020000}"/>
    <cellStyle name="Millares 47" xfId="1234" xr:uid="{00000000-0005-0000-0000-0000DC020000}"/>
    <cellStyle name="Millares 48" xfId="1235" xr:uid="{00000000-0005-0000-0000-0000DD020000}"/>
    <cellStyle name="Millares 49" xfId="1236" xr:uid="{00000000-0005-0000-0000-0000DE020000}"/>
    <cellStyle name="Millares 5" xfId="489" xr:uid="{00000000-0005-0000-0000-0000DF020000}"/>
    <cellStyle name="Millares 5 2" xfId="1136" xr:uid="{00000000-0005-0000-0000-0000E0020000}"/>
    <cellStyle name="Millares 5 2 2" xfId="1509" xr:uid="{00000000-0005-0000-0000-0000E1020000}"/>
    <cellStyle name="Millares 5 2 2 2" xfId="1898" xr:uid="{00000000-0005-0000-0000-0000E2020000}"/>
    <cellStyle name="Millares 5 2 2 2 2" xfId="2110" xr:uid="{00000000-0005-0000-0000-0000E3020000}"/>
    <cellStyle name="Millares 5 2 2 3" xfId="2070" xr:uid="{00000000-0005-0000-0000-0000E4020000}"/>
    <cellStyle name="Millares 5 2 3" xfId="1742" xr:uid="{00000000-0005-0000-0000-0000E5020000}"/>
    <cellStyle name="Millares 5 2 3 2" xfId="2098" xr:uid="{00000000-0005-0000-0000-0000E6020000}"/>
    <cellStyle name="Millares 5 2 4" xfId="2057" xr:uid="{00000000-0005-0000-0000-0000E7020000}"/>
    <cellStyle name="Millares 5 3" xfId="1702" xr:uid="{00000000-0005-0000-0000-0000E8020000}"/>
    <cellStyle name="Millares 50" xfId="1237" xr:uid="{00000000-0005-0000-0000-0000E9020000}"/>
    <cellStyle name="Millares 51" xfId="1238" xr:uid="{00000000-0005-0000-0000-0000EA020000}"/>
    <cellStyle name="Millares 52" xfId="1239" xr:uid="{00000000-0005-0000-0000-0000EB020000}"/>
    <cellStyle name="Millares 53" xfId="1240" xr:uid="{00000000-0005-0000-0000-0000EC020000}"/>
    <cellStyle name="Millares 54" xfId="1241" xr:uid="{00000000-0005-0000-0000-0000ED020000}"/>
    <cellStyle name="Millares 55" xfId="1270" xr:uid="{00000000-0005-0000-0000-0000EE020000}"/>
    <cellStyle name="Millares 55 2" xfId="1566" xr:uid="{00000000-0005-0000-0000-0000EF020000}"/>
    <cellStyle name="Millares 55 2 2" xfId="1668" xr:uid="{00000000-0005-0000-0000-0000F0020000}"/>
    <cellStyle name="Millares 55 2 2 2" xfId="2085" xr:uid="{00000000-0005-0000-0000-0000F1020000}"/>
    <cellStyle name="Millares 55 2 3" xfId="1954" xr:uid="{00000000-0005-0000-0000-0000F2020000}"/>
    <cellStyle name="Millares 55 2 3 2" xfId="2117" xr:uid="{00000000-0005-0000-0000-0000F3020000}"/>
    <cellStyle name="Millares 55 2 4" xfId="2077" xr:uid="{00000000-0005-0000-0000-0000F4020000}"/>
    <cellStyle name="Millares 55 3" xfId="1665" xr:uid="{00000000-0005-0000-0000-0000F5020000}"/>
    <cellStyle name="Millares 55 3 2" xfId="2084" xr:uid="{00000000-0005-0000-0000-0000F6020000}"/>
    <cellStyle name="Millares 55 4" xfId="1803" xr:uid="{00000000-0005-0000-0000-0000F7020000}"/>
    <cellStyle name="Millares 55 4 2" xfId="2105" xr:uid="{00000000-0005-0000-0000-0000F8020000}"/>
    <cellStyle name="Millares 55 5" xfId="2065" xr:uid="{00000000-0005-0000-0000-0000F9020000}"/>
    <cellStyle name="Millares 56" xfId="731" xr:uid="{00000000-0005-0000-0000-0000FA020000}"/>
    <cellStyle name="Millares 57" xfId="729" xr:uid="{00000000-0005-0000-0000-0000FB020000}"/>
    <cellStyle name="Millares 6" xfId="490" xr:uid="{00000000-0005-0000-0000-0000FC020000}"/>
    <cellStyle name="Millares 6 2" xfId="1703" xr:uid="{00000000-0005-0000-0000-0000FD020000}"/>
    <cellStyle name="Millares 7" xfId="491" xr:uid="{00000000-0005-0000-0000-0000FE020000}"/>
    <cellStyle name="Millares 7 2" xfId="492" xr:uid="{00000000-0005-0000-0000-0000FF020000}"/>
    <cellStyle name="Millares 7 2 2" xfId="1704" xr:uid="{00000000-0005-0000-0000-000000030000}"/>
    <cellStyle name="Millares 7 3" xfId="1199" xr:uid="{00000000-0005-0000-0000-000001030000}"/>
    <cellStyle name="Millares 8" xfId="493" xr:uid="{00000000-0005-0000-0000-000002030000}"/>
    <cellStyle name="Millares 8 2" xfId="1705" xr:uid="{00000000-0005-0000-0000-000003030000}"/>
    <cellStyle name="Millares 9" xfId="494" xr:uid="{00000000-0005-0000-0000-000004030000}"/>
    <cellStyle name="Millares 9 2" xfId="1706" xr:uid="{00000000-0005-0000-0000-000005030000}"/>
    <cellStyle name="Moneda 2" xfId="495" xr:uid="{00000000-0005-0000-0000-000006030000}"/>
    <cellStyle name="Moneda 3" xfId="496" xr:uid="{00000000-0005-0000-0000-000007030000}"/>
    <cellStyle name="Moneda 3 2" xfId="1137" xr:uid="{00000000-0005-0000-0000-000008030000}"/>
    <cellStyle name="Moneda 3 3" xfId="1246" xr:uid="{00000000-0005-0000-0000-000009030000}"/>
    <cellStyle name="Moneda 3 3 2" xfId="1542" xr:uid="{00000000-0005-0000-0000-00000A030000}"/>
    <cellStyle name="Moneda 3 3 2 2" xfId="1930" xr:uid="{00000000-0005-0000-0000-00000B030000}"/>
    <cellStyle name="Moneda 3 3 3" xfId="1779" xr:uid="{00000000-0005-0000-0000-00000C030000}"/>
    <cellStyle name="Moneda 3 4" xfId="1478" xr:uid="{00000000-0005-0000-0000-00000D030000}"/>
    <cellStyle name="Moneda 3 4 2" xfId="1867" xr:uid="{00000000-0005-0000-0000-00000E030000}"/>
    <cellStyle name="Moneda 3 5" xfId="1641" xr:uid="{00000000-0005-0000-0000-00000F030000}"/>
    <cellStyle name="Moneda 3 6" xfId="1707" xr:uid="{00000000-0005-0000-0000-000010030000}"/>
    <cellStyle name="Moneda 4" xfId="1138" xr:uid="{00000000-0005-0000-0000-000011030000}"/>
    <cellStyle name="Moneda 5" xfId="1139" xr:uid="{00000000-0005-0000-0000-000012030000}"/>
    <cellStyle name="NE" xfId="497" xr:uid="{00000000-0005-0000-0000-000013030000}"/>
    <cellStyle name="Neutral 10" xfId="498" xr:uid="{00000000-0005-0000-0000-000014030000}"/>
    <cellStyle name="Neutral 11" xfId="499" xr:uid="{00000000-0005-0000-0000-000015030000}"/>
    <cellStyle name="Neutral 2" xfId="500" xr:uid="{00000000-0005-0000-0000-000016030000}"/>
    <cellStyle name="Neutral 2 2" xfId="501" xr:uid="{00000000-0005-0000-0000-000017030000}"/>
    <cellStyle name="Neutral 2 3" xfId="502" xr:uid="{00000000-0005-0000-0000-000018030000}"/>
    <cellStyle name="Neutral 3" xfId="503" xr:uid="{00000000-0005-0000-0000-000019030000}"/>
    <cellStyle name="Neutral 4" xfId="504" xr:uid="{00000000-0005-0000-0000-00001A030000}"/>
    <cellStyle name="Neutral 5" xfId="505" xr:uid="{00000000-0005-0000-0000-00001B030000}"/>
    <cellStyle name="Neutral 5 2" xfId="506" xr:uid="{00000000-0005-0000-0000-00001C030000}"/>
    <cellStyle name="Neutral 5 3" xfId="507" xr:uid="{00000000-0005-0000-0000-00001D030000}"/>
    <cellStyle name="Neutral 6" xfId="508" xr:uid="{00000000-0005-0000-0000-00001E030000}"/>
    <cellStyle name="Neutral 7" xfId="509" xr:uid="{00000000-0005-0000-0000-00001F030000}"/>
    <cellStyle name="Neutral 8" xfId="510" xr:uid="{00000000-0005-0000-0000-000020030000}"/>
    <cellStyle name="Neutral 9" xfId="511" xr:uid="{00000000-0005-0000-0000-000021030000}"/>
    <cellStyle name="Normal" xfId="0" builtinId="0"/>
    <cellStyle name="Normal 10" xfId="1140" xr:uid="{00000000-0005-0000-0000-000023030000}"/>
    <cellStyle name="Normal 10 2" xfId="1141" xr:uid="{00000000-0005-0000-0000-000024030000}"/>
    <cellStyle name="Normal 10 2 2" xfId="1242" xr:uid="{00000000-0005-0000-0000-000025030000}"/>
    <cellStyle name="Normal 10 2 2 2" xfId="1538" xr:uid="{00000000-0005-0000-0000-000026030000}"/>
    <cellStyle name="Normal 10 2 2 2 2" xfId="1926" xr:uid="{00000000-0005-0000-0000-000027030000}"/>
    <cellStyle name="Normal 10 2 2 3" xfId="1775" xr:uid="{00000000-0005-0000-0000-000028030000}"/>
    <cellStyle name="Normal 10 2 3" xfId="1637" xr:uid="{00000000-0005-0000-0000-000029030000}"/>
    <cellStyle name="Normal 10 2 4" xfId="1744" xr:uid="{00000000-0005-0000-0000-00002A030000}"/>
    <cellStyle name="Normal 10 3" xfId="1205" xr:uid="{00000000-0005-0000-0000-00002B030000}"/>
    <cellStyle name="Normal 10 3 2" xfId="1533" xr:uid="{00000000-0005-0000-0000-00002C030000}"/>
    <cellStyle name="Normal 10 3 2 2" xfId="1921" xr:uid="{00000000-0005-0000-0000-00002D030000}"/>
    <cellStyle name="Normal 10 3 3" xfId="1770" xr:uid="{00000000-0005-0000-0000-00002E030000}"/>
    <cellStyle name="Normal 10 4" xfId="1510" xr:uid="{00000000-0005-0000-0000-00002F030000}"/>
    <cellStyle name="Normal 10 4 2" xfId="1899" xr:uid="{00000000-0005-0000-0000-000030030000}"/>
    <cellStyle name="Normal 10 5" xfId="1632" xr:uid="{00000000-0005-0000-0000-000031030000}"/>
    <cellStyle name="Normal 10 6" xfId="1743" xr:uid="{00000000-0005-0000-0000-000032030000}"/>
    <cellStyle name="Normal 11" xfId="1192" xr:uid="{00000000-0005-0000-0000-000033030000}"/>
    <cellStyle name="Normal 11 2" xfId="1207" xr:uid="{00000000-0005-0000-0000-000034030000}"/>
    <cellStyle name="Normal 11 2 2" xfId="1534" xr:uid="{00000000-0005-0000-0000-000035030000}"/>
    <cellStyle name="Normal 11 2 2 2" xfId="1922" xr:uid="{00000000-0005-0000-0000-000036030000}"/>
    <cellStyle name="Normal 11 2 3" xfId="1771" xr:uid="{00000000-0005-0000-0000-000037030000}"/>
    <cellStyle name="Normal 11 3" xfId="1527" xr:uid="{00000000-0005-0000-0000-000038030000}"/>
    <cellStyle name="Normal 11 4" xfId="1633" xr:uid="{00000000-0005-0000-0000-000039030000}"/>
    <cellStyle name="Normal 11 5" xfId="1764" xr:uid="{00000000-0005-0000-0000-00003A030000}"/>
    <cellStyle name="Normal 12" xfId="1142" xr:uid="{00000000-0005-0000-0000-00003B030000}"/>
    <cellStyle name="Normal 12 2" xfId="1243" xr:uid="{00000000-0005-0000-0000-00003C030000}"/>
    <cellStyle name="Normal 12 2 2" xfId="1539" xr:uid="{00000000-0005-0000-0000-00003D030000}"/>
    <cellStyle name="Normal 12 2 2 2" xfId="1927" xr:uid="{00000000-0005-0000-0000-00003E030000}"/>
    <cellStyle name="Normal 12 2 3" xfId="1776" xr:uid="{00000000-0005-0000-0000-00003F030000}"/>
    <cellStyle name="Normal 12 3" xfId="1511" xr:uid="{00000000-0005-0000-0000-000040030000}"/>
    <cellStyle name="Normal 12 3 2" xfId="1900" xr:uid="{00000000-0005-0000-0000-000041030000}"/>
    <cellStyle name="Normal 12 4" xfId="1638" xr:uid="{00000000-0005-0000-0000-000042030000}"/>
    <cellStyle name="Normal 12 5" xfId="1745" xr:uid="{00000000-0005-0000-0000-000043030000}"/>
    <cellStyle name="Normal 13" xfId="512" xr:uid="{00000000-0005-0000-0000-000044030000}"/>
    <cellStyle name="Normal 13 2" xfId="1143" xr:uid="{00000000-0005-0000-0000-000045030000}"/>
    <cellStyle name="Normal 13 2 2" xfId="1512" xr:uid="{00000000-0005-0000-0000-000046030000}"/>
    <cellStyle name="Normal 13 2 2 2" xfId="1901" xr:uid="{00000000-0005-0000-0000-000047030000}"/>
    <cellStyle name="Normal 13 2 3" xfId="1746" xr:uid="{00000000-0005-0000-0000-000048030000}"/>
    <cellStyle name="Normal 13 3" xfId="1144" xr:uid="{00000000-0005-0000-0000-000049030000}"/>
    <cellStyle name="Normal 13 4" xfId="1245" xr:uid="{00000000-0005-0000-0000-00004A030000}"/>
    <cellStyle name="Normal 13 4 2" xfId="1541" xr:uid="{00000000-0005-0000-0000-00004B030000}"/>
    <cellStyle name="Normal 13 4 2 2" xfId="1929" xr:uid="{00000000-0005-0000-0000-00004C030000}"/>
    <cellStyle name="Normal 13 4 3" xfId="1778" xr:uid="{00000000-0005-0000-0000-00004D030000}"/>
    <cellStyle name="Normal 13 5" xfId="1479" xr:uid="{00000000-0005-0000-0000-00004E030000}"/>
    <cellStyle name="Normal 13 5 2" xfId="1868" xr:uid="{00000000-0005-0000-0000-00004F030000}"/>
    <cellStyle name="Normal 13 6" xfId="1640" xr:uid="{00000000-0005-0000-0000-000050030000}"/>
    <cellStyle name="Normal 13 7" xfId="1708" xr:uid="{00000000-0005-0000-0000-000051030000}"/>
    <cellStyle name="Normal 14" xfId="513" xr:uid="{00000000-0005-0000-0000-000052030000}"/>
    <cellStyle name="Normal 14 2" xfId="1145" xr:uid="{00000000-0005-0000-0000-000053030000}"/>
    <cellStyle name="Normal 14 2 2" xfId="1513" xr:uid="{00000000-0005-0000-0000-000054030000}"/>
    <cellStyle name="Normal 14 2 2 2" xfId="1902" xr:uid="{00000000-0005-0000-0000-000055030000}"/>
    <cellStyle name="Normal 14 2 3" xfId="1747" xr:uid="{00000000-0005-0000-0000-000056030000}"/>
    <cellStyle name="Normal 14 3" xfId="1146" xr:uid="{00000000-0005-0000-0000-000057030000}"/>
    <cellStyle name="Normal 14 4" xfId="1247" xr:uid="{00000000-0005-0000-0000-000058030000}"/>
    <cellStyle name="Normal 14 4 2" xfId="1543" xr:uid="{00000000-0005-0000-0000-000059030000}"/>
    <cellStyle name="Normal 14 4 2 2" xfId="1931" xr:uid="{00000000-0005-0000-0000-00005A030000}"/>
    <cellStyle name="Normal 14 4 3" xfId="1780" xr:uid="{00000000-0005-0000-0000-00005B030000}"/>
    <cellStyle name="Normal 14 5" xfId="1480" xr:uid="{00000000-0005-0000-0000-00005C030000}"/>
    <cellStyle name="Normal 14 5 2" xfId="1869" xr:uid="{00000000-0005-0000-0000-00005D030000}"/>
    <cellStyle name="Normal 14 6" xfId="1642" xr:uid="{00000000-0005-0000-0000-00005E030000}"/>
    <cellStyle name="Normal 14 7" xfId="1709" xr:uid="{00000000-0005-0000-0000-00005F030000}"/>
    <cellStyle name="Normal 15" xfId="1147" xr:uid="{00000000-0005-0000-0000-000060030000}"/>
    <cellStyle name="Normal 15 2" xfId="1268" xr:uid="{00000000-0005-0000-0000-000061030000}"/>
    <cellStyle name="Normal 15 2 2" xfId="1564" xr:uid="{00000000-0005-0000-0000-000062030000}"/>
    <cellStyle name="Normal 15 2 2 2" xfId="1952" xr:uid="{00000000-0005-0000-0000-000063030000}"/>
    <cellStyle name="Normal 15 2 3" xfId="1801" xr:uid="{00000000-0005-0000-0000-000064030000}"/>
    <cellStyle name="Normal 15 3" xfId="1663" xr:uid="{00000000-0005-0000-0000-000065030000}"/>
    <cellStyle name="Normal 15 4" xfId="1748" xr:uid="{00000000-0005-0000-0000-000066030000}"/>
    <cellStyle name="Normal 16" xfId="1148" xr:uid="{00000000-0005-0000-0000-000067030000}"/>
    <cellStyle name="Normal 16 2" xfId="1269" xr:uid="{00000000-0005-0000-0000-000068030000}"/>
    <cellStyle name="Normal 16 2 2" xfId="1565" xr:uid="{00000000-0005-0000-0000-000069030000}"/>
    <cellStyle name="Normal 16 2 2 2" xfId="1953" xr:uid="{00000000-0005-0000-0000-00006A030000}"/>
    <cellStyle name="Normal 16 2 3" xfId="1802" xr:uid="{00000000-0005-0000-0000-00006B030000}"/>
    <cellStyle name="Normal 16 3" xfId="1664" xr:uid="{00000000-0005-0000-0000-00006C030000}"/>
    <cellStyle name="Normal 16 4" xfId="1749" xr:uid="{00000000-0005-0000-0000-00006D030000}"/>
    <cellStyle name="Normal 17" xfId="1149" xr:uid="{00000000-0005-0000-0000-00006E030000}"/>
    <cellStyle name="Normal 17 2" xfId="1271" xr:uid="{00000000-0005-0000-0000-00006F030000}"/>
    <cellStyle name="Normal 17 2 2" xfId="1567" xr:uid="{00000000-0005-0000-0000-000070030000}"/>
    <cellStyle name="Normal 17 2 2 2" xfId="1955" xr:uid="{00000000-0005-0000-0000-000071030000}"/>
    <cellStyle name="Normal 17 2 3" xfId="1667" xr:uid="{00000000-0005-0000-0000-000072030000}"/>
    <cellStyle name="Normal 17 2 4" xfId="1804" xr:uid="{00000000-0005-0000-0000-000073030000}"/>
    <cellStyle name="Normal 17 3" xfId="1666" xr:uid="{00000000-0005-0000-0000-000074030000}"/>
    <cellStyle name="Normal 17 4" xfId="1750" xr:uid="{00000000-0005-0000-0000-000075030000}"/>
    <cellStyle name="Normal 18" xfId="1150" xr:uid="{00000000-0005-0000-0000-000076030000}"/>
    <cellStyle name="Normal 19" xfId="1151" xr:uid="{00000000-0005-0000-0000-000077030000}"/>
    <cellStyle name="Normal 2" xfId="514" xr:uid="{00000000-0005-0000-0000-000078030000}"/>
    <cellStyle name="Normal 2 10" xfId="747" xr:uid="{00000000-0005-0000-0000-000079030000}"/>
    <cellStyle name="Normal 2 11" xfId="748" xr:uid="{00000000-0005-0000-0000-00007A030000}"/>
    <cellStyle name="Normal 2 12" xfId="749" xr:uid="{00000000-0005-0000-0000-00007B030000}"/>
    <cellStyle name="Normal 2 13" xfId="750" xr:uid="{00000000-0005-0000-0000-00007C030000}"/>
    <cellStyle name="Normal 2 14" xfId="751" xr:uid="{00000000-0005-0000-0000-00007D030000}"/>
    <cellStyle name="Normal 2 15" xfId="752" xr:uid="{00000000-0005-0000-0000-00007E030000}"/>
    <cellStyle name="Normal 2 16" xfId="753" xr:uid="{00000000-0005-0000-0000-00007F030000}"/>
    <cellStyle name="Normal 2 17" xfId="754" xr:uid="{00000000-0005-0000-0000-000080030000}"/>
    <cellStyle name="Normal 2 18" xfId="755" xr:uid="{00000000-0005-0000-0000-000081030000}"/>
    <cellStyle name="Normal 2 19" xfId="756" xr:uid="{00000000-0005-0000-0000-000082030000}"/>
    <cellStyle name="Normal 2 2" xfId="2" xr:uid="{00000000-0005-0000-0000-000083030000}"/>
    <cellStyle name="Normal 2 2 2" xfId="515" xr:uid="{00000000-0005-0000-0000-000084030000}"/>
    <cellStyle name="Normal 2 2 3" xfId="516" xr:uid="{00000000-0005-0000-0000-000085030000}"/>
    <cellStyle name="Normal 2 2 4" xfId="517" xr:uid="{00000000-0005-0000-0000-000086030000}"/>
    <cellStyle name="Normal 2 2 5" xfId="518" xr:uid="{00000000-0005-0000-0000-000087030000}"/>
    <cellStyle name="Normal 2 2 6" xfId="519" xr:uid="{00000000-0005-0000-0000-000088030000}"/>
    <cellStyle name="Normal 2 2 7" xfId="520" xr:uid="{00000000-0005-0000-0000-000089030000}"/>
    <cellStyle name="Normal 2 2 8" xfId="521" xr:uid="{00000000-0005-0000-0000-00008A030000}"/>
    <cellStyle name="Normal 2 20" xfId="757" xr:uid="{00000000-0005-0000-0000-00008B030000}"/>
    <cellStyle name="Normal 2 21" xfId="758" xr:uid="{00000000-0005-0000-0000-00008C030000}"/>
    <cellStyle name="Normal 2 22" xfId="759" xr:uid="{00000000-0005-0000-0000-00008D030000}"/>
    <cellStyle name="Normal 2 23" xfId="760" xr:uid="{00000000-0005-0000-0000-00008E030000}"/>
    <cellStyle name="Normal 2 24" xfId="761" xr:uid="{00000000-0005-0000-0000-00008F030000}"/>
    <cellStyle name="Normal 2 25" xfId="762" xr:uid="{00000000-0005-0000-0000-000090030000}"/>
    <cellStyle name="Normal 2 26" xfId="763" xr:uid="{00000000-0005-0000-0000-000091030000}"/>
    <cellStyle name="Normal 2 27" xfId="764" xr:uid="{00000000-0005-0000-0000-000092030000}"/>
    <cellStyle name="Normal 2 28" xfId="765" xr:uid="{00000000-0005-0000-0000-000093030000}"/>
    <cellStyle name="Normal 2 29" xfId="766" xr:uid="{00000000-0005-0000-0000-000094030000}"/>
    <cellStyle name="Normal 2 3" xfId="522" xr:uid="{00000000-0005-0000-0000-000095030000}"/>
    <cellStyle name="Normal 2 3 2" xfId="523" xr:uid="{00000000-0005-0000-0000-000096030000}"/>
    <cellStyle name="Normal 2 3 3" xfId="524" xr:uid="{00000000-0005-0000-0000-000097030000}"/>
    <cellStyle name="Normal 2 3 4" xfId="525" xr:uid="{00000000-0005-0000-0000-000098030000}"/>
    <cellStyle name="Normal 2 3 5" xfId="526" xr:uid="{00000000-0005-0000-0000-000099030000}"/>
    <cellStyle name="Normal 2 3 6" xfId="527" xr:uid="{00000000-0005-0000-0000-00009A030000}"/>
    <cellStyle name="Normal 2 3 7" xfId="528" xr:uid="{00000000-0005-0000-0000-00009B030000}"/>
    <cellStyle name="Normal 2 3 8" xfId="529" xr:uid="{00000000-0005-0000-0000-00009C030000}"/>
    <cellStyle name="Normal 2 30" xfId="767" xr:uid="{00000000-0005-0000-0000-00009D030000}"/>
    <cellStyle name="Normal 2 31" xfId="768" xr:uid="{00000000-0005-0000-0000-00009E030000}"/>
    <cellStyle name="Normal 2 32" xfId="1308" xr:uid="{00000000-0005-0000-0000-00009F030000}"/>
    <cellStyle name="Normal 2 33" xfId="1309" xr:uid="{00000000-0005-0000-0000-0000A0030000}"/>
    <cellStyle name="Normal 2 34" xfId="1481" xr:uid="{00000000-0005-0000-0000-0000A1030000}"/>
    <cellStyle name="Normal 2 34 2" xfId="1870" xr:uid="{00000000-0005-0000-0000-0000A2030000}"/>
    <cellStyle name="Normal 2 35" xfId="1710" xr:uid="{00000000-0005-0000-0000-0000A3030000}"/>
    <cellStyle name="Normal 2 36" xfId="746" xr:uid="{00000000-0005-0000-0000-0000A4030000}"/>
    <cellStyle name="Normal 2 4" xfId="530" xr:uid="{00000000-0005-0000-0000-0000A5030000}"/>
    <cellStyle name="Normal 2 4 2" xfId="531" xr:uid="{00000000-0005-0000-0000-0000A6030000}"/>
    <cellStyle name="Normal 2 4 3" xfId="532" xr:uid="{00000000-0005-0000-0000-0000A7030000}"/>
    <cellStyle name="Normal 2 4 4" xfId="533" xr:uid="{00000000-0005-0000-0000-0000A8030000}"/>
    <cellStyle name="Normal 2 4 5" xfId="534" xr:uid="{00000000-0005-0000-0000-0000A9030000}"/>
    <cellStyle name="Normal 2 4 6" xfId="535" xr:uid="{00000000-0005-0000-0000-0000AA030000}"/>
    <cellStyle name="Normal 2 4 7" xfId="536" xr:uid="{00000000-0005-0000-0000-0000AB030000}"/>
    <cellStyle name="Normal 2 4 8" xfId="537" xr:uid="{00000000-0005-0000-0000-0000AC030000}"/>
    <cellStyle name="Normal 2 5" xfId="538" xr:uid="{00000000-0005-0000-0000-0000AD030000}"/>
    <cellStyle name="Normal 2 6" xfId="539" xr:uid="{00000000-0005-0000-0000-0000AE030000}"/>
    <cellStyle name="Normal 2 7" xfId="540" xr:uid="{00000000-0005-0000-0000-0000AF030000}"/>
    <cellStyle name="Normal 2 8" xfId="769" xr:uid="{00000000-0005-0000-0000-0000B0030000}"/>
    <cellStyle name="Normal 2 8 10" xfId="1310" xr:uid="{00000000-0005-0000-0000-0000B1030000}"/>
    <cellStyle name="Normal 2 8 11" xfId="1311" xr:uid="{00000000-0005-0000-0000-0000B2030000}"/>
    <cellStyle name="Normal 2 8 12" xfId="1312" xr:uid="{00000000-0005-0000-0000-0000B3030000}"/>
    <cellStyle name="Normal 2 8 13" xfId="1313" xr:uid="{00000000-0005-0000-0000-0000B4030000}"/>
    <cellStyle name="Normal 2 8 14" xfId="1314" xr:uid="{00000000-0005-0000-0000-0000B5030000}"/>
    <cellStyle name="Normal 2 8 15" xfId="1315" xr:uid="{00000000-0005-0000-0000-0000B6030000}"/>
    <cellStyle name="Normal 2 8 16" xfId="1316" xr:uid="{00000000-0005-0000-0000-0000B7030000}"/>
    <cellStyle name="Normal 2 8 17" xfId="1317" xr:uid="{00000000-0005-0000-0000-0000B8030000}"/>
    <cellStyle name="Normal 2 8 2" xfId="1318" xr:uid="{00000000-0005-0000-0000-0000B9030000}"/>
    <cellStyle name="Normal 2 8 2 2" xfId="1319" xr:uid="{00000000-0005-0000-0000-0000BA030000}"/>
    <cellStyle name="Normal 2 8 2 2 2" xfId="1320" xr:uid="{00000000-0005-0000-0000-0000BB030000}"/>
    <cellStyle name="Normal 2 8 2 2 3" xfId="1321" xr:uid="{00000000-0005-0000-0000-0000BC030000}"/>
    <cellStyle name="Normal 2 8 2 2 4" xfId="1570" xr:uid="{00000000-0005-0000-0000-0000BD030000}"/>
    <cellStyle name="Normal 2 8 2 2 4 2" xfId="1958" xr:uid="{00000000-0005-0000-0000-0000BE030000}"/>
    <cellStyle name="Normal 2 8 2 2 5" xfId="1807" xr:uid="{00000000-0005-0000-0000-0000BF030000}"/>
    <cellStyle name="Normal 2 8 2 3" xfId="1322" xr:uid="{00000000-0005-0000-0000-0000C0030000}"/>
    <cellStyle name="Normal 2 8 2 3 2" xfId="1571" xr:uid="{00000000-0005-0000-0000-0000C1030000}"/>
    <cellStyle name="Normal 2 8 2 3 2 2" xfId="1959" xr:uid="{00000000-0005-0000-0000-0000C2030000}"/>
    <cellStyle name="Normal 2 8 2 3 3" xfId="1808" xr:uid="{00000000-0005-0000-0000-0000C3030000}"/>
    <cellStyle name="Normal 2 8 3" xfId="1323" xr:uid="{00000000-0005-0000-0000-0000C4030000}"/>
    <cellStyle name="Normal 2 8 4" xfId="1324" xr:uid="{00000000-0005-0000-0000-0000C5030000}"/>
    <cellStyle name="Normal 2 8 5" xfId="1325" xr:uid="{00000000-0005-0000-0000-0000C6030000}"/>
    <cellStyle name="Normal 2 8 6" xfId="1326" xr:uid="{00000000-0005-0000-0000-0000C7030000}"/>
    <cellStyle name="Normal 2 8 7" xfId="1327" xr:uid="{00000000-0005-0000-0000-0000C8030000}"/>
    <cellStyle name="Normal 2 8 8" xfId="1328" xr:uid="{00000000-0005-0000-0000-0000C9030000}"/>
    <cellStyle name="Normal 2 8 9" xfId="1329" xr:uid="{00000000-0005-0000-0000-0000CA030000}"/>
    <cellStyle name="Normal 2 9" xfId="770" xr:uid="{00000000-0005-0000-0000-0000CB030000}"/>
    <cellStyle name="Normal 2_CALCULO PRIMA PERMANENCIA ajustada(1)" xfId="1200" xr:uid="{00000000-0005-0000-0000-0000CC030000}"/>
    <cellStyle name="Normal 20" xfId="1152" xr:uid="{00000000-0005-0000-0000-0000CD030000}"/>
    <cellStyle name="Normal 21" xfId="1153" xr:uid="{00000000-0005-0000-0000-0000CE030000}"/>
    <cellStyle name="Normal 22" xfId="541" xr:uid="{00000000-0005-0000-0000-0000CF030000}"/>
    <cellStyle name="Normal 23" xfId="1154" xr:uid="{00000000-0005-0000-0000-0000D0030000}"/>
    <cellStyle name="Normal 24" xfId="1155" xr:uid="{00000000-0005-0000-0000-0000D1030000}"/>
    <cellStyle name="Normal 25" xfId="1156" xr:uid="{00000000-0005-0000-0000-0000D2030000}"/>
    <cellStyle name="Normal 26" xfId="1157" xr:uid="{00000000-0005-0000-0000-0000D3030000}"/>
    <cellStyle name="Normal 27" xfId="1158" xr:uid="{00000000-0005-0000-0000-0000D4030000}"/>
    <cellStyle name="Normal 27 10" xfId="1330" xr:uid="{00000000-0005-0000-0000-0000D5030000}"/>
    <cellStyle name="Normal 27 10 2" xfId="1572" xr:uid="{00000000-0005-0000-0000-0000D6030000}"/>
    <cellStyle name="Normal 27 10 2 2" xfId="1960" xr:uid="{00000000-0005-0000-0000-0000D7030000}"/>
    <cellStyle name="Normal 27 10 3" xfId="1809" xr:uid="{00000000-0005-0000-0000-0000D8030000}"/>
    <cellStyle name="Normal 27 11" xfId="1331" xr:uid="{00000000-0005-0000-0000-0000D9030000}"/>
    <cellStyle name="Normal 27 11 2" xfId="1573" xr:uid="{00000000-0005-0000-0000-0000DA030000}"/>
    <cellStyle name="Normal 27 11 2 2" xfId="1961" xr:uid="{00000000-0005-0000-0000-0000DB030000}"/>
    <cellStyle name="Normal 27 11 3" xfId="1810" xr:uid="{00000000-0005-0000-0000-0000DC030000}"/>
    <cellStyle name="Normal 27 12" xfId="1332" xr:uid="{00000000-0005-0000-0000-0000DD030000}"/>
    <cellStyle name="Normal 27 12 2" xfId="1574" xr:uid="{00000000-0005-0000-0000-0000DE030000}"/>
    <cellStyle name="Normal 27 12 2 2" xfId="1962" xr:uid="{00000000-0005-0000-0000-0000DF030000}"/>
    <cellStyle name="Normal 27 12 3" xfId="1811" xr:uid="{00000000-0005-0000-0000-0000E0030000}"/>
    <cellStyle name="Normal 27 13" xfId="1333" xr:uid="{00000000-0005-0000-0000-0000E1030000}"/>
    <cellStyle name="Normal 27 13 2" xfId="1575" xr:uid="{00000000-0005-0000-0000-0000E2030000}"/>
    <cellStyle name="Normal 27 13 2 2" xfId="1963" xr:uid="{00000000-0005-0000-0000-0000E3030000}"/>
    <cellStyle name="Normal 27 13 3" xfId="1812" xr:uid="{00000000-0005-0000-0000-0000E4030000}"/>
    <cellStyle name="Normal 27 14" xfId="1334" xr:uid="{00000000-0005-0000-0000-0000E5030000}"/>
    <cellStyle name="Normal 27 14 2" xfId="1576" xr:uid="{00000000-0005-0000-0000-0000E6030000}"/>
    <cellStyle name="Normal 27 14 2 2" xfId="1964" xr:uid="{00000000-0005-0000-0000-0000E7030000}"/>
    <cellStyle name="Normal 27 14 3" xfId="1813" xr:uid="{00000000-0005-0000-0000-0000E8030000}"/>
    <cellStyle name="Normal 27 15" xfId="1335" xr:uid="{00000000-0005-0000-0000-0000E9030000}"/>
    <cellStyle name="Normal 27 15 2" xfId="1577" xr:uid="{00000000-0005-0000-0000-0000EA030000}"/>
    <cellStyle name="Normal 27 15 2 2" xfId="1965" xr:uid="{00000000-0005-0000-0000-0000EB030000}"/>
    <cellStyle name="Normal 27 15 3" xfId="1814" xr:uid="{00000000-0005-0000-0000-0000EC030000}"/>
    <cellStyle name="Normal 27 16" xfId="1336" xr:uid="{00000000-0005-0000-0000-0000ED030000}"/>
    <cellStyle name="Normal 27 16 2" xfId="1578" xr:uid="{00000000-0005-0000-0000-0000EE030000}"/>
    <cellStyle name="Normal 27 16 2 2" xfId="1966" xr:uid="{00000000-0005-0000-0000-0000EF030000}"/>
    <cellStyle name="Normal 27 16 3" xfId="1815" xr:uid="{00000000-0005-0000-0000-0000F0030000}"/>
    <cellStyle name="Normal 27 17" xfId="1337" xr:uid="{00000000-0005-0000-0000-0000F1030000}"/>
    <cellStyle name="Normal 27 17 2" xfId="1579" xr:uid="{00000000-0005-0000-0000-0000F2030000}"/>
    <cellStyle name="Normal 27 17 2 2" xfId="1967" xr:uid="{00000000-0005-0000-0000-0000F3030000}"/>
    <cellStyle name="Normal 27 17 3" xfId="1816" xr:uid="{00000000-0005-0000-0000-0000F4030000}"/>
    <cellStyle name="Normal 27 2" xfId="1338" xr:uid="{00000000-0005-0000-0000-0000F5030000}"/>
    <cellStyle name="Normal 27 2 2" xfId="1339" xr:uid="{00000000-0005-0000-0000-0000F6030000}"/>
    <cellStyle name="Normal 27 2 2 2" xfId="1340" xr:uid="{00000000-0005-0000-0000-0000F7030000}"/>
    <cellStyle name="Normal 27 2 2 2 2" xfId="1581" xr:uid="{00000000-0005-0000-0000-0000F8030000}"/>
    <cellStyle name="Normal 27 2 2 2 2 2" xfId="1969" xr:uid="{00000000-0005-0000-0000-0000F9030000}"/>
    <cellStyle name="Normal 27 2 2 2 3" xfId="1818" xr:uid="{00000000-0005-0000-0000-0000FA030000}"/>
    <cellStyle name="Normal 27 2 2 3" xfId="1341" xr:uid="{00000000-0005-0000-0000-0000FB030000}"/>
    <cellStyle name="Normal 27 2 2 3 2" xfId="1582" xr:uid="{00000000-0005-0000-0000-0000FC030000}"/>
    <cellStyle name="Normal 27 2 2 3 2 2" xfId="1970" xr:uid="{00000000-0005-0000-0000-0000FD030000}"/>
    <cellStyle name="Normal 27 2 2 3 3" xfId="1819" xr:uid="{00000000-0005-0000-0000-0000FE030000}"/>
    <cellStyle name="Normal 27 2 3" xfId="1342" xr:uid="{00000000-0005-0000-0000-0000FF030000}"/>
    <cellStyle name="Normal 27 2 4" xfId="1580" xr:uid="{00000000-0005-0000-0000-000000040000}"/>
    <cellStyle name="Normal 27 2 4 2" xfId="1968" xr:uid="{00000000-0005-0000-0000-000001040000}"/>
    <cellStyle name="Normal 27 2 5" xfId="1817" xr:uid="{00000000-0005-0000-0000-000002040000}"/>
    <cellStyle name="Normal 27 3" xfId="1343" xr:uid="{00000000-0005-0000-0000-000003040000}"/>
    <cellStyle name="Normal 27 3 2" xfId="1583" xr:uid="{00000000-0005-0000-0000-000004040000}"/>
    <cellStyle name="Normal 27 3 2 2" xfId="1971" xr:uid="{00000000-0005-0000-0000-000005040000}"/>
    <cellStyle name="Normal 27 3 3" xfId="1820" xr:uid="{00000000-0005-0000-0000-000006040000}"/>
    <cellStyle name="Normal 27 4" xfId="1344" xr:uid="{00000000-0005-0000-0000-000007040000}"/>
    <cellStyle name="Normal 27 4 2" xfId="1584" xr:uid="{00000000-0005-0000-0000-000008040000}"/>
    <cellStyle name="Normal 27 4 2 2" xfId="1972" xr:uid="{00000000-0005-0000-0000-000009040000}"/>
    <cellStyle name="Normal 27 4 3" xfId="1821" xr:uid="{00000000-0005-0000-0000-00000A040000}"/>
    <cellStyle name="Normal 27 5" xfId="1345" xr:uid="{00000000-0005-0000-0000-00000B040000}"/>
    <cellStyle name="Normal 27 5 2" xfId="1585" xr:uid="{00000000-0005-0000-0000-00000C040000}"/>
    <cellStyle name="Normal 27 5 2 2" xfId="1973" xr:uid="{00000000-0005-0000-0000-00000D040000}"/>
    <cellStyle name="Normal 27 5 3" xfId="1822" xr:uid="{00000000-0005-0000-0000-00000E040000}"/>
    <cellStyle name="Normal 27 6" xfId="1346" xr:uid="{00000000-0005-0000-0000-00000F040000}"/>
    <cellStyle name="Normal 27 6 2" xfId="1586" xr:uid="{00000000-0005-0000-0000-000010040000}"/>
    <cellStyle name="Normal 27 6 2 2" xfId="1974" xr:uid="{00000000-0005-0000-0000-000011040000}"/>
    <cellStyle name="Normal 27 6 3" xfId="1823" xr:uid="{00000000-0005-0000-0000-000012040000}"/>
    <cellStyle name="Normal 27 7" xfId="1347" xr:uid="{00000000-0005-0000-0000-000013040000}"/>
    <cellStyle name="Normal 27 7 2" xfId="1587" xr:uid="{00000000-0005-0000-0000-000014040000}"/>
    <cellStyle name="Normal 27 7 2 2" xfId="1975" xr:uid="{00000000-0005-0000-0000-000015040000}"/>
    <cellStyle name="Normal 27 7 3" xfId="1824" xr:uid="{00000000-0005-0000-0000-000016040000}"/>
    <cellStyle name="Normal 27 8" xfId="1348" xr:uid="{00000000-0005-0000-0000-000017040000}"/>
    <cellStyle name="Normal 27 8 2" xfId="1588" xr:uid="{00000000-0005-0000-0000-000018040000}"/>
    <cellStyle name="Normal 27 8 2 2" xfId="1976" xr:uid="{00000000-0005-0000-0000-000019040000}"/>
    <cellStyle name="Normal 27 8 3" xfId="1825" xr:uid="{00000000-0005-0000-0000-00001A040000}"/>
    <cellStyle name="Normal 27 9" xfId="1349" xr:uid="{00000000-0005-0000-0000-00001B040000}"/>
    <cellStyle name="Normal 27 9 2" xfId="1589" xr:uid="{00000000-0005-0000-0000-00001C040000}"/>
    <cellStyle name="Normal 27 9 2 2" xfId="1977" xr:uid="{00000000-0005-0000-0000-00001D040000}"/>
    <cellStyle name="Normal 27 9 3" xfId="1826" xr:uid="{00000000-0005-0000-0000-00001E040000}"/>
    <cellStyle name="Normal 28" xfId="1159" xr:uid="{00000000-0005-0000-0000-00001F040000}"/>
    <cellStyle name="Normal 29" xfId="1160" xr:uid="{00000000-0005-0000-0000-000020040000}"/>
    <cellStyle name="Normal 3" xfId="542" xr:uid="{00000000-0005-0000-0000-000021040000}"/>
    <cellStyle name="Normal 3 2" xfId="543" xr:uid="{00000000-0005-0000-0000-000022040000}"/>
    <cellStyle name="Normal 3 2 10" xfId="771" xr:uid="{00000000-0005-0000-0000-000023040000}"/>
    <cellStyle name="Normal 3 2 11" xfId="772" xr:uid="{00000000-0005-0000-0000-000024040000}"/>
    <cellStyle name="Normal 3 2 12" xfId="773" xr:uid="{00000000-0005-0000-0000-000025040000}"/>
    <cellStyle name="Normal 3 2 13" xfId="774" xr:uid="{00000000-0005-0000-0000-000026040000}"/>
    <cellStyle name="Normal 3 2 14" xfId="775" xr:uid="{00000000-0005-0000-0000-000027040000}"/>
    <cellStyle name="Normal 3 2 15" xfId="776" xr:uid="{00000000-0005-0000-0000-000028040000}"/>
    <cellStyle name="Normal 3 2 16" xfId="777" xr:uid="{00000000-0005-0000-0000-000029040000}"/>
    <cellStyle name="Normal 3 2 17" xfId="778" xr:uid="{00000000-0005-0000-0000-00002A040000}"/>
    <cellStyle name="Normal 3 2 18" xfId="779" xr:uid="{00000000-0005-0000-0000-00002B040000}"/>
    <cellStyle name="Normal 3 2 19" xfId="780" xr:uid="{00000000-0005-0000-0000-00002C040000}"/>
    <cellStyle name="Normal 3 2 2" xfId="544" xr:uid="{00000000-0005-0000-0000-00002D040000}"/>
    <cellStyle name="Normal 3 2 2 10" xfId="1350" xr:uid="{00000000-0005-0000-0000-00002E040000}"/>
    <cellStyle name="Normal 3 2 2 11" xfId="1351" xr:uid="{00000000-0005-0000-0000-00002F040000}"/>
    <cellStyle name="Normal 3 2 2 12" xfId="1352" xr:uid="{00000000-0005-0000-0000-000030040000}"/>
    <cellStyle name="Normal 3 2 2 13" xfId="1353" xr:uid="{00000000-0005-0000-0000-000031040000}"/>
    <cellStyle name="Normal 3 2 2 14" xfId="1354" xr:uid="{00000000-0005-0000-0000-000032040000}"/>
    <cellStyle name="Normal 3 2 2 15" xfId="1355" xr:uid="{00000000-0005-0000-0000-000033040000}"/>
    <cellStyle name="Normal 3 2 2 16" xfId="1356" xr:uid="{00000000-0005-0000-0000-000034040000}"/>
    <cellStyle name="Normal 3 2 2 17" xfId="1357" xr:uid="{00000000-0005-0000-0000-000035040000}"/>
    <cellStyle name="Normal 3 2 2 2" xfId="1358" xr:uid="{00000000-0005-0000-0000-000036040000}"/>
    <cellStyle name="Normal 3 2 2 2 2" xfId="1359" xr:uid="{00000000-0005-0000-0000-000037040000}"/>
    <cellStyle name="Normal 3 2 2 2 2 2" xfId="1360" xr:uid="{00000000-0005-0000-0000-000038040000}"/>
    <cellStyle name="Normal 3 2 2 2 2 3" xfId="1361" xr:uid="{00000000-0005-0000-0000-000039040000}"/>
    <cellStyle name="Normal 3 2 2 2 2 4" xfId="1590" xr:uid="{00000000-0005-0000-0000-00003A040000}"/>
    <cellStyle name="Normal 3 2 2 2 2 4 2" xfId="1978" xr:uid="{00000000-0005-0000-0000-00003B040000}"/>
    <cellStyle name="Normal 3 2 2 2 2 5" xfId="1827" xr:uid="{00000000-0005-0000-0000-00003C040000}"/>
    <cellStyle name="Normal 3 2 2 2 3" xfId="1362" xr:uid="{00000000-0005-0000-0000-00003D040000}"/>
    <cellStyle name="Normal 3 2 2 2 3 2" xfId="1591" xr:uid="{00000000-0005-0000-0000-00003E040000}"/>
    <cellStyle name="Normal 3 2 2 2 3 2 2" xfId="1979" xr:uid="{00000000-0005-0000-0000-00003F040000}"/>
    <cellStyle name="Normal 3 2 2 2 3 3" xfId="1828" xr:uid="{00000000-0005-0000-0000-000040040000}"/>
    <cellStyle name="Normal 3 2 2 3" xfId="1363" xr:uid="{00000000-0005-0000-0000-000041040000}"/>
    <cellStyle name="Normal 3 2 2 4" xfId="1364" xr:uid="{00000000-0005-0000-0000-000042040000}"/>
    <cellStyle name="Normal 3 2 2 5" xfId="1365" xr:uid="{00000000-0005-0000-0000-000043040000}"/>
    <cellStyle name="Normal 3 2 2 6" xfId="1366" xr:uid="{00000000-0005-0000-0000-000044040000}"/>
    <cellStyle name="Normal 3 2 2 7" xfId="1367" xr:uid="{00000000-0005-0000-0000-000045040000}"/>
    <cellStyle name="Normal 3 2 2 8" xfId="1368" xr:uid="{00000000-0005-0000-0000-000046040000}"/>
    <cellStyle name="Normal 3 2 2 9" xfId="1369" xr:uid="{00000000-0005-0000-0000-000047040000}"/>
    <cellStyle name="Normal 3 2 20" xfId="781" xr:uid="{00000000-0005-0000-0000-000048040000}"/>
    <cellStyle name="Normal 3 2 21" xfId="782" xr:uid="{00000000-0005-0000-0000-000049040000}"/>
    <cellStyle name="Normal 3 2 22" xfId="783" xr:uid="{00000000-0005-0000-0000-00004A040000}"/>
    <cellStyle name="Normal 3 2 23" xfId="784" xr:uid="{00000000-0005-0000-0000-00004B040000}"/>
    <cellStyle name="Normal 3 2 24" xfId="785" xr:uid="{00000000-0005-0000-0000-00004C040000}"/>
    <cellStyle name="Normal 3 2 25" xfId="786" xr:uid="{00000000-0005-0000-0000-00004D040000}"/>
    <cellStyle name="Normal 3 2 26" xfId="787" xr:uid="{00000000-0005-0000-0000-00004E040000}"/>
    <cellStyle name="Normal 3 2 27" xfId="788" xr:uid="{00000000-0005-0000-0000-00004F040000}"/>
    <cellStyle name="Normal 3 2 28" xfId="789" xr:uid="{00000000-0005-0000-0000-000050040000}"/>
    <cellStyle name="Normal 3 2 29" xfId="790" xr:uid="{00000000-0005-0000-0000-000051040000}"/>
    <cellStyle name="Normal 3 2 3" xfId="545" xr:uid="{00000000-0005-0000-0000-000052040000}"/>
    <cellStyle name="Normal 3 2 30" xfId="791" xr:uid="{00000000-0005-0000-0000-000053040000}"/>
    <cellStyle name="Normal 3 2 31" xfId="792" xr:uid="{00000000-0005-0000-0000-000054040000}"/>
    <cellStyle name="Normal 3 2 32" xfId="1248" xr:uid="{00000000-0005-0000-0000-000055040000}"/>
    <cellStyle name="Normal 3 2 32 2" xfId="1544" xr:uid="{00000000-0005-0000-0000-000056040000}"/>
    <cellStyle name="Normal 3 2 32 2 2" xfId="1932" xr:uid="{00000000-0005-0000-0000-000057040000}"/>
    <cellStyle name="Normal 3 2 32 3" xfId="1781" xr:uid="{00000000-0005-0000-0000-000058040000}"/>
    <cellStyle name="Normal 3 2 33" xfId="1482" xr:uid="{00000000-0005-0000-0000-000059040000}"/>
    <cellStyle name="Normal 3 2 33 2" xfId="1871" xr:uid="{00000000-0005-0000-0000-00005A040000}"/>
    <cellStyle name="Normal 3 2 34" xfId="1643" xr:uid="{00000000-0005-0000-0000-00005B040000}"/>
    <cellStyle name="Normal 3 2 35" xfId="1711" xr:uid="{00000000-0005-0000-0000-00005C040000}"/>
    <cellStyle name="Normal 3 2 4" xfId="546" xr:uid="{00000000-0005-0000-0000-00005D040000}"/>
    <cellStyle name="Normal 3 2 5" xfId="547" xr:uid="{00000000-0005-0000-0000-00005E040000}"/>
    <cellStyle name="Normal 3 2 6" xfId="548" xr:uid="{00000000-0005-0000-0000-00005F040000}"/>
    <cellStyle name="Normal 3 2 7" xfId="549" xr:uid="{00000000-0005-0000-0000-000060040000}"/>
    <cellStyle name="Normal 3 2 8" xfId="550" xr:uid="{00000000-0005-0000-0000-000061040000}"/>
    <cellStyle name="Normal 3 2 9" xfId="793" xr:uid="{00000000-0005-0000-0000-000062040000}"/>
    <cellStyle name="Normal 3 2 9 2" xfId="1370" xr:uid="{00000000-0005-0000-0000-000063040000}"/>
    <cellStyle name="Normal 3 2 9 2 2" xfId="1371" xr:uid="{00000000-0005-0000-0000-000064040000}"/>
    <cellStyle name="Normal 3 2 9 2 3" xfId="1372" xr:uid="{00000000-0005-0000-0000-000065040000}"/>
    <cellStyle name="Normal 3 2 9 2 4" xfId="1592" xr:uid="{00000000-0005-0000-0000-000066040000}"/>
    <cellStyle name="Normal 3 2 9 2 4 2" xfId="1980" xr:uid="{00000000-0005-0000-0000-000067040000}"/>
    <cellStyle name="Normal 3 2 9 2 5" xfId="1829" xr:uid="{00000000-0005-0000-0000-000068040000}"/>
    <cellStyle name="Normal 3 2 9 3" xfId="1373" xr:uid="{00000000-0005-0000-0000-000069040000}"/>
    <cellStyle name="Normal 3 2 9 3 2" xfId="1593" xr:uid="{00000000-0005-0000-0000-00006A040000}"/>
    <cellStyle name="Normal 3 2 9 3 2 2" xfId="1981" xr:uid="{00000000-0005-0000-0000-00006B040000}"/>
    <cellStyle name="Normal 3 2 9 3 3" xfId="1830" xr:uid="{00000000-0005-0000-0000-00006C040000}"/>
    <cellStyle name="Normal 3 3" xfId="551" xr:uid="{00000000-0005-0000-0000-00006D040000}"/>
    <cellStyle name="Normal 3 3 10" xfId="794" xr:uid="{00000000-0005-0000-0000-00006E040000}"/>
    <cellStyle name="Normal 3 3 11" xfId="795" xr:uid="{00000000-0005-0000-0000-00006F040000}"/>
    <cellStyle name="Normal 3 3 12" xfId="796" xr:uid="{00000000-0005-0000-0000-000070040000}"/>
    <cellStyle name="Normal 3 3 13" xfId="797" xr:uid="{00000000-0005-0000-0000-000071040000}"/>
    <cellStyle name="Normal 3 3 14" xfId="798" xr:uid="{00000000-0005-0000-0000-000072040000}"/>
    <cellStyle name="Normal 3 3 15" xfId="799" xr:uid="{00000000-0005-0000-0000-000073040000}"/>
    <cellStyle name="Normal 3 3 16" xfId="800" xr:uid="{00000000-0005-0000-0000-000074040000}"/>
    <cellStyle name="Normal 3 3 17" xfId="801" xr:uid="{00000000-0005-0000-0000-000075040000}"/>
    <cellStyle name="Normal 3 3 18" xfId="802" xr:uid="{00000000-0005-0000-0000-000076040000}"/>
    <cellStyle name="Normal 3 3 19" xfId="803" xr:uid="{00000000-0005-0000-0000-000077040000}"/>
    <cellStyle name="Normal 3 3 2" xfId="552" xr:uid="{00000000-0005-0000-0000-000078040000}"/>
    <cellStyle name="Normal 3 3 20" xfId="804" xr:uid="{00000000-0005-0000-0000-000079040000}"/>
    <cellStyle name="Normal 3 3 21" xfId="805" xr:uid="{00000000-0005-0000-0000-00007A040000}"/>
    <cellStyle name="Normal 3 3 22" xfId="806" xr:uid="{00000000-0005-0000-0000-00007B040000}"/>
    <cellStyle name="Normal 3 3 23" xfId="807" xr:uid="{00000000-0005-0000-0000-00007C040000}"/>
    <cellStyle name="Normal 3 3 24" xfId="808" xr:uid="{00000000-0005-0000-0000-00007D040000}"/>
    <cellStyle name="Normal 3 3 25" xfId="809" xr:uid="{00000000-0005-0000-0000-00007E040000}"/>
    <cellStyle name="Normal 3 3 26" xfId="810" xr:uid="{00000000-0005-0000-0000-00007F040000}"/>
    <cellStyle name="Normal 3 3 27" xfId="811" xr:uid="{00000000-0005-0000-0000-000080040000}"/>
    <cellStyle name="Normal 3 3 28" xfId="812" xr:uid="{00000000-0005-0000-0000-000081040000}"/>
    <cellStyle name="Normal 3 3 29" xfId="813" xr:uid="{00000000-0005-0000-0000-000082040000}"/>
    <cellStyle name="Normal 3 3 3" xfId="553" xr:uid="{00000000-0005-0000-0000-000083040000}"/>
    <cellStyle name="Normal 3 3 30" xfId="814" xr:uid="{00000000-0005-0000-0000-000084040000}"/>
    <cellStyle name="Normal 3 3 31" xfId="815" xr:uid="{00000000-0005-0000-0000-000085040000}"/>
    <cellStyle name="Normal 3 3 32" xfId="1249" xr:uid="{00000000-0005-0000-0000-000086040000}"/>
    <cellStyle name="Normal 3 3 32 2" xfId="1545" xr:uid="{00000000-0005-0000-0000-000087040000}"/>
    <cellStyle name="Normal 3 3 32 2 2" xfId="1933" xr:uid="{00000000-0005-0000-0000-000088040000}"/>
    <cellStyle name="Normal 3 3 32 3" xfId="1782" xr:uid="{00000000-0005-0000-0000-000089040000}"/>
    <cellStyle name="Normal 3 3 33" xfId="1483" xr:uid="{00000000-0005-0000-0000-00008A040000}"/>
    <cellStyle name="Normal 3 3 33 2" xfId="1872" xr:uid="{00000000-0005-0000-0000-00008B040000}"/>
    <cellStyle name="Normal 3 3 34" xfId="1644" xr:uid="{00000000-0005-0000-0000-00008C040000}"/>
    <cellStyle name="Normal 3 3 35" xfId="1712" xr:uid="{00000000-0005-0000-0000-00008D040000}"/>
    <cellStyle name="Normal 3 3 4" xfId="554" xr:uid="{00000000-0005-0000-0000-00008E040000}"/>
    <cellStyle name="Normal 3 3 5" xfId="555" xr:uid="{00000000-0005-0000-0000-00008F040000}"/>
    <cellStyle name="Normal 3 3 6" xfId="556" xr:uid="{00000000-0005-0000-0000-000090040000}"/>
    <cellStyle name="Normal 3 3 7" xfId="557" xr:uid="{00000000-0005-0000-0000-000091040000}"/>
    <cellStyle name="Normal 3 3 8" xfId="558" xr:uid="{00000000-0005-0000-0000-000092040000}"/>
    <cellStyle name="Normal 3 3 9" xfId="816" xr:uid="{00000000-0005-0000-0000-000093040000}"/>
    <cellStyle name="Normal 3 3 9 2" xfId="1374" xr:uid="{00000000-0005-0000-0000-000094040000}"/>
    <cellStyle name="Normal 3 3 9 2 2" xfId="1375" xr:uid="{00000000-0005-0000-0000-000095040000}"/>
    <cellStyle name="Normal 3 3 9 2 3" xfId="1376" xr:uid="{00000000-0005-0000-0000-000096040000}"/>
    <cellStyle name="Normal 3 3 9 2 4" xfId="1594" xr:uid="{00000000-0005-0000-0000-000097040000}"/>
    <cellStyle name="Normal 3 3 9 2 4 2" xfId="1982" xr:uid="{00000000-0005-0000-0000-000098040000}"/>
    <cellStyle name="Normal 3 3 9 2 5" xfId="1831" xr:uid="{00000000-0005-0000-0000-000099040000}"/>
    <cellStyle name="Normal 3 3 9 3" xfId="1377" xr:uid="{00000000-0005-0000-0000-00009A040000}"/>
    <cellStyle name="Normal 3 3 9 3 2" xfId="1595" xr:uid="{00000000-0005-0000-0000-00009B040000}"/>
    <cellStyle name="Normal 3 3 9 3 2 2" xfId="1983" xr:uid="{00000000-0005-0000-0000-00009C040000}"/>
    <cellStyle name="Normal 3 3 9 3 3" xfId="1832" xr:uid="{00000000-0005-0000-0000-00009D040000}"/>
    <cellStyle name="Normal 3 4" xfId="559" xr:uid="{00000000-0005-0000-0000-00009E040000}"/>
    <cellStyle name="Normal 3 4 10" xfId="817" xr:uid="{00000000-0005-0000-0000-00009F040000}"/>
    <cellStyle name="Normal 3 4 11" xfId="818" xr:uid="{00000000-0005-0000-0000-0000A0040000}"/>
    <cellStyle name="Normal 3 4 12" xfId="819" xr:uid="{00000000-0005-0000-0000-0000A1040000}"/>
    <cellStyle name="Normal 3 4 13" xfId="820" xr:uid="{00000000-0005-0000-0000-0000A2040000}"/>
    <cellStyle name="Normal 3 4 14" xfId="821" xr:uid="{00000000-0005-0000-0000-0000A3040000}"/>
    <cellStyle name="Normal 3 4 15" xfId="822" xr:uid="{00000000-0005-0000-0000-0000A4040000}"/>
    <cellStyle name="Normal 3 4 16" xfId="823" xr:uid="{00000000-0005-0000-0000-0000A5040000}"/>
    <cellStyle name="Normal 3 4 17" xfId="824" xr:uid="{00000000-0005-0000-0000-0000A6040000}"/>
    <cellStyle name="Normal 3 4 18" xfId="825" xr:uid="{00000000-0005-0000-0000-0000A7040000}"/>
    <cellStyle name="Normal 3 4 19" xfId="826" xr:uid="{00000000-0005-0000-0000-0000A8040000}"/>
    <cellStyle name="Normal 3 4 2" xfId="560" xr:uid="{00000000-0005-0000-0000-0000A9040000}"/>
    <cellStyle name="Normal 3 4 20" xfId="827" xr:uid="{00000000-0005-0000-0000-0000AA040000}"/>
    <cellStyle name="Normal 3 4 21" xfId="828" xr:uid="{00000000-0005-0000-0000-0000AB040000}"/>
    <cellStyle name="Normal 3 4 22" xfId="829" xr:uid="{00000000-0005-0000-0000-0000AC040000}"/>
    <cellStyle name="Normal 3 4 23" xfId="830" xr:uid="{00000000-0005-0000-0000-0000AD040000}"/>
    <cellStyle name="Normal 3 4 24" xfId="831" xr:uid="{00000000-0005-0000-0000-0000AE040000}"/>
    <cellStyle name="Normal 3 4 25" xfId="832" xr:uid="{00000000-0005-0000-0000-0000AF040000}"/>
    <cellStyle name="Normal 3 4 26" xfId="833" xr:uid="{00000000-0005-0000-0000-0000B0040000}"/>
    <cellStyle name="Normal 3 4 27" xfId="834" xr:uid="{00000000-0005-0000-0000-0000B1040000}"/>
    <cellStyle name="Normal 3 4 28" xfId="835" xr:uid="{00000000-0005-0000-0000-0000B2040000}"/>
    <cellStyle name="Normal 3 4 29" xfId="836" xr:uid="{00000000-0005-0000-0000-0000B3040000}"/>
    <cellStyle name="Normal 3 4 3" xfId="561" xr:uid="{00000000-0005-0000-0000-0000B4040000}"/>
    <cellStyle name="Normal 3 4 30" xfId="837" xr:uid="{00000000-0005-0000-0000-0000B5040000}"/>
    <cellStyle name="Normal 3 4 31" xfId="838" xr:uid="{00000000-0005-0000-0000-0000B6040000}"/>
    <cellStyle name="Normal 3 4 32" xfId="1250" xr:uid="{00000000-0005-0000-0000-0000B7040000}"/>
    <cellStyle name="Normal 3 4 32 2" xfId="1546" xr:uid="{00000000-0005-0000-0000-0000B8040000}"/>
    <cellStyle name="Normal 3 4 32 2 2" xfId="1934" xr:uid="{00000000-0005-0000-0000-0000B9040000}"/>
    <cellStyle name="Normal 3 4 32 3" xfId="1783" xr:uid="{00000000-0005-0000-0000-0000BA040000}"/>
    <cellStyle name="Normal 3 4 33" xfId="1484" xr:uid="{00000000-0005-0000-0000-0000BB040000}"/>
    <cellStyle name="Normal 3 4 33 2" xfId="1873" xr:uid="{00000000-0005-0000-0000-0000BC040000}"/>
    <cellStyle name="Normal 3 4 34" xfId="1645" xr:uid="{00000000-0005-0000-0000-0000BD040000}"/>
    <cellStyle name="Normal 3 4 35" xfId="1713" xr:uid="{00000000-0005-0000-0000-0000BE040000}"/>
    <cellStyle name="Normal 3 4 4" xfId="562" xr:uid="{00000000-0005-0000-0000-0000BF040000}"/>
    <cellStyle name="Normal 3 4 5" xfId="563" xr:uid="{00000000-0005-0000-0000-0000C0040000}"/>
    <cellStyle name="Normal 3 4 6" xfId="564" xr:uid="{00000000-0005-0000-0000-0000C1040000}"/>
    <cellStyle name="Normal 3 4 7" xfId="565" xr:uid="{00000000-0005-0000-0000-0000C2040000}"/>
    <cellStyle name="Normal 3 4 8" xfId="566" xr:uid="{00000000-0005-0000-0000-0000C3040000}"/>
    <cellStyle name="Normal 3 4 9" xfId="839" xr:uid="{00000000-0005-0000-0000-0000C4040000}"/>
    <cellStyle name="Normal 3 4 9 2" xfId="1378" xr:uid="{00000000-0005-0000-0000-0000C5040000}"/>
    <cellStyle name="Normal 3 4 9 2 2" xfId="1379" xr:uid="{00000000-0005-0000-0000-0000C6040000}"/>
    <cellStyle name="Normal 3 4 9 2 3" xfId="1380" xr:uid="{00000000-0005-0000-0000-0000C7040000}"/>
    <cellStyle name="Normal 3 4 9 2 4" xfId="1596" xr:uid="{00000000-0005-0000-0000-0000C8040000}"/>
    <cellStyle name="Normal 3 4 9 2 4 2" xfId="1984" xr:uid="{00000000-0005-0000-0000-0000C9040000}"/>
    <cellStyle name="Normal 3 4 9 2 5" xfId="1833" xr:uid="{00000000-0005-0000-0000-0000CA040000}"/>
    <cellStyle name="Normal 3 4 9 3" xfId="1381" xr:uid="{00000000-0005-0000-0000-0000CB040000}"/>
    <cellStyle name="Normal 3 4 9 3 2" xfId="1597" xr:uid="{00000000-0005-0000-0000-0000CC040000}"/>
    <cellStyle name="Normal 3 4 9 3 2 2" xfId="1985" xr:uid="{00000000-0005-0000-0000-0000CD040000}"/>
    <cellStyle name="Normal 3 4 9 3 3" xfId="1834" xr:uid="{00000000-0005-0000-0000-0000CE040000}"/>
    <cellStyle name="Normal 3 5" xfId="567" xr:uid="{00000000-0005-0000-0000-0000CF040000}"/>
    <cellStyle name="Normal 3 5 10" xfId="840" xr:uid="{00000000-0005-0000-0000-0000D0040000}"/>
    <cellStyle name="Normal 3 5 11" xfId="841" xr:uid="{00000000-0005-0000-0000-0000D1040000}"/>
    <cellStyle name="Normal 3 5 12" xfId="842" xr:uid="{00000000-0005-0000-0000-0000D2040000}"/>
    <cellStyle name="Normal 3 5 13" xfId="843" xr:uid="{00000000-0005-0000-0000-0000D3040000}"/>
    <cellStyle name="Normal 3 5 14" xfId="844" xr:uid="{00000000-0005-0000-0000-0000D4040000}"/>
    <cellStyle name="Normal 3 5 15" xfId="845" xr:uid="{00000000-0005-0000-0000-0000D5040000}"/>
    <cellStyle name="Normal 3 5 16" xfId="846" xr:uid="{00000000-0005-0000-0000-0000D6040000}"/>
    <cellStyle name="Normal 3 5 17" xfId="847" xr:uid="{00000000-0005-0000-0000-0000D7040000}"/>
    <cellStyle name="Normal 3 5 18" xfId="848" xr:uid="{00000000-0005-0000-0000-0000D8040000}"/>
    <cellStyle name="Normal 3 5 19" xfId="849" xr:uid="{00000000-0005-0000-0000-0000D9040000}"/>
    <cellStyle name="Normal 3 5 2" xfId="568" xr:uid="{00000000-0005-0000-0000-0000DA040000}"/>
    <cellStyle name="Normal 3 5 20" xfId="850" xr:uid="{00000000-0005-0000-0000-0000DB040000}"/>
    <cellStyle name="Normal 3 5 21" xfId="851" xr:uid="{00000000-0005-0000-0000-0000DC040000}"/>
    <cellStyle name="Normal 3 5 22" xfId="852" xr:uid="{00000000-0005-0000-0000-0000DD040000}"/>
    <cellStyle name="Normal 3 5 23" xfId="853" xr:uid="{00000000-0005-0000-0000-0000DE040000}"/>
    <cellStyle name="Normal 3 5 24" xfId="854" xr:uid="{00000000-0005-0000-0000-0000DF040000}"/>
    <cellStyle name="Normal 3 5 25" xfId="855" xr:uid="{00000000-0005-0000-0000-0000E0040000}"/>
    <cellStyle name="Normal 3 5 26" xfId="856" xr:uid="{00000000-0005-0000-0000-0000E1040000}"/>
    <cellStyle name="Normal 3 5 27" xfId="857" xr:uid="{00000000-0005-0000-0000-0000E2040000}"/>
    <cellStyle name="Normal 3 5 28" xfId="858" xr:uid="{00000000-0005-0000-0000-0000E3040000}"/>
    <cellStyle name="Normal 3 5 29" xfId="859" xr:uid="{00000000-0005-0000-0000-0000E4040000}"/>
    <cellStyle name="Normal 3 5 3" xfId="569" xr:uid="{00000000-0005-0000-0000-0000E5040000}"/>
    <cellStyle name="Normal 3 5 30" xfId="860" xr:uid="{00000000-0005-0000-0000-0000E6040000}"/>
    <cellStyle name="Normal 3 5 31" xfId="861" xr:uid="{00000000-0005-0000-0000-0000E7040000}"/>
    <cellStyle name="Normal 3 5 32" xfId="1251" xr:uid="{00000000-0005-0000-0000-0000E8040000}"/>
    <cellStyle name="Normal 3 5 32 2" xfId="1547" xr:uid="{00000000-0005-0000-0000-0000E9040000}"/>
    <cellStyle name="Normal 3 5 32 2 2" xfId="1935" xr:uid="{00000000-0005-0000-0000-0000EA040000}"/>
    <cellStyle name="Normal 3 5 32 3" xfId="1784" xr:uid="{00000000-0005-0000-0000-0000EB040000}"/>
    <cellStyle name="Normal 3 5 33" xfId="1485" xr:uid="{00000000-0005-0000-0000-0000EC040000}"/>
    <cellStyle name="Normal 3 5 33 2" xfId="1874" xr:uid="{00000000-0005-0000-0000-0000ED040000}"/>
    <cellStyle name="Normal 3 5 34" xfId="1646" xr:uid="{00000000-0005-0000-0000-0000EE040000}"/>
    <cellStyle name="Normal 3 5 35" xfId="1714" xr:uid="{00000000-0005-0000-0000-0000EF040000}"/>
    <cellStyle name="Normal 3 5 4" xfId="570" xr:uid="{00000000-0005-0000-0000-0000F0040000}"/>
    <cellStyle name="Normal 3 5 5" xfId="571" xr:uid="{00000000-0005-0000-0000-0000F1040000}"/>
    <cellStyle name="Normal 3 5 6" xfId="572" xr:uid="{00000000-0005-0000-0000-0000F2040000}"/>
    <cellStyle name="Normal 3 5 7" xfId="573" xr:uid="{00000000-0005-0000-0000-0000F3040000}"/>
    <cellStyle name="Normal 3 5 8" xfId="574" xr:uid="{00000000-0005-0000-0000-0000F4040000}"/>
    <cellStyle name="Normal 3 5 9" xfId="862" xr:uid="{00000000-0005-0000-0000-0000F5040000}"/>
    <cellStyle name="Normal 3 5 9 2" xfId="1382" xr:uid="{00000000-0005-0000-0000-0000F6040000}"/>
    <cellStyle name="Normal 3 5 9 2 2" xfId="1383" xr:uid="{00000000-0005-0000-0000-0000F7040000}"/>
    <cellStyle name="Normal 3 5 9 2 3" xfId="1384" xr:uid="{00000000-0005-0000-0000-0000F8040000}"/>
    <cellStyle name="Normal 3 5 9 2 4" xfId="1598" xr:uid="{00000000-0005-0000-0000-0000F9040000}"/>
    <cellStyle name="Normal 3 5 9 2 4 2" xfId="1986" xr:uid="{00000000-0005-0000-0000-0000FA040000}"/>
    <cellStyle name="Normal 3 5 9 2 5" xfId="1835" xr:uid="{00000000-0005-0000-0000-0000FB040000}"/>
    <cellStyle name="Normal 3 5 9 3" xfId="1385" xr:uid="{00000000-0005-0000-0000-0000FC040000}"/>
    <cellStyle name="Normal 3 5 9 3 2" xfId="1599" xr:uid="{00000000-0005-0000-0000-0000FD040000}"/>
    <cellStyle name="Normal 3 5 9 3 2 2" xfId="1987" xr:uid="{00000000-0005-0000-0000-0000FE040000}"/>
    <cellStyle name="Normal 3 5 9 3 3" xfId="1836" xr:uid="{00000000-0005-0000-0000-0000FF040000}"/>
    <cellStyle name="Normal 3 6" xfId="575" xr:uid="{00000000-0005-0000-0000-000000050000}"/>
    <cellStyle name="Normal 3 6 10" xfId="863" xr:uid="{00000000-0005-0000-0000-000001050000}"/>
    <cellStyle name="Normal 3 6 11" xfId="864" xr:uid="{00000000-0005-0000-0000-000002050000}"/>
    <cellStyle name="Normal 3 6 12" xfId="865" xr:uid="{00000000-0005-0000-0000-000003050000}"/>
    <cellStyle name="Normal 3 6 13" xfId="866" xr:uid="{00000000-0005-0000-0000-000004050000}"/>
    <cellStyle name="Normal 3 6 14" xfId="867" xr:uid="{00000000-0005-0000-0000-000005050000}"/>
    <cellStyle name="Normal 3 6 15" xfId="868" xr:uid="{00000000-0005-0000-0000-000006050000}"/>
    <cellStyle name="Normal 3 6 16" xfId="869" xr:uid="{00000000-0005-0000-0000-000007050000}"/>
    <cellStyle name="Normal 3 6 17" xfId="870" xr:uid="{00000000-0005-0000-0000-000008050000}"/>
    <cellStyle name="Normal 3 6 18" xfId="871" xr:uid="{00000000-0005-0000-0000-000009050000}"/>
    <cellStyle name="Normal 3 6 19" xfId="872" xr:uid="{00000000-0005-0000-0000-00000A050000}"/>
    <cellStyle name="Normal 3 6 2" xfId="873" xr:uid="{00000000-0005-0000-0000-00000B050000}"/>
    <cellStyle name="Normal 3 6 2 2" xfId="1386" xr:uid="{00000000-0005-0000-0000-00000C050000}"/>
    <cellStyle name="Normal 3 6 2 2 2" xfId="1387" xr:uid="{00000000-0005-0000-0000-00000D050000}"/>
    <cellStyle name="Normal 3 6 2 2 3" xfId="1388" xr:uid="{00000000-0005-0000-0000-00000E050000}"/>
    <cellStyle name="Normal 3 6 2 2 4" xfId="1600" xr:uid="{00000000-0005-0000-0000-00000F050000}"/>
    <cellStyle name="Normal 3 6 2 2 4 2" xfId="1988" xr:uid="{00000000-0005-0000-0000-000010050000}"/>
    <cellStyle name="Normal 3 6 2 2 5" xfId="1837" xr:uid="{00000000-0005-0000-0000-000011050000}"/>
    <cellStyle name="Normal 3 6 2 3" xfId="1389" xr:uid="{00000000-0005-0000-0000-000012050000}"/>
    <cellStyle name="Normal 3 6 2 3 2" xfId="1601" xr:uid="{00000000-0005-0000-0000-000013050000}"/>
    <cellStyle name="Normal 3 6 2 3 2 2" xfId="1989" xr:uid="{00000000-0005-0000-0000-000014050000}"/>
    <cellStyle name="Normal 3 6 2 3 3" xfId="1838" xr:uid="{00000000-0005-0000-0000-000015050000}"/>
    <cellStyle name="Normal 3 6 20" xfId="874" xr:uid="{00000000-0005-0000-0000-000016050000}"/>
    <cellStyle name="Normal 3 6 21" xfId="875" xr:uid="{00000000-0005-0000-0000-000017050000}"/>
    <cellStyle name="Normal 3 6 22" xfId="876" xr:uid="{00000000-0005-0000-0000-000018050000}"/>
    <cellStyle name="Normal 3 6 23" xfId="877" xr:uid="{00000000-0005-0000-0000-000019050000}"/>
    <cellStyle name="Normal 3 6 24" xfId="878" xr:uid="{00000000-0005-0000-0000-00001A050000}"/>
    <cellStyle name="Normal 3 6 25" xfId="879" xr:uid="{00000000-0005-0000-0000-00001B050000}"/>
    <cellStyle name="Normal 3 6 26" xfId="1252" xr:uid="{00000000-0005-0000-0000-00001C050000}"/>
    <cellStyle name="Normal 3 6 26 2" xfId="1548" xr:uid="{00000000-0005-0000-0000-00001D050000}"/>
    <cellStyle name="Normal 3 6 26 2 2" xfId="1936" xr:uid="{00000000-0005-0000-0000-00001E050000}"/>
    <cellStyle name="Normal 3 6 26 3" xfId="1785" xr:uid="{00000000-0005-0000-0000-00001F050000}"/>
    <cellStyle name="Normal 3 6 27" xfId="1486" xr:uid="{00000000-0005-0000-0000-000020050000}"/>
    <cellStyle name="Normal 3 6 27 2" xfId="1875" xr:uid="{00000000-0005-0000-0000-000021050000}"/>
    <cellStyle name="Normal 3 6 28" xfId="1647" xr:uid="{00000000-0005-0000-0000-000022050000}"/>
    <cellStyle name="Normal 3 6 29" xfId="1715" xr:uid="{00000000-0005-0000-0000-000023050000}"/>
    <cellStyle name="Normal 3 6 3" xfId="880" xr:uid="{00000000-0005-0000-0000-000024050000}"/>
    <cellStyle name="Normal 3 6 4" xfId="881" xr:uid="{00000000-0005-0000-0000-000025050000}"/>
    <cellStyle name="Normal 3 6 5" xfId="882" xr:uid="{00000000-0005-0000-0000-000026050000}"/>
    <cellStyle name="Normal 3 6 6" xfId="883" xr:uid="{00000000-0005-0000-0000-000027050000}"/>
    <cellStyle name="Normal 3 6 7" xfId="884" xr:uid="{00000000-0005-0000-0000-000028050000}"/>
    <cellStyle name="Normal 3 6 8" xfId="885" xr:uid="{00000000-0005-0000-0000-000029050000}"/>
    <cellStyle name="Normal 3 6 9" xfId="886" xr:uid="{00000000-0005-0000-0000-00002A050000}"/>
    <cellStyle name="Normal 3 7" xfId="576" xr:uid="{00000000-0005-0000-0000-00002B050000}"/>
    <cellStyle name="Normal 3 7 2" xfId="1253" xr:uid="{00000000-0005-0000-0000-00002C050000}"/>
    <cellStyle name="Normal 3 7 2 2" xfId="1549" xr:uid="{00000000-0005-0000-0000-00002D050000}"/>
    <cellStyle name="Normal 3 7 2 2 2" xfId="1937" xr:uid="{00000000-0005-0000-0000-00002E050000}"/>
    <cellStyle name="Normal 3 7 2 3" xfId="1786" xr:uid="{00000000-0005-0000-0000-00002F050000}"/>
    <cellStyle name="Normal 3 7 3" xfId="1487" xr:uid="{00000000-0005-0000-0000-000030050000}"/>
    <cellStyle name="Normal 3 7 3 2" xfId="1876" xr:uid="{00000000-0005-0000-0000-000031050000}"/>
    <cellStyle name="Normal 3 7 4" xfId="1648" xr:uid="{00000000-0005-0000-0000-000032050000}"/>
    <cellStyle name="Normal 3 7 5" xfId="1716" xr:uid="{00000000-0005-0000-0000-000033050000}"/>
    <cellStyle name="Normal 30" xfId="1161" xr:uid="{00000000-0005-0000-0000-000034050000}"/>
    <cellStyle name="Normal 31" xfId="1162" xr:uid="{00000000-0005-0000-0000-000035050000}"/>
    <cellStyle name="Normal 32" xfId="1163" xr:uid="{00000000-0005-0000-0000-000036050000}"/>
    <cellStyle name="Normal 33" xfId="1164" xr:uid="{00000000-0005-0000-0000-000037050000}"/>
    <cellStyle name="Normal 34" xfId="1165" xr:uid="{00000000-0005-0000-0000-000038050000}"/>
    <cellStyle name="Normal 35" xfId="1166" xr:uid="{00000000-0005-0000-0000-000039050000}"/>
    <cellStyle name="Normal 36" xfId="1167" xr:uid="{00000000-0005-0000-0000-00003A050000}"/>
    <cellStyle name="Normal 37" xfId="1168" xr:uid="{00000000-0005-0000-0000-00003B050000}"/>
    <cellStyle name="Normal 38" xfId="1169" xr:uid="{00000000-0005-0000-0000-00003C050000}"/>
    <cellStyle name="Normal 38 2" xfId="1514" xr:uid="{00000000-0005-0000-0000-00003D050000}"/>
    <cellStyle name="Normal 38 2 2" xfId="1903" xr:uid="{00000000-0005-0000-0000-00003E050000}"/>
    <cellStyle name="Normal 38 3" xfId="1751" xr:uid="{00000000-0005-0000-0000-00003F050000}"/>
    <cellStyle name="Normal 39" xfId="1170" xr:uid="{00000000-0005-0000-0000-000040050000}"/>
    <cellStyle name="Normal 39 2" xfId="1515" xr:uid="{00000000-0005-0000-0000-000041050000}"/>
    <cellStyle name="Normal 39 2 2" xfId="1904" xr:uid="{00000000-0005-0000-0000-000042050000}"/>
    <cellStyle name="Normal 39 3" xfId="1752" xr:uid="{00000000-0005-0000-0000-000043050000}"/>
    <cellStyle name="Normal 4" xfId="577" xr:uid="{00000000-0005-0000-0000-000044050000}"/>
    <cellStyle name="Normal 4 2" xfId="578" xr:uid="{00000000-0005-0000-0000-000045050000}"/>
    <cellStyle name="Normal 4 2 2" xfId="887" xr:uid="{00000000-0005-0000-0000-000046050000}"/>
    <cellStyle name="Normal 40" xfId="1171" xr:uid="{00000000-0005-0000-0000-000047050000}"/>
    <cellStyle name="Normal 40 2" xfId="1516" xr:uid="{00000000-0005-0000-0000-000048050000}"/>
    <cellStyle name="Normal 40 2 2" xfId="1905" xr:uid="{00000000-0005-0000-0000-000049050000}"/>
    <cellStyle name="Normal 40 3" xfId="1753" xr:uid="{00000000-0005-0000-0000-00004A050000}"/>
    <cellStyle name="Normal 41" xfId="1172" xr:uid="{00000000-0005-0000-0000-00004B050000}"/>
    <cellStyle name="Normal 41 2" xfId="1517" xr:uid="{00000000-0005-0000-0000-00004C050000}"/>
    <cellStyle name="Normal 41 2 2" xfId="1906" xr:uid="{00000000-0005-0000-0000-00004D050000}"/>
    <cellStyle name="Normal 41 3" xfId="1754" xr:uid="{00000000-0005-0000-0000-00004E050000}"/>
    <cellStyle name="Normal 42" xfId="1173" xr:uid="{00000000-0005-0000-0000-00004F050000}"/>
    <cellStyle name="Normal 42 2" xfId="1518" xr:uid="{00000000-0005-0000-0000-000050050000}"/>
    <cellStyle name="Normal 42 2 2" xfId="1907" xr:uid="{00000000-0005-0000-0000-000051050000}"/>
    <cellStyle name="Normal 42 3" xfId="1755" xr:uid="{00000000-0005-0000-0000-000052050000}"/>
    <cellStyle name="Normal 43" xfId="1174" xr:uid="{00000000-0005-0000-0000-000053050000}"/>
    <cellStyle name="Normal 43 2" xfId="1519" xr:uid="{00000000-0005-0000-0000-000054050000}"/>
    <cellStyle name="Normal 43 2 2" xfId="1908" xr:uid="{00000000-0005-0000-0000-000055050000}"/>
    <cellStyle name="Normal 43 3" xfId="1756" xr:uid="{00000000-0005-0000-0000-000056050000}"/>
    <cellStyle name="Normal 44" xfId="1175" xr:uid="{00000000-0005-0000-0000-000057050000}"/>
    <cellStyle name="Normal 44 2" xfId="1520" xr:uid="{00000000-0005-0000-0000-000058050000}"/>
    <cellStyle name="Normal 44 2 2" xfId="1909" xr:uid="{00000000-0005-0000-0000-000059050000}"/>
    <cellStyle name="Normal 44 3" xfId="1757" xr:uid="{00000000-0005-0000-0000-00005A050000}"/>
    <cellStyle name="Normal 45" xfId="1176" xr:uid="{00000000-0005-0000-0000-00005B050000}"/>
    <cellStyle name="Normal 45 2" xfId="1521" xr:uid="{00000000-0005-0000-0000-00005C050000}"/>
    <cellStyle name="Normal 45 2 2" xfId="1910" xr:uid="{00000000-0005-0000-0000-00005D050000}"/>
    <cellStyle name="Normal 45 3" xfId="1758" xr:uid="{00000000-0005-0000-0000-00005E050000}"/>
    <cellStyle name="Normal 5" xfId="579" xr:uid="{00000000-0005-0000-0000-00005F050000}"/>
    <cellStyle name="Normal 5 2" xfId="580" xr:uid="{00000000-0005-0000-0000-000060050000}"/>
    <cellStyle name="Normal 5 3" xfId="581" xr:uid="{00000000-0005-0000-0000-000061050000}"/>
    <cellStyle name="Normal 5 4" xfId="582" xr:uid="{00000000-0005-0000-0000-000062050000}"/>
    <cellStyle name="Normal 5 5" xfId="583" xr:uid="{00000000-0005-0000-0000-000063050000}"/>
    <cellStyle name="Normal 5 5 2" xfId="888" xr:uid="{00000000-0005-0000-0000-000064050000}"/>
    <cellStyle name="Normal 5 6" xfId="1201" xr:uid="{00000000-0005-0000-0000-000065050000}"/>
    <cellStyle name="Normal 5 6 2" xfId="1529" xr:uid="{00000000-0005-0000-0000-000066050000}"/>
    <cellStyle name="Normal 5 6 2 2" xfId="1917" xr:uid="{00000000-0005-0000-0000-000067050000}"/>
    <cellStyle name="Normal 5 6 3" xfId="1766" xr:uid="{00000000-0005-0000-0000-000068050000}"/>
    <cellStyle name="Normal 5 7" xfId="1629" xr:uid="{00000000-0005-0000-0000-000069050000}"/>
    <cellStyle name="Normal 6" xfId="584" xr:uid="{00000000-0005-0000-0000-00006A050000}"/>
    <cellStyle name="Normal 6 2" xfId="889" xr:uid="{00000000-0005-0000-0000-00006B050000}"/>
    <cellStyle name="Normal 6 3" xfId="1177" xr:uid="{00000000-0005-0000-0000-00006C050000}"/>
    <cellStyle name="Normal 6 4" xfId="1202" xr:uid="{00000000-0005-0000-0000-00006D050000}"/>
    <cellStyle name="Normal 6 4 2" xfId="1530" xr:uid="{00000000-0005-0000-0000-00006E050000}"/>
    <cellStyle name="Normal 6 4 2 2" xfId="1918" xr:uid="{00000000-0005-0000-0000-00006F050000}"/>
    <cellStyle name="Normal 6 4 3" xfId="1767" xr:uid="{00000000-0005-0000-0000-000070050000}"/>
    <cellStyle name="Normal 6 5" xfId="1630" xr:uid="{00000000-0005-0000-0000-000071050000}"/>
    <cellStyle name="Normal 6 6" xfId="1717" xr:uid="{00000000-0005-0000-0000-000072050000}"/>
    <cellStyle name="Normal 60" xfId="1133" xr:uid="{00000000-0005-0000-0000-000073050000}"/>
    <cellStyle name="Normal 60 10" xfId="1472" xr:uid="{00000000-0005-0000-0000-000074050000}"/>
    <cellStyle name="Normal 60 10 2" xfId="1624" xr:uid="{00000000-0005-0000-0000-000075050000}"/>
    <cellStyle name="Normal 60 10 2 2" xfId="2012" xr:uid="{00000000-0005-0000-0000-000076050000}"/>
    <cellStyle name="Normal 60 10 3" xfId="1861" xr:uid="{00000000-0005-0000-0000-000077050000}"/>
    <cellStyle name="Normal 60 11" xfId="1473" xr:uid="{00000000-0005-0000-0000-000078050000}"/>
    <cellStyle name="Normal 60 11 2" xfId="1862" xr:uid="{00000000-0005-0000-0000-000079050000}"/>
    <cellStyle name="Normal 60 12" xfId="1508" xr:uid="{00000000-0005-0000-0000-00007A050000}"/>
    <cellStyle name="Normal 60 12 2" xfId="1897" xr:uid="{00000000-0005-0000-0000-00007B050000}"/>
    <cellStyle name="Normal 60 13" xfId="1625" xr:uid="{00000000-0005-0000-0000-00007C050000}"/>
    <cellStyle name="Normal 60 13 2" xfId="2013" xr:uid="{00000000-0005-0000-0000-00007D050000}"/>
    <cellStyle name="Normal 60 14" xfId="1741" xr:uid="{00000000-0005-0000-0000-00007E050000}"/>
    <cellStyle name="Normal 60 15" xfId="2014" xr:uid="{00000000-0005-0000-0000-00007F050000}"/>
    <cellStyle name="Normal 60 16" xfId="2015" xr:uid="{00000000-0005-0000-0000-000080050000}"/>
    <cellStyle name="Normal 60 17" xfId="2016" xr:uid="{00000000-0005-0000-0000-000081050000}"/>
    <cellStyle name="Normal 60 18" xfId="2017" xr:uid="{00000000-0005-0000-0000-000082050000}"/>
    <cellStyle name="Normal 60 19" xfId="2018" xr:uid="{00000000-0005-0000-0000-000083050000}"/>
    <cellStyle name="Normal 60 2" xfId="1188" xr:uid="{00000000-0005-0000-0000-000084050000}"/>
    <cellStyle name="Normal 60 2 2" xfId="1523" xr:uid="{00000000-0005-0000-0000-000085050000}"/>
    <cellStyle name="Normal 60 2 2 2" xfId="1912" xr:uid="{00000000-0005-0000-0000-000086050000}"/>
    <cellStyle name="Normal 60 2 3" xfId="1760" xr:uid="{00000000-0005-0000-0000-000087050000}"/>
    <cellStyle name="Normal 60 20" xfId="2019" xr:uid="{00000000-0005-0000-0000-000088050000}"/>
    <cellStyle name="Normal 60 21" xfId="2020" xr:uid="{00000000-0005-0000-0000-000089050000}"/>
    <cellStyle name="Normal 60 22" xfId="2021" xr:uid="{00000000-0005-0000-0000-00008A050000}"/>
    <cellStyle name="Normal 60 23" xfId="2022" xr:uid="{00000000-0005-0000-0000-00008B050000}"/>
    <cellStyle name="Normal 60 3" xfId="1189" xr:uid="{00000000-0005-0000-0000-00008C050000}"/>
    <cellStyle name="Normal 60 3 2" xfId="1524" xr:uid="{00000000-0005-0000-0000-00008D050000}"/>
    <cellStyle name="Normal 60 3 2 2" xfId="1913" xr:uid="{00000000-0005-0000-0000-00008E050000}"/>
    <cellStyle name="Normal 60 3 3" xfId="1761" xr:uid="{00000000-0005-0000-0000-00008F050000}"/>
    <cellStyle name="Normal 60 4" xfId="1190" xr:uid="{00000000-0005-0000-0000-000090050000}"/>
    <cellStyle name="Normal 60 4 2" xfId="1525" xr:uid="{00000000-0005-0000-0000-000091050000}"/>
    <cellStyle name="Normal 60 4 2 2" xfId="1914" xr:uid="{00000000-0005-0000-0000-000092050000}"/>
    <cellStyle name="Normal 60 4 3" xfId="1762" xr:uid="{00000000-0005-0000-0000-000093050000}"/>
    <cellStyle name="Normal 60 5" xfId="1191" xr:uid="{00000000-0005-0000-0000-000094050000}"/>
    <cellStyle name="Normal 60 5 2" xfId="1526" xr:uid="{00000000-0005-0000-0000-000095050000}"/>
    <cellStyle name="Normal 60 5 2 2" xfId="1915" xr:uid="{00000000-0005-0000-0000-000096050000}"/>
    <cellStyle name="Normal 60 5 3" xfId="1763" xr:uid="{00000000-0005-0000-0000-000097050000}"/>
    <cellStyle name="Normal 60 6" xfId="1272" xr:uid="{00000000-0005-0000-0000-000098050000}"/>
    <cellStyle name="Normal 60 6 2" xfId="1568" xr:uid="{00000000-0005-0000-0000-000099050000}"/>
    <cellStyle name="Normal 60 6 2 2" xfId="1956" xr:uid="{00000000-0005-0000-0000-00009A050000}"/>
    <cellStyle name="Normal 60 6 3" xfId="1805" xr:uid="{00000000-0005-0000-0000-00009B050000}"/>
    <cellStyle name="Normal 60 7" xfId="1273" xr:uid="{00000000-0005-0000-0000-00009C050000}"/>
    <cellStyle name="Normal 60 7 2" xfId="1569" xr:uid="{00000000-0005-0000-0000-00009D050000}"/>
    <cellStyle name="Normal 60 7 2 2" xfId="1957" xr:uid="{00000000-0005-0000-0000-00009E050000}"/>
    <cellStyle name="Normal 60 7 3" xfId="1806" xr:uid="{00000000-0005-0000-0000-00009F050000}"/>
    <cellStyle name="Normal 60 8" xfId="1470" xr:uid="{00000000-0005-0000-0000-0000A0050000}"/>
    <cellStyle name="Normal 60 8 2" xfId="1622" xr:uid="{00000000-0005-0000-0000-0000A1050000}"/>
    <cellStyle name="Normal 60 8 2 2" xfId="2010" xr:uid="{00000000-0005-0000-0000-0000A2050000}"/>
    <cellStyle name="Normal 60 8 3" xfId="1859" xr:uid="{00000000-0005-0000-0000-0000A3050000}"/>
    <cellStyle name="Normal 60 9" xfId="1471" xr:uid="{00000000-0005-0000-0000-0000A4050000}"/>
    <cellStyle name="Normal 60 9 2" xfId="1623" xr:uid="{00000000-0005-0000-0000-0000A5050000}"/>
    <cellStyle name="Normal 60 9 2 2" xfId="2011" xr:uid="{00000000-0005-0000-0000-0000A6050000}"/>
    <cellStyle name="Normal 60 9 3" xfId="1860" xr:uid="{00000000-0005-0000-0000-0000A7050000}"/>
    <cellStyle name="Normal 7" xfId="585" xr:uid="{00000000-0005-0000-0000-0000A8050000}"/>
    <cellStyle name="Normal 8" xfId="890" xr:uid="{00000000-0005-0000-0000-0000A9050000}"/>
    <cellStyle name="Normal 8 2" xfId="1130" xr:uid="{00000000-0005-0000-0000-0000AA050000}"/>
    <cellStyle name="Normal 8 2 2" xfId="1505" xr:uid="{00000000-0005-0000-0000-0000AB050000}"/>
    <cellStyle name="Normal 8 2 2 2" xfId="1894" xr:uid="{00000000-0005-0000-0000-0000AC050000}"/>
    <cellStyle name="Normal 8 2 3" xfId="1738" xr:uid="{00000000-0005-0000-0000-0000AD050000}"/>
    <cellStyle name="Normal 8 3" xfId="1131" xr:uid="{00000000-0005-0000-0000-0000AE050000}"/>
    <cellStyle name="Normal 8 3 2" xfId="1506" xr:uid="{00000000-0005-0000-0000-0000AF050000}"/>
    <cellStyle name="Normal 8 3 2 2" xfId="1895" xr:uid="{00000000-0005-0000-0000-0000B0050000}"/>
    <cellStyle name="Normal 8 3 3" xfId="1739" xr:uid="{00000000-0005-0000-0000-0000B1050000}"/>
    <cellStyle name="Normal 8 4" xfId="1132" xr:uid="{00000000-0005-0000-0000-0000B2050000}"/>
    <cellStyle name="Normal 8 4 2" xfId="1507" xr:uid="{00000000-0005-0000-0000-0000B3050000}"/>
    <cellStyle name="Normal 8 4 2 2" xfId="1896" xr:uid="{00000000-0005-0000-0000-0000B4050000}"/>
    <cellStyle name="Normal 8 4 3" xfId="1740" xr:uid="{00000000-0005-0000-0000-0000B5050000}"/>
    <cellStyle name="Normal 8 5" xfId="1134" xr:uid="{00000000-0005-0000-0000-0000B6050000}"/>
    <cellStyle name="Normal 8 6" xfId="1488" xr:uid="{00000000-0005-0000-0000-0000B7050000}"/>
    <cellStyle name="Normal 8 6 2" xfId="1877" xr:uid="{00000000-0005-0000-0000-0000B8050000}"/>
    <cellStyle name="Normal 8 7" xfId="1718" xr:uid="{00000000-0005-0000-0000-0000B9050000}"/>
    <cellStyle name="Normal 9" xfId="1178" xr:uid="{00000000-0005-0000-0000-0000BA050000}"/>
    <cellStyle name="Normal 9 2" xfId="1179" xr:uid="{00000000-0005-0000-0000-0000BB050000}"/>
    <cellStyle name="Normal 9 3" xfId="1180" xr:uid="{00000000-0005-0000-0000-0000BC050000}"/>
    <cellStyle name="Normal 9 4" xfId="1181" xr:uid="{00000000-0005-0000-0000-0000BD050000}"/>
    <cellStyle name="Normal 9 5" xfId="1522" xr:uid="{00000000-0005-0000-0000-0000BE050000}"/>
    <cellStyle name="Normal 9 5 2" xfId="1911" xr:uid="{00000000-0005-0000-0000-0000BF050000}"/>
    <cellStyle name="Normal 9 6" xfId="1759" xr:uid="{00000000-0005-0000-0000-0000C0050000}"/>
    <cellStyle name="Normal_Hoja1" xfId="5" xr:uid="{00000000-0005-0000-0000-0000C1050000}"/>
    <cellStyle name="Notas 10" xfId="586" xr:uid="{00000000-0005-0000-0000-0000C2050000}"/>
    <cellStyle name="Notas 10 10" xfId="891" xr:uid="{00000000-0005-0000-0000-0000C3050000}"/>
    <cellStyle name="Notas 10 11" xfId="892" xr:uid="{00000000-0005-0000-0000-0000C4050000}"/>
    <cellStyle name="Notas 10 12" xfId="893" xr:uid="{00000000-0005-0000-0000-0000C5050000}"/>
    <cellStyle name="Notas 10 13" xfId="894" xr:uid="{00000000-0005-0000-0000-0000C6050000}"/>
    <cellStyle name="Notas 10 14" xfId="895" xr:uid="{00000000-0005-0000-0000-0000C7050000}"/>
    <cellStyle name="Notas 10 15" xfId="896" xr:uid="{00000000-0005-0000-0000-0000C8050000}"/>
    <cellStyle name="Notas 10 16" xfId="897" xr:uid="{00000000-0005-0000-0000-0000C9050000}"/>
    <cellStyle name="Notas 10 17" xfId="898" xr:uid="{00000000-0005-0000-0000-0000CA050000}"/>
    <cellStyle name="Notas 10 18" xfId="899" xr:uid="{00000000-0005-0000-0000-0000CB050000}"/>
    <cellStyle name="Notas 10 19" xfId="900" xr:uid="{00000000-0005-0000-0000-0000CC050000}"/>
    <cellStyle name="Notas 10 2" xfId="901" xr:uid="{00000000-0005-0000-0000-0000CD050000}"/>
    <cellStyle name="Notas 10 2 2" xfId="1390" xr:uid="{00000000-0005-0000-0000-0000CE050000}"/>
    <cellStyle name="Notas 10 2 2 2" xfId="1391" xr:uid="{00000000-0005-0000-0000-0000CF050000}"/>
    <cellStyle name="Notas 10 2 2 3" xfId="1392" xr:uid="{00000000-0005-0000-0000-0000D0050000}"/>
    <cellStyle name="Notas 10 2 2 4" xfId="1602" xr:uid="{00000000-0005-0000-0000-0000D1050000}"/>
    <cellStyle name="Notas 10 2 2 4 2" xfId="1990" xr:uid="{00000000-0005-0000-0000-0000D2050000}"/>
    <cellStyle name="Notas 10 2 2 5" xfId="1839" xr:uid="{00000000-0005-0000-0000-0000D3050000}"/>
    <cellStyle name="Notas 10 2 3" xfId="1393" xr:uid="{00000000-0005-0000-0000-0000D4050000}"/>
    <cellStyle name="Notas 10 2 3 2" xfId="1603" xr:uid="{00000000-0005-0000-0000-0000D5050000}"/>
    <cellStyle name="Notas 10 2 3 2 2" xfId="1991" xr:uid="{00000000-0005-0000-0000-0000D6050000}"/>
    <cellStyle name="Notas 10 2 3 3" xfId="1840" xr:uid="{00000000-0005-0000-0000-0000D7050000}"/>
    <cellStyle name="Notas 10 20" xfId="902" xr:uid="{00000000-0005-0000-0000-0000D8050000}"/>
    <cellStyle name="Notas 10 21" xfId="903" xr:uid="{00000000-0005-0000-0000-0000D9050000}"/>
    <cellStyle name="Notas 10 22" xfId="904" xr:uid="{00000000-0005-0000-0000-0000DA050000}"/>
    <cellStyle name="Notas 10 23" xfId="905" xr:uid="{00000000-0005-0000-0000-0000DB050000}"/>
    <cellStyle name="Notas 10 24" xfId="906" xr:uid="{00000000-0005-0000-0000-0000DC050000}"/>
    <cellStyle name="Notas 10 25" xfId="907" xr:uid="{00000000-0005-0000-0000-0000DD050000}"/>
    <cellStyle name="Notas 10 26" xfId="1254" xr:uid="{00000000-0005-0000-0000-0000DE050000}"/>
    <cellStyle name="Notas 10 26 2" xfId="1550" xr:uid="{00000000-0005-0000-0000-0000DF050000}"/>
    <cellStyle name="Notas 10 26 2 2" xfId="1938" xr:uid="{00000000-0005-0000-0000-0000E0050000}"/>
    <cellStyle name="Notas 10 26 3" xfId="1787" xr:uid="{00000000-0005-0000-0000-0000E1050000}"/>
    <cellStyle name="Notas 10 27" xfId="1489" xr:uid="{00000000-0005-0000-0000-0000E2050000}"/>
    <cellStyle name="Notas 10 27 2" xfId="1878" xr:uid="{00000000-0005-0000-0000-0000E3050000}"/>
    <cellStyle name="Notas 10 28" xfId="1649" xr:uid="{00000000-0005-0000-0000-0000E4050000}"/>
    <cellStyle name="Notas 10 29" xfId="1719" xr:uid="{00000000-0005-0000-0000-0000E5050000}"/>
    <cellStyle name="Notas 10 3" xfId="908" xr:uid="{00000000-0005-0000-0000-0000E6050000}"/>
    <cellStyle name="Notas 10 4" xfId="909" xr:uid="{00000000-0005-0000-0000-0000E7050000}"/>
    <cellStyle name="Notas 10 5" xfId="910" xr:uid="{00000000-0005-0000-0000-0000E8050000}"/>
    <cellStyle name="Notas 10 6" xfId="911" xr:uid="{00000000-0005-0000-0000-0000E9050000}"/>
    <cellStyle name="Notas 10 7" xfId="912" xr:uid="{00000000-0005-0000-0000-0000EA050000}"/>
    <cellStyle name="Notas 10 8" xfId="913" xr:uid="{00000000-0005-0000-0000-0000EB050000}"/>
    <cellStyle name="Notas 10 9" xfId="914" xr:uid="{00000000-0005-0000-0000-0000EC050000}"/>
    <cellStyle name="Notas 11" xfId="587" xr:uid="{00000000-0005-0000-0000-0000ED050000}"/>
    <cellStyle name="Notas 11 10" xfId="915" xr:uid="{00000000-0005-0000-0000-0000EE050000}"/>
    <cellStyle name="Notas 11 11" xfId="916" xr:uid="{00000000-0005-0000-0000-0000EF050000}"/>
    <cellStyle name="Notas 11 12" xfId="917" xr:uid="{00000000-0005-0000-0000-0000F0050000}"/>
    <cellStyle name="Notas 11 13" xfId="918" xr:uid="{00000000-0005-0000-0000-0000F1050000}"/>
    <cellStyle name="Notas 11 14" xfId="919" xr:uid="{00000000-0005-0000-0000-0000F2050000}"/>
    <cellStyle name="Notas 11 15" xfId="920" xr:uid="{00000000-0005-0000-0000-0000F3050000}"/>
    <cellStyle name="Notas 11 16" xfId="921" xr:uid="{00000000-0005-0000-0000-0000F4050000}"/>
    <cellStyle name="Notas 11 17" xfId="922" xr:uid="{00000000-0005-0000-0000-0000F5050000}"/>
    <cellStyle name="Notas 11 18" xfId="923" xr:uid="{00000000-0005-0000-0000-0000F6050000}"/>
    <cellStyle name="Notas 11 19" xfId="924" xr:uid="{00000000-0005-0000-0000-0000F7050000}"/>
    <cellStyle name="Notas 11 2" xfId="925" xr:uid="{00000000-0005-0000-0000-0000F8050000}"/>
    <cellStyle name="Notas 11 2 2" xfId="1394" xr:uid="{00000000-0005-0000-0000-0000F9050000}"/>
    <cellStyle name="Notas 11 2 2 2" xfId="1395" xr:uid="{00000000-0005-0000-0000-0000FA050000}"/>
    <cellStyle name="Notas 11 2 2 3" xfId="1396" xr:uid="{00000000-0005-0000-0000-0000FB050000}"/>
    <cellStyle name="Notas 11 2 2 4" xfId="1604" xr:uid="{00000000-0005-0000-0000-0000FC050000}"/>
    <cellStyle name="Notas 11 2 2 4 2" xfId="1992" xr:uid="{00000000-0005-0000-0000-0000FD050000}"/>
    <cellStyle name="Notas 11 2 2 5" xfId="1841" xr:uid="{00000000-0005-0000-0000-0000FE050000}"/>
    <cellStyle name="Notas 11 2 3" xfId="1397" xr:uid="{00000000-0005-0000-0000-0000FF050000}"/>
    <cellStyle name="Notas 11 2 3 2" xfId="1605" xr:uid="{00000000-0005-0000-0000-000000060000}"/>
    <cellStyle name="Notas 11 2 3 2 2" xfId="1993" xr:uid="{00000000-0005-0000-0000-000001060000}"/>
    <cellStyle name="Notas 11 2 3 3" xfId="1842" xr:uid="{00000000-0005-0000-0000-000002060000}"/>
    <cellStyle name="Notas 11 20" xfId="926" xr:uid="{00000000-0005-0000-0000-000003060000}"/>
    <cellStyle name="Notas 11 21" xfId="927" xr:uid="{00000000-0005-0000-0000-000004060000}"/>
    <cellStyle name="Notas 11 22" xfId="928" xr:uid="{00000000-0005-0000-0000-000005060000}"/>
    <cellStyle name="Notas 11 23" xfId="929" xr:uid="{00000000-0005-0000-0000-000006060000}"/>
    <cellStyle name="Notas 11 24" xfId="930" xr:uid="{00000000-0005-0000-0000-000007060000}"/>
    <cellStyle name="Notas 11 25" xfId="931" xr:uid="{00000000-0005-0000-0000-000008060000}"/>
    <cellStyle name="Notas 11 26" xfId="1255" xr:uid="{00000000-0005-0000-0000-000009060000}"/>
    <cellStyle name="Notas 11 26 2" xfId="1551" xr:uid="{00000000-0005-0000-0000-00000A060000}"/>
    <cellStyle name="Notas 11 26 2 2" xfId="1939" xr:uid="{00000000-0005-0000-0000-00000B060000}"/>
    <cellStyle name="Notas 11 26 3" xfId="1788" xr:uid="{00000000-0005-0000-0000-00000C060000}"/>
    <cellStyle name="Notas 11 27" xfId="1490" xr:uid="{00000000-0005-0000-0000-00000D060000}"/>
    <cellStyle name="Notas 11 27 2" xfId="1879" xr:uid="{00000000-0005-0000-0000-00000E060000}"/>
    <cellStyle name="Notas 11 28" xfId="1650" xr:uid="{00000000-0005-0000-0000-00000F060000}"/>
    <cellStyle name="Notas 11 29" xfId="1720" xr:uid="{00000000-0005-0000-0000-000010060000}"/>
    <cellStyle name="Notas 11 3" xfId="932" xr:uid="{00000000-0005-0000-0000-000011060000}"/>
    <cellStyle name="Notas 11 4" xfId="933" xr:uid="{00000000-0005-0000-0000-000012060000}"/>
    <cellStyle name="Notas 11 5" xfId="934" xr:uid="{00000000-0005-0000-0000-000013060000}"/>
    <cellStyle name="Notas 11 6" xfId="935" xr:uid="{00000000-0005-0000-0000-000014060000}"/>
    <cellStyle name="Notas 11 7" xfId="936" xr:uid="{00000000-0005-0000-0000-000015060000}"/>
    <cellStyle name="Notas 11 8" xfId="937" xr:uid="{00000000-0005-0000-0000-000016060000}"/>
    <cellStyle name="Notas 11 9" xfId="938" xr:uid="{00000000-0005-0000-0000-000017060000}"/>
    <cellStyle name="Notas 12" xfId="588" xr:uid="{00000000-0005-0000-0000-000018060000}"/>
    <cellStyle name="Notas 12 2" xfId="1182" xr:uid="{00000000-0005-0000-0000-000019060000}"/>
    <cellStyle name="Notas 12 3" xfId="1256" xr:uid="{00000000-0005-0000-0000-00001A060000}"/>
    <cellStyle name="Notas 12 3 2" xfId="1552" xr:uid="{00000000-0005-0000-0000-00001B060000}"/>
    <cellStyle name="Notas 12 3 2 2" xfId="1940" xr:uid="{00000000-0005-0000-0000-00001C060000}"/>
    <cellStyle name="Notas 12 3 3" xfId="1789" xr:uid="{00000000-0005-0000-0000-00001D060000}"/>
    <cellStyle name="Notas 12 4" xfId="1491" xr:uid="{00000000-0005-0000-0000-00001E060000}"/>
    <cellStyle name="Notas 12 4 2" xfId="1880" xr:uid="{00000000-0005-0000-0000-00001F060000}"/>
    <cellStyle name="Notas 12 5" xfId="1651" xr:uid="{00000000-0005-0000-0000-000020060000}"/>
    <cellStyle name="Notas 12 6" xfId="1721" xr:uid="{00000000-0005-0000-0000-000021060000}"/>
    <cellStyle name="Notas 13" xfId="589" xr:uid="{00000000-0005-0000-0000-000022060000}"/>
    <cellStyle name="Notas 13 2" xfId="1183" xr:uid="{00000000-0005-0000-0000-000023060000}"/>
    <cellStyle name="Notas 13 3" xfId="1257" xr:uid="{00000000-0005-0000-0000-000024060000}"/>
    <cellStyle name="Notas 13 3 2" xfId="1553" xr:uid="{00000000-0005-0000-0000-000025060000}"/>
    <cellStyle name="Notas 13 3 2 2" xfId="1941" xr:uid="{00000000-0005-0000-0000-000026060000}"/>
    <cellStyle name="Notas 13 3 3" xfId="1790" xr:uid="{00000000-0005-0000-0000-000027060000}"/>
    <cellStyle name="Notas 13 4" xfId="1492" xr:uid="{00000000-0005-0000-0000-000028060000}"/>
    <cellStyle name="Notas 13 4 2" xfId="1881" xr:uid="{00000000-0005-0000-0000-000029060000}"/>
    <cellStyle name="Notas 13 5" xfId="1652" xr:uid="{00000000-0005-0000-0000-00002A060000}"/>
    <cellStyle name="Notas 13 6" xfId="1722" xr:uid="{00000000-0005-0000-0000-00002B060000}"/>
    <cellStyle name="Notas 14" xfId="590" xr:uid="{00000000-0005-0000-0000-00002C060000}"/>
    <cellStyle name="Notas 14 2" xfId="1184" xr:uid="{00000000-0005-0000-0000-00002D060000}"/>
    <cellStyle name="Notas 14 3" xfId="1258" xr:uid="{00000000-0005-0000-0000-00002E060000}"/>
    <cellStyle name="Notas 14 3 2" xfId="1554" xr:uid="{00000000-0005-0000-0000-00002F060000}"/>
    <cellStyle name="Notas 14 3 2 2" xfId="1942" xr:uid="{00000000-0005-0000-0000-000030060000}"/>
    <cellStyle name="Notas 14 3 3" xfId="1791" xr:uid="{00000000-0005-0000-0000-000031060000}"/>
    <cellStyle name="Notas 14 4" xfId="1493" xr:uid="{00000000-0005-0000-0000-000032060000}"/>
    <cellStyle name="Notas 14 4 2" xfId="1882" xr:uid="{00000000-0005-0000-0000-000033060000}"/>
    <cellStyle name="Notas 14 5" xfId="1653" xr:uid="{00000000-0005-0000-0000-000034060000}"/>
    <cellStyle name="Notas 14 6" xfId="1723" xr:uid="{00000000-0005-0000-0000-000035060000}"/>
    <cellStyle name="Notas 15" xfId="591" xr:uid="{00000000-0005-0000-0000-000036060000}"/>
    <cellStyle name="Notas 15 2" xfId="1185" xr:uid="{00000000-0005-0000-0000-000037060000}"/>
    <cellStyle name="Notas 15 3" xfId="1259" xr:uid="{00000000-0005-0000-0000-000038060000}"/>
    <cellStyle name="Notas 15 3 2" xfId="1555" xr:uid="{00000000-0005-0000-0000-000039060000}"/>
    <cellStyle name="Notas 15 3 2 2" xfId="1943" xr:uid="{00000000-0005-0000-0000-00003A060000}"/>
    <cellStyle name="Notas 15 3 3" xfId="1792" xr:uid="{00000000-0005-0000-0000-00003B060000}"/>
    <cellStyle name="Notas 15 4" xfId="1494" xr:uid="{00000000-0005-0000-0000-00003C060000}"/>
    <cellStyle name="Notas 15 4 2" xfId="1883" xr:uid="{00000000-0005-0000-0000-00003D060000}"/>
    <cellStyle name="Notas 15 5" xfId="1654" xr:uid="{00000000-0005-0000-0000-00003E060000}"/>
    <cellStyle name="Notas 15 6" xfId="1724" xr:uid="{00000000-0005-0000-0000-00003F060000}"/>
    <cellStyle name="Notas 2" xfId="592" xr:uid="{00000000-0005-0000-0000-000040060000}"/>
    <cellStyle name="Notas 2 10" xfId="939" xr:uid="{00000000-0005-0000-0000-000041060000}"/>
    <cellStyle name="Notas 2 11" xfId="940" xr:uid="{00000000-0005-0000-0000-000042060000}"/>
    <cellStyle name="Notas 2 12" xfId="941" xr:uid="{00000000-0005-0000-0000-000043060000}"/>
    <cellStyle name="Notas 2 13" xfId="942" xr:uid="{00000000-0005-0000-0000-000044060000}"/>
    <cellStyle name="Notas 2 14" xfId="943" xr:uid="{00000000-0005-0000-0000-000045060000}"/>
    <cellStyle name="Notas 2 15" xfId="944" xr:uid="{00000000-0005-0000-0000-000046060000}"/>
    <cellStyle name="Notas 2 16" xfId="945" xr:uid="{00000000-0005-0000-0000-000047060000}"/>
    <cellStyle name="Notas 2 17" xfId="946" xr:uid="{00000000-0005-0000-0000-000048060000}"/>
    <cellStyle name="Notas 2 18" xfId="947" xr:uid="{00000000-0005-0000-0000-000049060000}"/>
    <cellStyle name="Notas 2 19" xfId="948" xr:uid="{00000000-0005-0000-0000-00004A060000}"/>
    <cellStyle name="Notas 2 2" xfId="593" xr:uid="{00000000-0005-0000-0000-00004B060000}"/>
    <cellStyle name="Notas 2 2 10" xfId="1398" xr:uid="{00000000-0005-0000-0000-00004C060000}"/>
    <cellStyle name="Notas 2 2 11" xfId="1399" xr:uid="{00000000-0005-0000-0000-00004D060000}"/>
    <cellStyle name="Notas 2 2 12" xfId="1400" xr:uid="{00000000-0005-0000-0000-00004E060000}"/>
    <cellStyle name="Notas 2 2 13" xfId="1401" xr:uid="{00000000-0005-0000-0000-00004F060000}"/>
    <cellStyle name="Notas 2 2 14" xfId="1402" xr:uid="{00000000-0005-0000-0000-000050060000}"/>
    <cellStyle name="Notas 2 2 15" xfId="1403" xr:uid="{00000000-0005-0000-0000-000051060000}"/>
    <cellStyle name="Notas 2 2 16" xfId="1404" xr:uid="{00000000-0005-0000-0000-000052060000}"/>
    <cellStyle name="Notas 2 2 17" xfId="1405" xr:uid="{00000000-0005-0000-0000-000053060000}"/>
    <cellStyle name="Notas 2 2 2" xfId="1406" xr:uid="{00000000-0005-0000-0000-000054060000}"/>
    <cellStyle name="Notas 2 2 2 2" xfId="1407" xr:uid="{00000000-0005-0000-0000-000055060000}"/>
    <cellStyle name="Notas 2 2 2 2 2" xfId="1408" xr:uid="{00000000-0005-0000-0000-000056060000}"/>
    <cellStyle name="Notas 2 2 2 2 3" xfId="1409" xr:uid="{00000000-0005-0000-0000-000057060000}"/>
    <cellStyle name="Notas 2 2 2 3" xfId="1410" xr:uid="{00000000-0005-0000-0000-000058060000}"/>
    <cellStyle name="Notas 2 2 3" xfId="1411" xr:uid="{00000000-0005-0000-0000-000059060000}"/>
    <cellStyle name="Notas 2 2 4" xfId="1412" xr:uid="{00000000-0005-0000-0000-00005A060000}"/>
    <cellStyle name="Notas 2 2 5" xfId="1413" xr:uid="{00000000-0005-0000-0000-00005B060000}"/>
    <cellStyle name="Notas 2 2 6" xfId="1414" xr:uid="{00000000-0005-0000-0000-00005C060000}"/>
    <cellStyle name="Notas 2 2 7" xfId="1415" xr:uid="{00000000-0005-0000-0000-00005D060000}"/>
    <cellStyle name="Notas 2 2 8" xfId="1416" xr:uid="{00000000-0005-0000-0000-00005E060000}"/>
    <cellStyle name="Notas 2 2 9" xfId="1417" xr:uid="{00000000-0005-0000-0000-00005F060000}"/>
    <cellStyle name="Notas 2 20" xfId="949" xr:uid="{00000000-0005-0000-0000-000060060000}"/>
    <cellStyle name="Notas 2 21" xfId="950" xr:uid="{00000000-0005-0000-0000-000061060000}"/>
    <cellStyle name="Notas 2 22" xfId="951" xr:uid="{00000000-0005-0000-0000-000062060000}"/>
    <cellStyle name="Notas 2 23" xfId="952" xr:uid="{00000000-0005-0000-0000-000063060000}"/>
    <cellStyle name="Notas 2 24" xfId="953" xr:uid="{00000000-0005-0000-0000-000064060000}"/>
    <cellStyle name="Notas 2 25" xfId="954" xr:uid="{00000000-0005-0000-0000-000065060000}"/>
    <cellStyle name="Notas 2 26" xfId="955" xr:uid="{00000000-0005-0000-0000-000066060000}"/>
    <cellStyle name="Notas 2 27" xfId="1260" xr:uid="{00000000-0005-0000-0000-000067060000}"/>
    <cellStyle name="Notas 2 27 2" xfId="1556" xr:uid="{00000000-0005-0000-0000-000068060000}"/>
    <cellStyle name="Notas 2 27 2 2" xfId="1944" xr:uid="{00000000-0005-0000-0000-000069060000}"/>
    <cellStyle name="Notas 2 27 3" xfId="1793" xr:uid="{00000000-0005-0000-0000-00006A060000}"/>
    <cellStyle name="Notas 2 28" xfId="1495" xr:uid="{00000000-0005-0000-0000-00006B060000}"/>
    <cellStyle name="Notas 2 28 2" xfId="1884" xr:uid="{00000000-0005-0000-0000-00006C060000}"/>
    <cellStyle name="Notas 2 29" xfId="1655" xr:uid="{00000000-0005-0000-0000-00006D060000}"/>
    <cellStyle name="Notas 2 3" xfId="594" xr:uid="{00000000-0005-0000-0000-00006E060000}"/>
    <cellStyle name="Notas 2 30" xfId="1725" xr:uid="{00000000-0005-0000-0000-00006F060000}"/>
    <cellStyle name="Notas 2 4" xfId="956" xr:uid="{00000000-0005-0000-0000-000070060000}"/>
    <cellStyle name="Notas 2 4 2" xfId="1418" xr:uid="{00000000-0005-0000-0000-000071060000}"/>
    <cellStyle name="Notas 2 4 2 2" xfId="1419" xr:uid="{00000000-0005-0000-0000-000072060000}"/>
    <cellStyle name="Notas 2 4 2 3" xfId="1420" xr:uid="{00000000-0005-0000-0000-000073060000}"/>
    <cellStyle name="Notas 2 4 2 4" xfId="1606" xr:uid="{00000000-0005-0000-0000-000074060000}"/>
    <cellStyle name="Notas 2 4 2 4 2" xfId="1994" xr:uid="{00000000-0005-0000-0000-000075060000}"/>
    <cellStyle name="Notas 2 4 2 5" xfId="1843" xr:uid="{00000000-0005-0000-0000-000076060000}"/>
    <cellStyle name="Notas 2 4 3" xfId="1421" xr:uid="{00000000-0005-0000-0000-000077060000}"/>
    <cellStyle name="Notas 2 4 3 2" xfId="1607" xr:uid="{00000000-0005-0000-0000-000078060000}"/>
    <cellStyle name="Notas 2 4 3 2 2" xfId="1995" xr:uid="{00000000-0005-0000-0000-000079060000}"/>
    <cellStyle name="Notas 2 4 3 3" xfId="1844" xr:uid="{00000000-0005-0000-0000-00007A060000}"/>
    <cellStyle name="Notas 2 5" xfId="957" xr:uid="{00000000-0005-0000-0000-00007B060000}"/>
    <cellStyle name="Notas 2 6" xfId="958" xr:uid="{00000000-0005-0000-0000-00007C060000}"/>
    <cellStyle name="Notas 2 7" xfId="959" xr:uid="{00000000-0005-0000-0000-00007D060000}"/>
    <cellStyle name="Notas 2 8" xfId="960" xr:uid="{00000000-0005-0000-0000-00007E060000}"/>
    <cellStyle name="Notas 2 9" xfId="961" xr:uid="{00000000-0005-0000-0000-00007F060000}"/>
    <cellStyle name="Notas 3" xfId="595" xr:uid="{00000000-0005-0000-0000-000080060000}"/>
    <cellStyle name="Notas 3 10" xfId="962" xr:uid="{00000000-0005-0000-0000-000081060000}"/>
    <cellStyle name="Notas 3 11" xfId="963" xr:uid="{00000000-0005-0000-0000-000082060000}"/>
    <cellStyle name="Notas 3 12" xfId="964" xr:uid="{00000000-0005-0000-0000-000083060000}"/>
    <cellStyle name="Notas 3 13" xfId="965" xr:uid="{00000000-0005-0000-0000-000084060000}"/>
    <cellStyle name="Notas 3 14" xfId="966" xr:uid="{00000000-0005-0000-0000-000085060000}"/>
    <cellStyle name="Notas 3 15" xfId="967" xr:uid="{00000000-0005-0000-0000-000086060000}"/>
    <cellStyle name="Notas 3 16" xfId="968" xr:uid="{00000000-0005-0000-0000-000087060000}"/>
    <cellStyle name="Notas 3 17" xfId="969" xr:uid="{00000000-0005-0000-0000-000088060000}"/>
    <cellStyle name="Notas 3 18" xfId="970" xr:uid="{00000000-0005-0000-0000-000089060000}"/>
    <cellStyle name="Notas 3 19" xfId="971" xr:uid="{00000000-0005-0000-0000-00008A060000}"/>
    <cellStyle name="Notas 3 2" xfId="972" xr:uid="{00000000-0005-0000-0000-00008B060000}"/>
    <cellStyle name="Notas 3 2 2" xfId="1422" xr:uid="{00000000-0005-0000-0000-00008C060000}"/>
    <cellStyle name="Notas 3 2 2 2" xfId="1423" xr:uid="{00000000-0005-0000-0000-00008D060000}"/>
    <cellStyle name="Notas 3 2 2 3" xfId="1424" xr:uid="{00000000-0005-0000-0000-00008E060000}"/>
    <cellStyle name="Notas 3 2 2 4" xfId="1608" xr:uid="{00000000-0005-0000-0000-00008F060000}"/>
    <cellStyle name="Notas 3 2 2 4 2" xfId="1996" xr:uid="{00000000-0005-0000-0000-000090060000}"/>
    <cellStyle name="Notas 3 2 2 5" xfId="1845" xr:uid="{00000000-0005-0000-0000-000091060000}"/>
    <cellStyle name="Notas 3 2 3" xfId="1425" xr:uid="{00000000-0005-0000-0000-000092060000}"/>
    <cellStyle name="Notas 3 2 3 2" xfId="1609" xr:uid="{00000000-0005-0000-0000-000093060000}"/>
    <cellStyle name="Notas 3 2 3 2 2" xfId="1997" xr:uid="{00000000-0005-0000-0000-000094060000}"/>
    <cellStyle name="Notas 3 2 3 3" xfId="1846" xr:uid="{00000000-0005-0000-0000-000095060000}"/>
    <cellStyle name="Notas 3 20" xfId="973" xr:uid="{00000000-0005-0000-0000-000096060000}"/>
    <cellStyle name="Notas 3 21" xfId="974" xr:uid="{00000000-0005-0000-0000-000097060000}"/>
    <cellStyle name="Notas 3 22" xfId="975" xr:uid="{00000000-0005-0000-0000-000098060000}"/>
    <cellStyle name="Notas 3 23" xfId="976" xr:uid="{00000000-0005-0000-0000-000099060000}"/>
    <cellStyle name="Notas 3 24" xfId="977" xr:uid="{00000000-0005-0000-0000-00009A060000}"/>
    <cellStyle name="Notas 3 25" xfId="978" xr:uid="{00000000-0005-0000-0000-00009B060000}"/>
    <cellStyle name="Notas 3 26" xfId="1261" xr:uid="{00000000-0005-0000-0000-00009C060000}"/>
    <cellStyle name="Notas 3 26 2" xfId="1557" xr:uid="{00000000-0005-0000-0000-00009D060000}"/>
    <cellStyle name="Notas 3 26 2 2" xfId="1945" xr:uid="{00000000-0005-0000-0000-00009E060000}"/>
    <cellStyle name="Notas 3 26 3" xfId="1794" xr:uid="{00000000-0005-0000-0000-00009F060000}"/>
    <cellStyle name="Notas 3 27" xfId="1496" xr:uid="{00000000-0005-0000-0000-0000A0060000}"/>
    <cellStyle name="Notas 3 27 2" xfId="1885" xr:uid="{00000000-0005-0000-0000-0000A1060000}"/>
    <cellStyle name="Notas 3 28" xfId="1656" xr:uid="{00000000-0005-0000-0000-0000A2060000}"/>
    <cellStyle name="Notas 3 29" xfId="1726" xr:uid="{00000000-0005-0000-0000-0000A3060000}"/>
    <cellStyle name="Notas 3 3" xfId="979" xr:uid="{00000000-0005-0000-0000-0000A4060000}"/>
    <cellStyle name="Notas 3 4" xfId="980" xr:uid="{00000000-0005-0000-0000-0000A5060000}"/>
    <cellStyle name="Notas 3 5" xfId="981" xr:uid="{00000000-0005-0000-0000-0000A6060000}"/>
    <cellStyle name="Notas 3 6" xfId="982" xr:uid="{00000000-0005-0000-0000-0000A7060000}"/>
    <cellStyle name="Notas 3 7" xfId="983" xr:uid="{00000000-0005-0000-0000-0000A8060000}"/>
    <cellStyle name="Notas 3 8" xfId="984" xr:uid="{00000000-0005-0000-0000-0000A9060000}"/>
    <cellStyle name="Notas 3 9" xfId="985" xr:uid="{00000000-0005-0000-0000-0000AA060000}"/>
    <cellStyle name="Notas 4" xfId="596" xr:uid="{00000000-0005-0000-0000-0000AB060000}"/>
    <cellStyle name="Notas 4 10" xfId="986" xr:uid="{00000000-0005-0000-0000-0000AC060000}"/>
    <cellStyle name="Notas 4 11" xfId="987" xr:uid="{00000000-0005-0000-0000-0000AD060000}"/>
    <cellStyle name="Notas 4 12" xfId="988" xr:uid="{00000000-0005-0000-0000-0000AE060000}"/>
    <cellStyle name="Notas 4 13" xfId="989" xr:uid="{00000000-0005-0000-0000-0000AF060000}"/>
    <cellStyle name="Notas 4 14" xfId="990" xr:uid="{00000000-0005-0000-0000-0000B0060000}"/>
    <cellStyle name="Notas 4 15" xfId="991" xr:uid="{00000000-0005-0000-0000-0000B1060000}"/>
    <cellStyle name="Notas 4 16" xfId="992" xr:uid="{00000000-0005-0000-0000-0000B2060000}"/>
    <cellStyle name="Notas 4 17" xfId="993" xr:uid="{00000000-0005-0000-0000-0000B3060000}"/>
    <cellStyle name="Notas 4 18" xfId="994" xr:uid="{00000000-0005-0000-0000-0000B4060000}"/>
    <cellStyle name="Notas 4 19" xfId="995" xr:uid="{00000000-0005-0000-0000-0000B5060000}"/>
    <cellStyle name="Notas 4 2" xfId="996" xr:uid="{00000000-0005-0000-0000-0000B6060000}"/>
    <cellStyle name="Notas 4 2 2" xfId="1426" xr:uid="{00000000-0005-0000-0000-0000B7060000}"/>
    <cellStyle name="Notas 4 2 2 2" xfId="1427" xr:uid="{00000000-0005-0000-0000-0000B8060000}"/>
    <cellStyle name="Notas 4 2 2 3" xfId="1428" xr:uid="{00000000-0005-0000-0000-0000B9060000}"/>
    <cellStyle name="Notas 4 2 2 4" xfId="1610" xr:uid="{00000000-0005-0000-0000-0000BA060000}"/>
    <cellStyle name="Notas 4 2 2 4 2" xfId="1998" xr:uid="{00000000-0005-0000-0000-0000BB060000}"/>
    <cellStyle name="Notas 4 2 2 5" xfId="1847" xr:uid="{00000000-0005-0000-0000-0000BC060000}"/>
    <cellStyle name="Notas 4 2 3" xfId="1429" xr:uid="{00000000-0005-0000-0000-0000BD060000}"/>
    <cellStyle name="Notas 4 2 3 2" xfId="1611" xr:uid="{00000000-0005-0000-0000-0000BE060000}"/>
    <cellStyle name="Notas 4 2 3 2 2" xfId="1999" xr:uid="{00000000-0005-0000-0000-0000BF060000}"/>
    <cellStyle name="Notas 4 2 3 3" xfId="1848" xr:uid="{00000000-0005-0000-0000-0000C0060000}"/>
    <cellStyle name="Notas 4 20" xfId="997" xr:uid="{00000000-0005-0000-0000-0000C1060000}"/>
    <cellStyle name="Notas 4 21" xfId="998" xr:uid="{00000000-0005-0000-0000-0000C2060000}"/>
    <cellStyle name="Notas 4 22" xfId="999" xr:uid="{00000000-0005-0000-0000-0000C3060000}"/>
    <cellStyle name="Notas 4 23" xfId="1000" xr:uid="{00000000-0005-0000-0000-0000C4060000}"/>
    <cellStyle name="Notas 4 24" xfId="1001" xr:uid="{00000000-0005-0000-0000-0000C5060000}"/>
    <cellStyle name="Notas 4 25" xfId="1002" xr:uid="{00000000-0005-0000-0000-0000C6060000}"/>
    <cellStyle name="Notas 4 26" xfId="1262" xr:uid="{00000000-0005-0000-0000-0000C7060000}"/>
    <cellStyle name="Notas 4 26 2" xfId="1558" xr:uid="{00000000-0005-0000-0000-0000C8060000}"/>
    <cellStyle name="Notas 4 26 2 2" xfId="1946" xr:uid="{00000000-0005-0000-0000-0000C9060000}"/>
    <cellStyle name="Notas 4 26 3" xfId="1795" xr:uid="{00000000-0005-0000-0000-0000CA060000}"/>
    <cellStyle name="Notas 4 27" xfId="1497" xr:uid="{00000000-0005-0000-0000-0000CB060000}"/>
    <cellStyle name="Notas 4 27 2" xfId="1886" xr:uid="{00000000-0005-0000-0000-0000CC060000}"/>
    <cellStyle name="Notas 4 28" xfId="1657" xr:uid="{00000000-0005-0000-0000-0000CD060000}"/>
    <cellStyle name="Notas 4 29" xfId="1727" xr:uid="{00000000-0005-0000-0000-0000CE060000}"/>
    <cellStyle name="Notas 4 3" xfId="1003" xr:uid="{00000000-0005-0000-0000-0000CF060000}"/>
    <cellStyle name="Notas 4 4" xfId="1004" xr:uid="{00000000-0005-0000-0000-0000D0060000}"/>
    <cellStyle name="Notas 4 5" xfId="1005" xr:uid="{00000000-0005-0000-0000-0000D1060000}"/>
    <cellStyle name="Notas 4 6" xfId="1006" xr:uid="{00000000-0005-0000-0000-0000D2060000}"/>
    <cellStyle name="Notas 4 7" xfId="1007" xr:uid="{00000000-0005-0000-0000-0000D3060000}"/>
    <cellStyle name="Notas 4 8" xfId="1008" xr:uid="{00000000-0005-0000-0000-0000D4060000}"/>
    <cellStyle name="Notas 4 9" xfId="1009" xr:uid="{00000000-0005-0000-0000-0000D5060000}"/>
    <cellStyle name="Notas 5" xfId="597" xr:uid="{00000000-0005-0000-0000-0000D6060000}"/>
    <cellStyle name="Notas 5 10" xfId="1010" xr:uid="{00000000-0005-0000-0000-0000D7060000}"/>
    <cellStyle name="Notas 5 11" xfId="1011" xr:uid="{00000000-0005-0000-0000-0000D8060000}"/>
    <cellStyle name="Notas 5 12" xfId="1012" xr:uid="{00000000-0005-0000-0000-0000D9060000}"/>
    <cellStyle name="Notas 5 13" xfId="1013" xr:uid="{00000000-0005-0000-0000-0000DA060000}"/>
    <cellStyle name="Notas 5 14" xfId="1014" xr:uid="{00000000-0005-0000-0000-0000DB060000}"/>
    <cellStyle name="Notas 5 15" xfId="1015" xr:uid="{00000000-0005-0000-0000-0000DC060000}"/>
    <cellStyle name="Notas 5 16" xfId="1016" xr:uid="{00000000-0005-0000-0000-0000DD060000}"/>
    <cellStyle name="Notas 5 17" xfId="1017" xr:uid="{00000000-0005-0000-0000-0000DE060000}"/>
    <cellStyle name="Notas 5 18" xfId="1018" xr:uid="{00000000-0005-0000-0000-0000DF060000}"/>
    <cellStyle name="Notas 5 19" xfId="1019" xr:uid="{00000000-0005-0000-0000-0000E0060000}"/>
    <cellStyle name="Notas 5 2" xfId="598" xr:uid="{00000000-0005-0000-0000-0000E1060000}"/>
    <cellStyle name="Notas 5 2 10" xfId="1430" xr:uid="{00000000-0005-0000-0000-0000E2060000}"/>
    <cellStyle name="Notas 5 2 11" xfId="1431" xr:uid="{00000000-0005-0000-0000-0000E3060000}"/>
    <cellStyle name="Notas 5 2 12" xfId="1432" xr:uid="{00000000-0005-0000-0000-0000E4060000}"/>
    <cellStyle name="Notas 5 2 13" xfId="1433" xr:uid="{00000000-0005-0000-0000-0000E5060000}"/>
    <cellStyle name="Notas 5 2 14" xfId="1434" xr:uid="{00000000-0005-0000-0000-0000E6060000}"/>
    <cellStyle name="Notas 5 2 15" xfId="1435" xr:uid="{00000000-0005-0000-0000-0000E7060000}"/>
    <cellStyle name="Notas 5 2 16" xfId="1436" xr:uid="{00000000-0005-0000-0000-0000E8060000}"/>
    <cellStyle name="Notas 5 2 17" xfId="1437" xr:uid="{00000000-0005-0000-0000-0000E9060000}"/>
    <cellStyle name="Notas 5 2 2" xfId="1438" xr:uid="{00000000-0005-0000-0000-0000EA060000}"/>
    <cellStyle name="Notas 5 2 2 2" xfId="1439" xr:uid="{00000000-0005-0000-0000-0000EB060000}"/>
    <cellStyle name="Notas 5 2 2 2 2" xfId="1440" xr:uid="{00000000-0005-0000-0000-0000EC060000}"/>
    <cellStyle name="Notas 5 2 2 2 3" xfId="1441" xr:uid="{00000000-0005-0000-0000-0000ED060000}"/>
    <cellStyle name="Notas 5 2 2 3" xfId="1442" xr:uid="{00000000-0005-0000-0000-0000EE060000}"/>
    <cellStyle name="Notas 5 2 3" xfId="1443" xr:uid="{00000000-0005-0000-0000-0000EF060000}"/>
    <cellStyle name="Notas 5 2 4" xfId="1444" xr:uid="{00000000-0005-0000-0000-0000F0060000}"/>
    <cellStyle name="Notas 5 2 5" xfId="1445" xr:uid="{00000000-0005-0000-0000-0000F1060000}"/>
    <cellStyle name="Notas 5 2 6" xfId="1446" xr:uid="{00000000-0005-0000-0000-0000F2060000}"/>
    <cellStyle name="Notas 5 2 7" xfId="1447" xr:uid="{00000000-0005-0000-0000-0000F3060000}"/>
    <cellStyle name="Notas 5 2 8" xfId="1448" xr:uid="{00000000-0005-0000-0000-0000F4060000}"/>
    <cellStyle name="Notas 5 2 9" xfId="1449" xr:uid="{00000000-0005-0000-0000-0000F5060000}"/>
    <cellStyle name="Notas 5 20" xfId="1020" xr:uid="{00000000-0005-0000-0000-0000F6060000}"/>
    <cellStyle name="Notas 5 21" xfId="1021" xr:uid="{00000000-0005-0000-0000-0000F7060000}"/>
    <cellStyle name="Notas 5 22" xfId="1022" xr:uid="{00000000-0005-0000-0000-0000F8060000}"/>
    <cellStyle name="Notas 5 23" xfId="1023" xr:uid="{00000000-0005-0000-0000-0000F9060000}"/>
    <cellStyle name="Notas 5 24" xfId="1024" xr:uid="{00000000-0005-0000-0000-0000FA060000}"/>
    <cellStyle name="Notas 5 25" xfId="1025" xr:uid="{00000000-0005-0000-0000-0000FB060000}"/>
    <cellStyle name="Notas 5 26" xfId="1026" xr:uid="{00000000-0005-0000-0000-0000FC060000}"/>
    <cellStyle name="Notas 5 27" xfId="1263" xr:uid="{00000000-0005-0000-0000-0000FD060000}"/>
    <cellStyle name="Notas 5 27 2" xfId="1559" xr:uid="{00000000-0005-0000-0000-0000FE060000}"/>
    <cellStyle name="Notas 5 27 2 2" xfId="1947" xr:uid="{00000000-0005-0000-0000-0000FF060000}"/>
    <cellStyle name="Notas 5 27 3" xfId="1796" xr:uid="{00000000-0005-0000-0000-000000070000}"/>
    <cellStyle name="Notas 5 28" xfId="1498" xr:uid="{00000000-0005-0000-0000-000001070000}"/>
    <cellStyle name="Notas 5 28 2" xfId="1887" xr:uid="{00000000-0005-0000-0000-000002070000}"/>
    <cellStyle name="Notas 5 29" xfId="1658" xr:uid="{00000000-0005-0000-0000-000003070000}"/>
    <cellStyle name="Notas 5 3" xfId="599" xr:uid="{00000000-0005-0000-0000-000004070000}"/>
    <cellStyle name="Notas 5 30" xfId="1728" xr:uid="{00000000-0005-0000-0000-000005070000}"/>
    <cellStyle name="Notas 5 4" xfId="1027" xr:uid="{00000000-0005-0000-0000-000006070000}"/>
    <cellStyle name="Notas 5 4 2" xfId="1450" xr:uid="{00000000-0005-0000-0000-000007070000}"/>
    <cellStyle name="Notas 5 4 2 2" xfId="1451" xr:uid="{00000000-0005-0000-0000-000008070000}"/>
    <cellStyle name="Notas 5 4 2 3" xfId="1452" xr:uid="{00000000-0005-0000-0000-000009070000}"/>
    <cellStyle name="Notas 5 4 2 4" xfId="1612" xr:uid="{00000000-0005-0000-0000-00000A070000}"/>
    <cellStyle name="Notas 5 4 2 4 2" xfId="2000" xr:uid="{00000000-0005-0000-0000-00000B070000}"/>
    <cellStyle name="Notas 5 4 2 5" xfId="1849" xr:uid="{00000000-0005-0000-0000-00000C070000}"/>
    <cellStyle name="Notas 5 4 3" xfId="1453" xr:uid="{00000000-0005-0000-0000-00000D070000}"/>
    <cellStyle name="Notas 5 4 3 2" xfId="1613" xr:uid="{00000000-0005-0000-0000-00000E070000}"/>
    <cellStyle name="Notas 5 4 3 2 2" xfId="2001" xr:uid="{00000000-0005-0000-0000-00000F070000}"/>
    <cellStyle name="Notas 5 4 3 3" xfId="1850" xr:uid="{00000000-0005-0000-0000-000010070000}"/>
    <cellStyle name="Notas 5 5" xfId="1028" xr:uid="{00000000-0005-0000-0000-000011070000}"/>
    <cellStyle name="Notas 5 6" xfId="1029" xr:uid="{00000000-0005-0000-0000-000012070000}"/>
    <cellStyle name="Notas 5 7" xfId="1030" xr:uid="{00000000-0005-0000-0000-000013070000}"/>
    <cellStyle name="Notas 5 8" xfId="1031" xr:uid="{00000000-0005-0000-0000-000014070000}"/>
    <cellStyle name="Notas 5 9" xfId="1032" xr:uid="{00000000-0005-0000-0000-000015070000}"/>
    <cellStyle name="Notas 6" xfId="600" xr:uid="{00000000-0005-0000-0000-000016070000}"/>
    <cellStyle name="Notas 6 10" xfId="1033" xr:uid="{00000000-0005-0000-0000-000017070000}"/>
    <cellStyle name="Notas 6 11" xfId="1034" xr:uid="{00000000-0005-0000-0000-000018070000}"/>
    <cellStyle name="Notas 6 12" xfId="1035" xr:uid="{00000000-0005-0000-0000-000019070000}"/>
    <cellStyle name="Notas 6 13" xfId="1036" xr:uid="{00000000-0005-0000-0000-00001A070000}"/>
    <cellStyle name="Notas 6 14" xfId="1037" xr:uid="{00000000-0005-0000-0000-00001B070000}"/>
    <cellStyle name="Notas 6 15" xfId="1038" xr:uid="{00000000-0005-0000-0000-00001C070000}"/>
    <cellStyle name="Notas 6 16" xfId="1039" xr:uid="{00000000-0005-0000-0000-00001D070000}"/>
    <cellStyle name="Notas 6 17" xfId="1040" xr:uid="{00000000-0005-0000-0000-00001E070000}"/>
    <cellStyle name="Notas 6 18" xfId="1041" xr:uid="{00000000-0005-0000-0000-00001F070000}"/>
    <cellStyle name="Notas 6 19" xfId="1042" xr:uid="{00000000-0005-0000-0000-000020070000}"/>
    <cellStyle name="Notas 6 2" xfId="1043" xr:uid="{00000000-0005-0000-0000-000021070000}"/>
    <cellStyle name="Notas 6 2 2" xfId="1454" xr:uid="{00000000-0005-0000-0000-000022070000}"/>
    <cellStyle name="Notas 6 2 2 2" xfId="1455" xr:uid="{00000000-0005-0000-0000-000023070000}"/>
    <cellStyle name="Notas 6 2 2 3" xfId="1456" xr:uid="{00000000-0005-0000-0000-000024070000}"/>
    <cellStyle name="Notas 6 2 2 4" xfId="1614" xr:uid="{00000000-0005-0000-0000-000025070000}"/>
    <cellStyle name="Notas 6 2 2 4 2" xfId="2002" xr:uid="{00000000-0005-0000-0000-000026070000}"/>
    <cellStyle name="Notas 6 2 2 5" xfId="1851" xr:uid="{00000000-0005-0000-0000-000027070000}"/>
    <cellStyle name="Notas 6 2 3" xfId="1457" xr:uid="{00000000-0005-0000-0000-000028070000}"/>
    <cellStyle name="Notas 6 2 3 2" xfId="1615" xr:uid="{00000000-0005-0000-0000-000029070000}"/>
    <cellStyle name="Notas 6 2 3 2 2" xfId="2003" xr:uid="{00000000-0005-0000-0000-00002A070000}"/>
    <cellStyle name="Notas 6 2 3 3" xfId="1852" xr:uid="{00000000-0005-0000-0000-00002B070000}"/>
    <cellStyle name="Notas 6 20" xfId="1044" xr:uid="{00000000-0005-0000-0000-00002C070000}"/>
    <cellStyle name="Notas 6 21" xfId="1045" xr:uid="{00000000-0005-0000-0000-00002D070000}"/>
    <cellStyle name="Notas 6 22" xfId="1046" xr:uid="{00000000-0005-0000-0000-00002E070000}"/>
    <cellStyle name="Notas 6 23" xfId="1047" xr:uid="{00000000-0005-0000-0000-00002F070000}"/>
    <cellStyle name="Notas 6 24" xfId="1048" xr:uid="{00000000-0005-0000-0000-000030070000}"/>
    <cellStyle name="Notas 6 25" xfId="1049" xr:uid="{00000000-0005-0000-0000-000031070000}"/>
    <cellStyle name="Notas 6 26" xfId="1264" xr:uid="{00000000-0005-0000-0000-000032070000}"/>
    <cellStyle name="Notas 6 26 2" xfId="1560" xr:uid="{00000000-0005-0000-0000-000033070000}"/>
    <cellStyle name="Notas 6 26 2 2" xfId="1948" xr:uid="{00000000-0005-0000-0000-000034070000}"/>
    <cellStyle name="Notas 6 26 3" xfId="1797" xr:uid="{00000000-0005-0000-0000-000035070000}"/>
    <cellStyle name="Notas 6 27" xfId="1499" xr:uid="{00000000-0005-0000-0000-000036070000}"/>
    <cellStyle name="Notas 6 27 2" xfId="1888" xr:uid="{00000000-0005-0000-0000-000037070000}"/>
    <cellStyle name="Notas 6 28" xfId="1659" xr:uid="{00000000-0005-0000-0000-000038070000}"/>
    <cellStyle name="Notas 6 29" xfId="1729" xr:uid="{00000000-0005-0000-0000-000039070000}"/>
    <cellStyle name="Notas 6 3" xfId="1050" xr:uid="{00000000-0005-0000-0000-00003A070000}"/>
    <cellStyle name="Notas 6 4" xfId="1051" xr:uid="{00000000-0005-0000-0000-00003B070000}"/>
    <cellStyle name="Notas 6 5" xfId="1052" xr:uid="{00000000-0005-0000-0000-00003C070000}"/>
    <cellStyle name="Notas 6 6" xfId="1053" xr:uid="{00000000-0005-0000-0000-00003D070000}"/>
    <cellStyle name="Notas 6 7" xfId="1054" xr:uid="{00000000-0005-0000-0000-00003E070000}"/>
    <cellStyle name="Notas 6 8" xfId="1055" xr:uid="{00000000-0005-0000-0000-00003F070000}"/>
    <cellStyle name="Notas 6 9" xfId="1056" xr:uid="{00000000-0005-0000-0000-000040070000}"/>
    <cellStyle name="Notas 7" xfId="601" xr:uid="{00000000-0005-0000-0000-000041070000}"/>
    <cellStyle name="Notas 7 10" xfId="1057" xr:uid="{00000000-0005-0000-0000-000042070000}"/>
    <cellStyle name="Notas 7 11" xfId="1058" xr:uid="{00000000-0005-0000-0000-000043070000}"/>
    <cellStyle name="Notas 7 12" xfId="1059" xr:uid="{00000000-0005-0000-0000-000044070000}"/>
    <cellStyle name="Notas 7 13" xfId="1060" xr:uid="{00000000-0005-0000-0000-000045070000}"/>
    <cellStyle name="Notas 7 14" xfId="1061" xr:uid="{00000000-0005-0000-0000-000046070000}"/>
    <cellStyle name="Notas 7 15" xfId="1062" xr:uid="{00000000-0005-0000-0000-000047070000}"/>
    <cellStyle name="Notas 7 16" xfId="1063" xr:uid="{00000000-0005-0000-0000-000048070000}"/>
    <cellStyle name="Notas 7 17" xfId="1064" xr:uid="{00000000-0005-0000-0000-000049070000}"/>
    <cellStyle name="Notas 7 18" xfId="1065" xr:uid="{00000000-0005-0000-0000-00004A070000}"/>
    <cellStyle name="Notas 7 19" xfId="1066" xr:uid="{00000000-0005-0000-0000-00004B070000}"/>
    <cellStyle name="Notas 7 2" xfId="1067" xr:uid="{00000000-0005-0000-0000-00004C070000}"/>
    <cellStyle name="Notas 7 2 2" xfId="1458" xr:uid="{00000000-0005-0000-0000-00004D070000}"/>
    <cellStyle name="Notas 7 2 2 2" xfId="1459" xr:uid="{00000000-0005-0000-0000-00004E070000}"/>
    <cellStyle name="Notas 7 2 2 3" xfId="1460" xr:uid="{00000000-0005-0000-0000-00004F070000}"/>
    <cellStyle name="Notas 7 2 2 4" xfId="1616" xr:uid="{00000000-0005-0000-0000-000050070000}"/>
    <cellStyle name="Notas 7 2 2 4 2" xfId="2004" xr:uid="{00000000-0005-0000-0000-000051070000}"/>
    <cellStyle name="Notas 7 2 2 5" xfId="1853" xr:uid="{00000000-0005-0000-0000-000052070000}"/>
    <cellStyle name="Notas 7 2 3" xfId="1461" xr:uid="{00000000-0005-0000-0000-000053070000}"/>
    <cellStyle name="Notas 7 2 3 2" xfId="1617" xr:uid="{00000000-0005-0000-0000-000054070000}"/>
    <cellStyle name="Notas 7 2 3 2 2" xfId="2005" xr:uid="{00000000-0005-0000-0000-000055070000}"/>
    <cellStyle name="Notas 7 2 3 3" xfId="1854" xr:uid="{00000000-0005-0000-0000-000056070000}"/>
    <cellStyle name="Notas 7 20" xfId="1068" xr:uid="{00000000-0005-0000-0000-000057070000}"/>
    <cellStyle name="Notas 7 21" xfId="1069" xr:uid="{00000000-0005-0000-0000-000058070000}"/>
    <cellStyle name="Notas 7 22" xfId="1070" xr:uid="{00000000-0005-0000-0000-000059070000}"/>
    <cellStyle name="Notas 7 23" xfId="1071" xr:uid="{00000000-0005-0000-0000-00005A070000}"/>
    <cellStyle name="Notas 7 24" xfId="1072" xr:uid="{00000000-0005-0000-0000-00005B070000}"/>
    <cellStyle name="Notas 7 25" xfId="1073" xr:uid="{00000000-0005-0000-0000-00005C070000}"/>
    <cellStyle name="Notas 7 26" xfId="1265" xr:uid="{00000000-0005-0000-0000-00005D070000}"/>
    <cellStyle name="Notas 7 26 2" xfId="1561" xr:uid="{00000000-0005-0000-0000-00005E070000}"/>
    <cellStyle name="Notas 7 26 2 2" xfId="1949" xr:uid="{00000000-0005-0000-0000-00005F070000}"/>
    <cellStyle name="Notas 7 26 3" xfId="1798" xr:uid="{00000000-0005-0000-0000-000060070000}"/>
    <cellStyle name="Notas 7 27" xfId="1500" xr:uid="{00000000-0005-0000-0000-000061070000}"/>
    <cellStyle name="Notas 7 27 2" xfId="1889" xr:uid="{00000000-0005-0000-0000-000062070000}"/>
    <cellStyle name="Notas 7 28" xfId="1660" xr:uid="{00000000-0005-0000-0000-000063070000}"/>
    <cellStyle name="Notas 7 29" xfId="1730" xr:uid="{00000000-0005-0000-0000-000064070000}"/>
    <cellStyle name="Notas 7 3" xfId="1074" xr:uid="{00000000-0005-0000-0000-000065070000}"/>
    <cellStyle name="Notas 7 4" xfId="1075" xr:uid="{00000000-0005-0000-0000-000066070000}"/>
    <cellStyle name="Notas 7 5" xfId="1076" xr:uid="{00000000-0005-0000-0000-000067070000}"/>
    <cellStyle name="Notas 7 6" xfId="1077" xr:uid="{00000000-0005-0000-0000-000068070000}"/>
    <cellStyle name="Notas 7 7" xfId="1078" xr:uid="{00000000-0005-0000-0000-000069070000}"/>
    <cellStyle name="Notas 7 8" xfId="1079" xr:uid="{00000000-0005-0000-0000-00006A070000}"/>
    <cellStyle name="Notas 7 9" xfId="1080" xr:uid="{00000000-0005-0000-0000-00006B070000}"/>
    <cellStyle name="Notas 8" xfId="602" xr:uid="{00000000-0005-0000-0000-00006C070000}"/>
    <cellStyle name="Notas 8 10" xfId="1081" xr:uid="{00000000-0005-0000-0000-00006D070000}"/>
    <cellStyle name="Notas 8 11" xfId="1082" xr:uid="{00000000-0005-0000-0000-00006E070000}"/>
    <cellStyle name="Notas 8 12" xfId="1083" xr:uid="{00000000-0005-0000-0000-00006F070000}"/>
    <cellStyle name="Notas 8 13" xfId="1084" xr:uid="{00000000-0005-0000-0000-000070070000}"/>
    <cellStyle name="Notas 8 14" xfId="1085" xr:uid="{00000000-0005-0000-0000-000071070000}"/>
    <cellStyle name="Notas 8 15" xfId="1086" xr:uid="{00000000-0005-0000-0000-000072070000}"/>
    <cellStyle name="Notas 8 16" xfId="1087" xr:uid="{00000000-0005-0000-0000-000073070000}"/>
    <cellStyle name="Notas 8 17" xfId="1088" xr:uid="{00000000-0005-0000-0000-000074070000}"/>
    <cellStyle name="Notas 8 18" xfId="1089" xr:uid="{00000000-0005-0000-0000-000075070000}"/>
    <cellStyle name="Notas 8 19" xfId="1090" xr:uid="{00000000-0005-0000-0000-000076070000}"/>
    <cellStyle name="Notas 8 2" xfId="1091" xr:uid="{00000000-0005-0000-0000-000077070000}"/>
    <cellStyle name="Notas 8 2 2" xfId="1462" xr:uid="{00000000-0005-0000-0000-000078070000}"/>
    <cellStyle name="Notas 8 2 2 2" xfId="1463" xr:uid="{00000000-0005-0000-0000-000079070000}"/>
    <cellStyle name="Notas 8 2 2 3" xfId="1464" xr:uid="{00000000-0005-0000-0000-00007A070000}"/>
    <cellStyle name="Notas 8 2 2 4" xfId="1618" xr:uid="{00000000-0005-0000-0000-00007B070000}"/>
    <cellStyle name="Notas 8 2 2 4 2" xfId="2006" xr:uid="{00000000-0005-0000-0000-00007C070000}"/>
    <cellStyle name="Notas 8 2 2 5" xfId="1855" xr:uid="{00000000-0005-0000-0000-00007D070000}"/>
    <cellStyle name="Notas 8 2 3" xfId="1465" xr:uid="{00000000-0005-0000-0000-00007E070000}"/>
    <cellStyle name="Notas 8 2 3 2" xfId="1619" xr:uid="{00000000-0005-0000-0000-00007F070000}"/>
    <cellStyle name="Notas 8 2 3 2 2" xfId="2007" xr:uid="{00000000-0005-0000-0000-000080070000}"/>
    <cellStyle name="Notas 8 2 3 3" xfId="1856" xr:uid="{00000000-0005-0000-0000-000081070000}"/>
    <cellStyle name="Notas 8 20" xfId="1092" xr:uid="{00000000-0005-0000-0000-000082070000}"/>
    <cellStyle name="Notas 8 21" xfId="1093" xr:uid="{00000000-0005-0000-0000-000083070000}"/>
    <cellStyle name="Notas 8 22" xfId="1094" xr:uid="{00000000-0005-0000-0000-000084070000}"/>
    <cellStyle name="Notas 8 23" xfId="1095" xr:uid="{00000000-0005-0000-0000-000085070000}"/>
    <cellStyle name="Notas 8 24" xfId="1096" xr:uid="{00000000-0005-0000-0000-000086070000}"/>
    <cellStyle name="Notas 8 25" xfId="1097" xr:uid="{00000000-0005-0000-0000-000087070000}"/>
    <cellStyle name="Notas 8 26" xfId="1266" xr:uid="{00000000-0005-0000-0000-000088070000}"/>
    <cellStyle name="Notas 8 26 2" xfId="1562" xr:uid="{00000000-0005-0000-0000-000089070000}"/>
    <cellStyle name="Notas 8 26 2 2" xfId="1950" xr:uid="{00000000-0005-0000-0000-00008A070000}"/>
    <cellStyle name="Notas 8 26 3" xfId="1799" xr:uid="{00000000-0005-0000-0000-00008B070000}"/>
    <cellStyle name="Notas 8 27" xfId="1501" xr:uid="{00000000-0005-0000-0000-00008C070000}"/>
    <cellStyle name="Notas 8 27 2" xfId="1890" xr:uid="{00000000-0005-0000-0000-00008D070000}"/>
    <cellStyle name="Notas 8 28" xfId="1661" xr:uid="{00000000-0005-0000-0000-00008E070000}"/>
    <cellStyle name="Notas 8 29" xfId="1731" xr:uid="{00000000-0005-0000-0000-00008F070000}"/>
    <cellStyle name="Notas 8 3" xfId="1098" xr:uid="{00000000-0005-0000-0000-000090070000}"/>
    <cellStyle name="Notas 8 4" xfId="1099" xr:uid="{00000000-0005-0000-0000-000091070000}"/>
    <cellStyle name="Notas 8 5" xfId="1100" xr:uid="{00000000-0005-0000-0000-000092070000}"/>
    <cellStyle name="Notas 8 6" xfId="1101" xr:uid="{00000000-0005-0000-0000-000093070000}"/>
    <cellStyle name="Notas 8 7" xfId="1102" xr:uid="{00000000-0005-0000-0000-000094070000}"/>
    <cellStyle name="Notas 8 8" xfId="1103" xr:uid="{00000000-0005-0000-0000-000095070000}"/>
    <cellStyle name="Notas 8 9" xfId="1104" xr:uid="{00000000-0005-0000-0000-000096070000}"/>
    <cellStyle name="Notas 9" xfId="603" xr:uid="{00000000-0005-0000-0000-000097070000}"/>
    <cellStyle name="Notas 9 10" xfId="1105" xr:uid="{00000000-0005-0000-0000-000098070000}"/>
    <cellStyle name="Notas 9 11" xfId="1106" xr:uid="{00000000-0005-0000-0000-000099070000}"/>
    <cellStyle name="Notas 9 12" xfId="1107" xr:uid="{00000000-0005-0000-0000-00009A070000}"/>
    <cellStyle name="Notas 9 13" xfId="1108" xr:uid="{00000000-0005-0000-0000-00009B070000}"/>
    <cellStyle name="Notas 9 14" xfId="1109" xr:uid="{00000000-0005-0000-0000-00009C070000}"/>
    <cellStyle name="Notas 9 15" xfId="1110" xr:uid="{00000000-0005-0000-0000-00009D070000}"/>
    <cellStyle name="Notas 9 16" xfId="1111" xr:uid="{00000000-0005-0000-0000-00009E070000}"/>
    <cellStyle name="Notas 9 17" xfId="1112" xr:uid="{00000000-0005-0000-0000-00009F070000}"/>
    <cellStyle name="Notas 9 18" xfId="1113" xr:uid="{00000000-0005-0000-0000-0000A0070000}"/>
    <cellStyle name="Notas 9 19" xfId="1114" xr:uid="{00000000-0005-0000-0000-0000A1070000}"/>
    <cellStyle name="Notas 9 2" xfId="1115" xr:uid="{00000000-0005-0000-0000-0000A2070000}"/>
    <cellStyle name="Notas 9 2 2" xfId="1466" xr:uid="{00000000-0005-0000-0000-0000A3070000}"/>
    <cellStyle name="Notas 9 2 2 2" xfId="1467" xr:uid="{00000000-0005-0000-0000-0000A4070000}"/>
    <cellStyle name="Notas 9 2 2 3" xfId="1468" xr:uid="{00000000-0005-0000-0000-0000A5070000}"/>
    <cellStyle name="Notas 9 2 2 4" xfId="1620" xr:uid="{00000000-0005-0000-0000-0000A6070000}"/>
    <cellStyle name="Notas 9 2 2 4 2" xfId="2008" xr:uid="{00000000-0005-0000-0000-0000A7070000}"/>
    <cellStyle name="Notas 9 2 2 5" xfId="1857" xr:uid="{00000000-0005-0000-0000-0000A8070000}"/>
    <cellStyle name="Notas 9 2 3" xfId="1469" xr:uid="{00000000-0005-0000-0000-0000A9070000}"/>
    <cellStyle name="Notas 9 2 3 2" xfId="1621" xr:uid="{00000000-0005-0000-0000-0000AA070000}"/>
    <cellStyle name="Notas 9 2 3 2 2" xfId="2009" xr:uid="{00000000-0005-0000-0000-0000AB070000}"/>
    <cellStyle name="Notas 9 2 3 3" xfId="1858" xr:uid="{00000000-0005-0000-0000-0000AC070000}"/>
    <cellStyle name="Notas 9 20" xfId="1116" xr:uid="{00000000-0005-0000-0000-0000AD070000}"/>
    <cellStyle name="Notas 9 21" xfId="1117" xr:uid="{00000000-0005-0000-0000-0000AE070000}"/>
    <cellStyle name="Notas 9 22" xfId="1118" xr:uid="{00000000-0005-0000-0000-0000AF070000}"/>
    <cellStyle name="Notas 9 23" xfId="1119" xr:uid="{00000000-0005-0000-0000-0000B0070000}"/>
    <cellStyle name="Notas 9 24" xfId="1120" xr:uid="{00000000-0005-0000-0000-0000B1070000}"/>
    <cellStyle name="Notas 9 25" xfId="1121" xr:uid="{00000000-0005-0000-0000-0000B2070000}"/>
    <cellStyle name="Notas 9 26" xfId="1267" xr:uid="{00000000-0005-0000-0000-0000B3070000}"/>
    <cellStyle name="Notas 9 26 2" xfId="1563" xr:uid="{00000000-0005-0000-0000-0000B4070000}"/>
    <cellStyle name="Notas 9 26 2 2" xfId="1951" xr:uid="{00000000-0005-0000-0000-0000B5070000}"/>
    <cellStyle name="Notas 9 26 3" xfId="1800" xr:uid="{00000000-0005-0000-0000-0000B6070000}"/>
    <cellStyle name="Notas 9 27" xfId="1502" xr:uid="{00000000-0005-0000-0000-0000B7070000}"/>
    <cellStyle name="Notas 9 27 2" xfId="1891" xr:uid="{00000000-0005-0000-0000-0000B8070000}"/>
    <cellStyle name="Notas 9 28" xfId="1662" xr:uid="{00000000-0005-0000-0000-0000B9070000}"/>
    <cellStyle name="Notas 9 29" xfId="1732" xr:uid="{00000000-0005-0000-0000-0000BA070000}"/>
    <cellStyle name="Notas 9 3" xfId="1122" xr:uid="{00000000-0005-0000-0000-0000BB070000}"/>
    <cellStyle name="Notas 9 4" xfId="1123" xr:uid="{00000000-0005-0000-0000-0000BC070000}"/>
    <cellStyle name="Notas 9 5" xfId="1124" xr:uid="{00000000-0005-0000-0000-0000BD070000}"/>
    <cellStyle name="Notas 9 6" xfId="1125" xr:uid="{00000000-0005-0000-0000-0000BE070000}"/>
    <cellStyle name="Notas 9 7" xfId="1126" xr:uid="{00000000-0005-0000-0000-0000BF070000}"/>
    <cellStyle name="Notas 9 8" xfId="1127" xr:uid="{00000000-0005-0000-0000-0000C0070000}"/>
    <cellStyle name="Notas 9 9" xfId="1128" xr:uid="{00000000-0005-0000-0000-0000C1070000}"/>
    <cellStyle name="Porcentaje 2" xfId="1186" xr:uid="{00000000-0005-0000-0000-0000C2070000}"/>
    <cellStyle name="Porcentaje 3" xfId="1503" xr:uid="{00000000-0005-0000-0000-0000C3070000}"/>
    <cellStyle name="Porcentaje 3 2" xfId="1892" xr:uid="{00000000-0005-0000-0000-0000C4070000}"/>
    <cellStyle name="Porcentaje 4" xfId="1626" xr:uid="{00000000-0005-0000-0000-0000C5070000}"/>
    <cellStyle name="Porcentaje 5" xfId="1733" xr:uid="{00000000-0005-0000-0000-0000C6070000}"/>
    <cellStyle name="Porcentual 2" xfId="604" xr:uid="{00000000-0005-0000-0000-0000C7070000}"/>
    <cellStyle name="Porcentual 2 2" xfId="605" xr:uid="{00000000-0005-0000-0000-0000C8070000}"/>
    <cellStyle name="Porcentual 2 2 2" xfId="1735" xr:uid="{00000000-0005-0000-0000-0000C9070000}"/>
    <cellStyle name="Porcentual 2 3" xfId="1187" xr:uid="{00000000-0005-0000-0000-0000CA070000}"/>
    <cellStyle name="Porcentual 2 4" xfId="1504" xr:uid="{00000000-0005-0000-0000-0000CB070000}"/>
    <cellStyle name="Porcentual 2 4 2" xfId="1893" xr:uid="{00000000-0005-0000-0000-0000CC070000}"/>
    <cellStyle name="Porcentual 2 5" xfId="1734" xr:uid="{00000000-0005-0000-0000-0000CD070000}"/>
    <cellStyle name="Porcentual 2 6" xfId="1129" xr:uid="{00000000-0005-0000-0000-0000CE070000}"/>
    <cellStyle name="Porcentual 3" xfId="606" xr:uid="{00000000-0005-0000-0000-0000CF070000}"/>
    <cellStyle name="Porcentual 3 2" xfId="1736" xr:uid="{00000000-0005-0000-0000-0000D0070000}"/>
    <cellStyle name="Porcentual 4" xfId="607" xr:uid="{00000000-0005-0000-0000-0000D1070000}"/>
    <cellStyle name="Porcentual 4 2" xfId="1737" xr:uid="{00000000-0005-0000-0000-0000D2070000}"/>
    <cellStyle name="Porcentual 5" xfId="1206" xr:uid="{00000000-0005-0000-0000-0000D3070000}"/>
    <cellStyle name="Porcentual 6" xfId="1209" xr:uid="{00000000-0005-0000-0000-0000D4070000}"/>
    <cellStyle name="Porcentual 6 2" xfId="1536" xr:uid="{00000000-0005-0000-0000-0000D5070000}"/>
    <cellStyle name="Porcentual 6 2 2" xfId="1924" xr:uid="{00000000-0005-0000-0000-0000D6070000}"/>
    <cellStyle name="Porcentual 6 3" xfId="1635" xr:uid="{00000000-0005-0000-0000-0000D7070000}"/>
    <cellStyle name="Porcentual 6 4" xfId="1773" xr:uid="{00000000-0005-0000-0000-0000D8070000}"/>
    <cellStyle name="Salida 10" xfId="608" xr:uid="{00000000-0005-0000-0000-0000D9070000}"/>
    <cellStyle name="Salida 11" xfId="609" xr:uid="{00000000-0005-0000-0000-0000DA070000}"/>
    <cellStyle name="Salida 2" xfId="610" xr:uid="{00000000-0005-0000-0000-0000DB070000}"/>
    <cellStyle name="Salida 2 2" xfId="611" xr:uid="{00000000-0005-0000-0000-0000DC070000}"/>
    <cellStyle name="Salida 2 3" xfId="612" xr:uid="{00000000-0005-0000-0000-0000DD070000}"/>
    <cellStyle name="Salida 3" xfId="613" xr:uid="{00000000-0005-0000-0000-0000DE070000}"/>
    <cellStyle name="Salida 4" xfId="614" xr:uid="{00000000-0005-0000-0000-0000DF070000}"/>
    <cellStyle name="Salida 5" xfId="615" xr:uid="{00000000-0005-0000-0000-0000E0070000}"/>
    <cellStyle name="Salida 5 2" xfId="616" xr:uid="{00000000-0005-0000-0000-0000E1070000}"/>
    <cellStyle name="Salida 5 3" xfId="617" xr:uid="{00000000-0005-0000-0000-0000E2070000}"/>
    <cellStyle name="Salida 6" xfId="618" xr:uid="{00000000-0005-0000-0000-0000E3070000}"/>
    <cellStyle name="Salida 7" xfId="619" xr:uid="{00000000-0005-0000-0000-0000E4070000}"/>
    <cellStyle name="Salida 8" xfId="620" xr:uid="{00000000-0005-0000-0000-0000E5070000}"/>
    <cellStyle name="Salida 9" xfId="621" xr:uid="{00000000-0005-0000-0000-0000E6070000}"/>
    <cellStyle name="Texto de advertencia 10" xfId="622" xr:uid="{00000000-0005-0000-0000-0000E7070000}"/>
    <cellStyle name="Texto de advertencia 11" xfId="623" xr:uid="{00000000-0005-0000-0000-0000E8070000}"/>
    <cellStyle name="Texto de advertencia 2" xfId="624" xr:uid="{00000000-0005-0000-0000-0000E9070000}"/>
    <cellStyle name="Texto de advertencia 2 2" xfId="625" xr:uid="{00000000-0005-0000-0000-0000EA070000}"/>
    <cellStyle name="Texto de advertencia 2 3" xfId="626" xr:uid="{00000000-0005-0000-0000-0000EB070000}"/>
    <cellStyle name="Texto de advertencia 3" xfId="627" xr:uid="{00000000-0005-0000-0000-0000EC070000}"/>
    <cellStyle name="Texto de advertencia 4" xfId="628" xr:uid="{00000000-0005-0000-0000-0000ED070000}"/>
    <cellStyle name="Texto de advertencia 5" xfId="629" xr:uid="{00000000-0005-0000-0000-0000EE070000}"/>
    <cellStyle name="Texto de advertencia 5 2" xfId="630" xr:uid="{00000000-0005-0000-0000-0000EF070000}"/>
    <cellStyle name="Texto de advertencia 5 3" xfId="631" xr:uid="{00000000-0005-0000-0000-0000F0070000}"/>
    <cellStyle name="Texto de advertencia 6" xfId="632" xr:uid="{00000000-0005-0000-0000-0000F1070000}"/>
    <cellStyle name="Texto de advertencia 7" xfId="633" xr:uid="{00000000-0005-0000-0000-0000F2070000}"/>
    <cellStyle name="Texto de advertencia 8" xfId="634" xr:uid="{00000000-0005-0000-0000-0000F3070000}"/>
    <cellStyle name="Texto de advertencia 9" xfId="635" xr:uid="{00000000-0005-0000-0000-0000F4070000}"/>
    <cellStyle name="Texto explicativo 10" xfId="636" xr:uid="{00000000-0005-0000-0000-0000F5070000}"/>
    <cellStyle name="Texto explicativo 11" xfId="637" xr:uid="{00000000-0005-0000-0000-0000F6070000}"/>
    <cellStyle name="Texto explicativo 2" xfId="638" xr:uid="{00000000-0005-0000-0000-0000F7070000}"/>
    <cellStyle name="Texto explicativo 2 2" xfId="639" xr:uid="{00000000-0005-0000-0000-0000F8070000}"/>
    <cellStyle name="Texto explicativo 2 3" xfId="640" xr:uid="{00000000-0005-0000-0000-0000F9070000}"/>
    <cellStyle name="Texto explicativo 3" xfId="641" xr:uid="{00000000-0005-0000-0000-0000FA070000}"/>
    <cellStyle name="Texto explicativo 4" xfId="642" xr:uid="{00000000-0005-0000-0000-0000FB070000}"/>
    <cellStyle name="Texto explicativo 5" xfId="643" xr:uid="{00000000-0005-0000-0000-0000FC070000}"/>
    <cellStyle name="Texto explicativo 5 2" xfId="644" xr:uid="{00000000-0005-0000-0000-0000FD070000}"/>
    <cellStyle name="Texto explicativo 5 3" xfId="645" xr:uid="{00000000-0005-0000-0000-0000FE070000}"/>
    <cellStyle name="Texto explicativo 6" xfId="646" xr:uid="{00000000-0005-0000-0000-0000FF070000}"/>
    <cellStyle name="Texto explicativo 7" xfId="647" xr:uid="{00000000-0005-0000-0000-000000080000}"/>
    <cellStyle name="Texto explicativo 8" xfId="648" xr:uid="{00000000-0005-0000-0000-000001080000}"/>
    <cellStyle name="Texto explicativo 9" xfId="649" xr:uid="{00000000-0005-0000-0000-000002080000}"/>
    <cellStyle name="Título 1 10" xfId="650" xr:uid="{00000000-0005-0000-0000-000003080000}"/>
    <cellStyle name="Título 1 11" xfId="651" xr:uid="{00000000-0005-0000-0000-000004080000}"/>
    <cellStyle name="Título 1 2" xfId="652" xr:uid="{00000000-0005-0000-0000-000005080000}"/>
    <cellStyle name="Título 1 2 2" xfId="653" xr:uid="{00000000-0005-0000-0000-000006080000}"/>
    <cellStyle name="Título 1 2 3" xfId="654" xr:uid="{00000000-0005-0000-0000-000007080000}"/>
    <cellStyle name="Título 1 3" xfId="655" xr:uid="{00000000-0005-0000-0000-000008080000}"/>
    <cellStyle name="Título 1 4" xfId="656" xr:uid="{00000000-0005-0000-0000-000009080000}"/>
    <cellStyle name="Título 1 5" xfId="657" xr:uid="{00000000-0005-0000-0000-00000A080000}"/>
    <cellStyle name="Título 1 5 2" xfId="658" xr:uid="{00000000-0005-0000-0000-00000B080000}"/>
    <cellStyle name="Título 1 5 3" xfId="659" xr:uid="{00000000-0005-0000-0000-00000C080000}"/>
    <cellStyle name="Título 1 6" xfId="660" xr:uid="{00000000-0005-0000-0000-00000D080000}"/>
    <cellStyle name="Título 1 7" xfId="661" xr:uid="{00000000-0005-0000-0000-00000E080000}"/>
    <cellStyle name="Título 1 8" xfId="662" xr:uid="{00000000-0005-0000-0000-00000F080000}"/>
    <cellStyle name="Título 1 9" xfId="663" xr:uid="{00000000-0005-0000-0000-000010080000}"/>
    <cellStyle name="Título 10" xfId="664" xr:uid="{00000000-0005-0000-0000-000011080000}"/>
    <cellStyle name="Título 11" xfId="665" xr:uid="{00000000-0005-0000-0000-000012080000}"/>
    <cellStyle name="Título 12" xfId="666" xr:uid="{00000000-0005-0000-0000-000013080000}"/>
    <cellStyle name="Título 13" xfId="667" xr:uid="{00000000-0005-0000-0000-000014080000}"/>
    <cellStyle name="Título 2 10" xfId="668" xr:uid="{00000000-0005-0000-0000-000015080000}"/>
    <cellStyle name="Título 2 11" xfId="669" xr:uid="{00000000-0005-0000-0000-000016080000}"/>
    <cellStyle name="Título 2 2" xfId="670" xr:uid="{00000000-0005-0000-0000-000017080000}"/>
    <cellStyle name="Título 2 2 2" xfId="671" xr:uid="{00000000-0005-0000-0000-000018080000}"/>
    <cellStyle name="Título 2 2 3" xfId="672" xr:uid="{00000000-0005-0000-0000-000019080000}"/>
    <cellStyle name="Título 2 3" xfId="673" xr:uid="{00000000-0005-0000-0000-00001A080000}"/>
    <cellStyle name="Título 2 4" xfId="674" xr:uid="{00000000-0005-0000-0000-00001B080000}"/>
    <cellStyle name="Título 2 5" xfId="675" xr:uid="{00000000-0005-0000-0000-00001C080000}"/>
    <cellStyle name="Título 2 5 2" xfId="676" xr:uid="{00000000-0005-0000-0000-00001D080000}"/>
    <cellStyle name="Título 2 5 3" xfId="677" xr:uid="{00000000-0005-0000-0000-00001E080000}"/>
    <cellStyle name="Título 2 6" xfId="678" xr:uid="{00000000-0005-0000-0000-00001F080000}"/>
    <cellStyle name="Título 2 7" xfId="679" xr:uid="{00000000-0005-0000-0000-000020080000}"/>
    <cellStyle name="Título 2 8" xfId="680" xr:uid="{00000000-0005-0000-0000-000021080000}"/>
    <cellStyle name="Título 2 9" xfId="681" xr:uid="{00000000-0005-0000-0000-000022080000}"/>
    <cellStyle name="Título 3 10" xfId="682" xr:uid="{00000000-0005-0000-0000-000023080000}"/>
    <cellStyle name="Título 3 11" xfId="683" xr:uid="{00000000-0005-0000-0000-000024080000}"/>
    <cellStyle name="Título 3 2" xfId="684" xr:uid="{00000000-0005-0000-0000-000025080000}"/>
    <cellStyle name="Título 3 2 2" xfId="685" xr:uid="{00000000-0005-0000-0000-000026080000}"/>
    <cellStyle name="Título 3 2 3" xfId="686" xr:uid="{00000000-0005-0000-0000-000027080000}"/>
    <cellStyle name="Título 3 3" xfId="687" xr:uid="{00000000-0005-0000-0000-000028080000}"/>
    <cellStyle name="Título 3 4" xfId="688" xr:uid="{00000000-0005-0000-0000-000029080000}"/>
    <cellStyle name="Título 3 5" xfId="689" xr:uid="{00000000-0005-0000-0000-00002A080000}"/>
    <cellStyle name="Título 3 5 2" xfId="690" xr:uid="{00000000-0005-0000-0000-00002B080000}"/>
    <cellStyle name="Título 3 5 3" xfId="691" xr:uid="{00000000-0005-0000-0000-00002C080000}"/>
    <cellStyle name="Título 3 6" xfId="692" xr:uid="{00000000-0005-0000-0000-00002D080000}"/>
    <cellStyle name="Título 3 7" xfId="693" xr:uid="{00000000-0005-0000-0000-00002E080000}"/>
    <cellStyle name="Título 3 8" xfId="694" xr:uid="{00000000-0005-0000-0000-00002F080000}"/>
    <cellStyle name="Título 3 9" xfId="695" xr:uid="{00000000-0005-0000-0000-000030080000}"/>
    <cellStyle name="Título 4" xfId="696" xr:uid="{00000000-0005-0000-0000-000031080000}"/>
    <cellStyle name="Título 4 2" xfId="697" xr:uid="{00000000-0005-0000-0000-000032080000}"/>
    <cellStyle name="Título 4 3" xfId="698" xr:uid="{00000000-0005-0000-0000-000033080000}"/>
    <cellStyle name="Título 5" xfId="699" xr:uid="{00000000-0005-0000-0000-000034080000}"/>
    <cellStyle name="Título 6" xfId="700" xr:uid="{00000000-0005-0000-0000-000035080000}"/>
    <cellStyle name="Título 7" xfId="701" xr:uid="{00000000-0005-0000-0000-000036080000}"/>
    <cellStyle name="Título 7 2" xfId="702" xr:uid="{00000000-0005-0000-0000-000037080000}"/>
    <cellStyle name="Título 7 3" xfId="703" xr:uid="{00000000-0005-0000-0000-000038080000}"/>
    <cellStyle name="Título 8" xfId="704" xr:uid="{00000000-0005-0000-0000-000039080000}"/>
    <cellStyle name="Título 9" xfId="705" xr:uid="{00000000-0005-0000-0000-00003A080000}"/>
    <cellStyle name="Total 10" xfId="706" xr:uid="{00000000-0005-0000-0000-00003B080000}"/>
    <cellStyle name="Total 11" xfId="707" xr:uid="{00000000-0005-0000-0000-00003C080000}"/>
    <cellStyle name="Total 2" xfId="708" xr:uid="{00000000-0005-0000-0000-00003D080000}"/>
    <cellStyle name="Total 2 2" xfId="709" xr:uid="{00000000-0005-0000-0000-00003E080000}"/>
    <cellStyle name="Total 2 3" xfId="710" xr:uid="{00000000-0005-0000-0000-00003F080000}"/>
    <cellStyle name="Total 3" xfId="711" xr:uid="{00000000-0005-0000-0000-000040080000}"/>
    <cellStyle name="Total 4" xfId="712" xr:uid="{00000000-0005-0000-0000-000041080000}"/>
    <cellStyle name="Total 5" xfId="713" xr:uid="{00000000-0005-0000-0000-000042080000}"/>
    <cellStyle name="Total 5 2" xfId="714" xr:uid="{00000000-0005-0000-0000-000043080000}"/>
    <cellStyle name="Total 5 3" xfId="715" xr:uid="{00000000-0005-0000-0000-000044080000}"/>
    <cellStyle name="Total 6" xfId="716" xr:uid="{00000000-0005-0000-0000-000045080000}"/>
    <cellStyle name="Total 7" xfId="717" xr:uid="{00000000-0005-0000-0000-000046080000}"/>
    <cellStyle name="Total 8" xfId="718" xr:uid="{00000000-0005-0000-0000-000047080000}"/>
    <cellStyle name="Total 9" xfId="719" xr:uid="{00000000-0005-0000-0000-000048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aula.rincon@habitatbogota.gov.co" TargetMode="External"/><Relationship Id="rId18" Type="http://schemas.openxmlformats.org/officeDocument/2006/relationships/hyperlink" Target="mailto:johnn.vargas@habitatbogota.gov.co" TargetMode="External"/><Relationship Id="rId26" Type="http://schemas.openxmlformats.org/officeDocument/2006/relationships/hyperlink" Target="mailto:ivonne.baustista@habitatbogota.gov.co" TargetMode="External"/><Relationship Id="rId39" Type="http://schemas.openxmlformats.org/officeDocument/2006/relationships/hyperlink" Target="mailto:Luis.sarmiento@habitatbogota.gov.co" TargetMode="External"/><Relationship Id="rId21" Type="http://schemas.openxmlformats.org/officeDocument/2006/relationships/hyperlink" Target="mailto:lidia.flechas@habitatbogota.gov.co" TargetMode="External"/><Relationship Id="rId34" Type="http://schemas.openxmlformats.org/officeDocument/2006/relationships/hyperlink" Target="mailto:edgar.sierra@habitatbogota.gov.co" TargetMode="External"/><Relationship Id="rId42" Type="http://schemas.openxmlformats.org/officeDocument/2006/relationships/hyperlink" Target="mailto:alvaro.rojas@habitatbogota.gov.co" TargetMode="External"/><Relationship Id="rId47" Type="http://schemas.openxmlformats.org/officeDocument/2006/relationships/hyperlink" Target="mailto:yuli.duarte@habitatbogota.gov.co" TargetMode="External"/><Relationship Id="rId50" Type="http://schemas.openxmlformats.org/officeDocument/2006/relationships/hyperlink" Target="mailto:alejandro.quinteror@habitatbogota.gov.co" TargetMode="External"/><Relationship Id="rId7" Type="http://schemas.openxmlformats.org/officeDocument/2006/relationships/hyperlink" Target="mailto:manuel.rincon@habitatbogota.gov.co" TargetMode="External"/><Relationship Id="rId2" Type="http://schemas.openxmlformats.org/officeDocument/2006/relationships/hyperlink" Target="mailto:milton.latorre@habitatbogota.gov.co" TargetMode="External"/><Relationship Id="rId16" Type="http://schemas.openxmlformats.org/officeDocument/2006/relationships/hyperlink" Target="mailto:guillermo.rojas@habitatbogota.gov.co" TargetMode="External"/><Relationship Id="rId29" Type="http://schemas.openxmlformats.org/officeDocument/2006/relationships/hyperlink" Target="mailto:mary.quintero@habitatbogota.gov.co" TargetMode="External"/><Relationship Id="rId11" Type="http://schemas.openxmlformats.org/officeDocument/2006/relationships/hyperlink" Target="mailto:francisco.perez@habitat.gov.co" TargetMode="External"/><Relationship Id="rId24" Type="http://schemas.openxmlformats.org/officeDocument/2006/relationships/hyperlink" Target="mailto:barbara.cepeda@habitatbogota.gov.co" TargetMode="External"/><Relationship Id="rId32" Type="http://schemas.openxmlformats.org/officeDocument/2006/relationships/hyperlink" Target="mailto:jackelyn.yate@habitatbogota.gov.co" TargetMode="External"/><Relationship Id="rId37" Type="http://schemas.openxmlformats.org/officeDocument/2006/relationships/hyperlink" Target="mailto:luis.rojasp@habitatbogota.gov.co" TargetMode="External"/><Relationship Id="rId40" Type="http://schemas.openxmlformats.org/officeDocument/2006/relationships/hyperlink" Target="mailto:julio.forigua@habitatbogota.gov.co" TargetMode="External"/><Relationship Id="rId45" Type="http://schemas.openxmlformats.org/officeDocument/2006/relationships/hyperlink" Target="mailto:john.martinez@habitatbogota.gov.co" TargetMode="External"/><Relationship Id="rId53" Type="http://schemas.openxmlformats.org/officeDocument/2006/relationships/hyperlink" Target="mailto:ivan.mejia@habitatbogota.gov.co" TargetMode="External"/><Relationship Id="rId5" Type="http://schemas.openxmlformats.org/officeDocument/2006/relationships/hyperlink" Target="mailto:francisco.perez@habitatbogota.gov.co" TargetMode="External"/><Relationship Id="rId10" Type="http://schemas.openxmlformats.org/officeDocument/2006/relationships/hyperlink" Target="mailto:luz.ortiz@habitatbogota.gov.co" TargetMode="External"/><Relationship Id="rId19" Type="http://schemas.openxmlformats.org/officeDocument/2006/relationships/hyperlink" Target="mailto:manuel.moncada@habitatbogota.gov.co" TargetMode="External"/><Relationship Id="rId31" Type="http://schemas.openxmlformats.org/officeDocument/2006/relationships/hyperlink" Target="mailto:laura.galeano@habitatbogota.gov.co" TargetMode="External"/><Relationship Id="rId44" Type="http://schemas.openxmlformats.org/officeDocument/2006/relationships/hyperlink" Target="mailto:martha.soto@habitatbogota.gov.co" TargetMode="External"/><Relationship Id="rId52" Type="http://schemas.openxmlformats.org/officeDocument/2006/relationships/hyperlink" Target="mailto:carlos.daniels@habitatbogota.gov.co" TargetMode="External"/><Relationship Id="rId4" Type="http://schemas.openxmlformats.org/officeDocument/2006/relationships/hyperlink" Target="mailto:nicolas.castillo@habitatbogota.gov.co" TargetMode="External"/><Relationship Id="rId9" Type="http://schemas.openxmlformats.org/officeDocument/2006/relationships/hyperlink" Target="mailto:yamile.medina@habitatbogota.gov.co" TargetMode="External"/><Relationship Id="rId14" Type="http://schemas.openxmlformats.org/officeDocument/2006/relationships/hyperlink" Target="mailto:luz.castellanos@habitatbogota.gov.co" TargetMode="External"/><Relationship Id="rId22" Type="http://schemas.openxmlformats.org/officeDocument/2006/relationships/hyperlink" Target="mailto:jaime.olaya@habitatbogota.gov.co" TargetMode="External"/><Relationship Id="rId27" Type="http://schemas.openxmlformats.org/officeDocument/2006/relationships/hyperlink" Target="mailto:camilo.penuela@habitatbogota.gov.co" TargetMode="External"/><Relationship Id="rId30" Type="http://schemas.openxmlformats.org/officeDocument/2006/relationships/hyperlink" Target="mailto:efren.cardenas@habitatbogota.gov.co" TargetMode="External"/><Relationship Id="rId35" Type="http://schemas.openxmlformats.org/officeDocument/2006/relationships/hyperlink" Target="mailto:sandra.vera@habitatbogota.gov.co" TargetMode="External"/><Relationship Id="rId43" Type="http://schemas.openxmlformats.org/officeDocument/2006/relationships/hyperlink" Target="mailto:nelson.moreno@habitatbogota.gov.co" TargetMode="External"/><Relationship Id="rId48" Type="http://schemas.openxmlformats.org/officeDocument/2006/relationships/hyperlink" Target="mailto:claudia.londono@habitatbogota.gov.co" TargetMode="External"/><Relationship Id="rId8" Type="http://schemas.openxmlformats.org/officeDocument/2006/relationships/hyperlink" Target="mailto:edgar.castro@habitatbogota.gov.co" TargetMode="External"/><Relationship Id="rId51" Type="http://schemas.openxmlformats.org/officeDocument/2006/relationships/hyperlink" Target="mailto:yaneth.prieto@habitatbogota.gov.co" TargetMode="External"/><Relationship Id="rId3" Type="http://schemas.openxmlformats.org/officeDocument/2006/relationships/hyperlink" Target="mailto:miguel.pardo@habitatbogota.gov.co" TargetMode="External"/><Relationship Id="rId12" Type="http://schemas.openxmlformats.org/officeDocument/2006/relationships/hyperlink" Target="mailto:claudia.gomez@habitatbogota.gov.co" TargetMode="External"/><Relationship Id="rId17" Type="http://schemas.openxmlformats.org/officeDocument/2006/relationships/hyperlink" Target="mailto:nestor.avila@habitatbogota.gov.co" TargetMode="External"/><Relationship Id="rId25" Type="http://schemas.openxmlformats.org/officeDocument/2006/relationships/hyperlink" Target="mailto:jose.aldana@habitatbogota.gov.co" TargetMode="External"/><Relationship Id="rId33" Type="http://schemas.openxmlformats.org/officeDocument/2006/relationships/hyperlink" Target="mailto:edgar.ortizv@habitatbogota.gov.co" TargetMode="External"/><Relationship Id="rId38" Type="http://schemas.openxmlformats.org/officeDocument/2006/relationships/hyperlink" Target="mailto:luis.urquijo@habitatbogota.gov.co" TargetMode="External"/><Relationship Id="rId46" Type="http://schemas.openxmlformats.org/officeDocument/2006/relationships/hyperlink" Target="mailto:andres.@habitatbogota.gov.co" TargetMode="External"/><Relationship Id="rId20" Type="http://schemas.openxmlformats.org/officeDocument/2006/relationships/hyperlink" Target="mailto:jorge.moreno@habitatbogota.gov.co" TargetMode="External"/><Relationship Id="rId41" Type="http://schemas.openxmlformats.org/officeDocument/2006/relationships/hyperlink" Target="mailto:jairo.duitama@habitatbogota.gov.co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oscar.rojasc@habitatbogota.gov.co" TargetMode="External"/><Relationship Id="rId6" Type="http://schemas.openxmlformats.org/officeDocument/2006/relationships/hyperlink" Target="mailto:carlos.lara@habitatbogota.gov.co" TargetMode="External"/><Relationship Id="rId15" Type="http://schemas.openxmlformats.org/officeDocument/2006/relationships/hyperlink" Target="mailto:fredy.cruz@habitatbogota.gov.co" TargetMode="External"/><Relationship Id="rId23" Type="http://schemas.openxmlformats.org/officeDocument/2006/relationships/hyperlink" Target="mailto:maria.ruizt@habitatbogota.gov.co" TargetMode="External"/><Relationship Id="rId28" Type="http://schemas.openxmlformats.org/officeDocument/2006/relationships/hyperlink" Target="mailto:redy.lopez@habitatbogota.gov.co" TargetMode="External"/><Relationship Id="rId36" Type="http://schemas.openxmlformats.org/officeDocument/2006/relationships/hyperlink" Target="mailto:heidy@habitatbogota.gov.co" TargetMode="External"/><Relationship Id="rId49" Type="http://schemas.openxmlformats.org/officeDocument/2006/relationships/hyperlink" Target="mailto:vanessa.velasco@habitatbogot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2"/>
  <sheetViews>
    <sheetView showGridLines="0" tabSelected="1" zoomScaleNormal="100" zoomScaleSheetLayoutView="115" workbookViewId="0">
      <selection activeCell="C116" sqref="C116"/>
    </sheetView>
  </sheetViews>
  <sheetFormatPr baseColWidth="10" defaultColWidth="11.42578125" defaultRowHeight="15" x14ac:dyDescent="0.3"/>
  <cols>
    <col min="1" max="1" width="5.140625" style="123" bestFit="1" customWidth="1"/>
    <col min="2" max="2" width="34.140625" style="123" customWidth="1"/>
    <col min="3" max="3" width="53" style="123" bestFit="1" customWidth="1"/>
    <col min="4" max="4" width="41" style="123" bestFit="1" customWidth="1"/>
    <col min="5" max="5" width="7.85546875" style="123" customWidth="1"/>
    <col min="6" max="6" width="7.5703125" style="123" customWidth="1"/>
    <col min="7" max="7" width="34" style="123" customWidth="1"/>
    <col min="8" max="8" width="15.7109375" style="160" customWidth="1"/>
    <col min="9" max="9" width="9.7109375" style="123" bestFit="1" customWidth="1"/>
    <col min="10" max="10" width="18.42578125" style="123" bestFit="1" customWidth="1"/>
    <col min="11" max="11" width="14.28515625" style="123" bestFit="1" customWidth="1"/>
    <col min="12" max="12" width="38" style="123" bestFit="1" customWidth="1"/>
    <col min="13" max="13" width="33.85546875" style="123" bestFit="1" customWidth="1"/>
    <col min="14" max="14" width="10.5703125" style="123" customWidth="1"/>
    <col min="15" max="15" width="37.140625" style="123" customWidth="1"/>
    <col min="16" max="16" width="20.140625" style="161" customWidth="1"/>
    <col min="17" max="17" width="9.42578125" style="123" bestFit="1" customWidth="1"/>
    <col min="18" max="18" width="11.42578125" style="123" customWidth="1"/>
    <col min="19" max="19" width="9" style="123" customWidth="1"/>
    <col min="20" max="86" width="11.42578125" style="123" customWidth="1"/>
    <col min="87" max="16384" width="11.42578125" style="123"/>
  </cols>
  <sheetData>
    <row r="1" spans="1:17" s="68" customFormat="1" ht="61.5" thickTop="1" thickBot="1" x14ac:dyDescent="0.35">
      <c r="A1" s="66" t="s">
        <v>479</v>
      </c>
      <c r="B1" s="66" t="s">
        <v>173</v>
      </c>
      <c r="C1" s="67" t="s">
        <v>174</v>
      </c>
      <c r="D1" s="164" t="s">
        <v>170</v>
      </c>
      <c r="E1" s="170" t="s">
        <v>171</v>
      </c>
      <c r="F1" s="171" t="s">
        <v>6</v>
      </c>
      <c r="G1" s="171" t="s">
        <v>1</v>
      </c>
      <c r="H1" s="172" t="s">
        <v>178</v>
      </c>
      <c r="I1" s="173" t="s">
        <v>251</v>
      </c>
      <c r="J1" s="173" t="s">
        <v>176</v>
      </c>
      <c r="K1" s="173" t="s">
        <v>177</v>
      </c>
      <c r="L1" s="173" t="s">
        <v>252</v>
      </c>
      <c r="M1" s="173" t="s">
        <v>253</v>
      </c>
      <c r="N1" s="174" t="s">
        <v>449</v>
      </c>
      <c r="O1" s="171" t="s">
        <v>254</v>
      </c>
      <c r="P1" s="175" t="s">
        <v>287</v>
      </c>
      <c r="Q1" s="176" t="s">
        <v>261</v>
      </c>
    </row>
    <row r="2" spans="1:17" s="68" customFormat="1" ht="16.5" thickTop="1" x14ac:dyDescent="0.3">
      <c r="A2" s="184">
        <v>1</v>
      </c>
      <c r="B2" s="72" t="s">
        <v>71</v>
      </c>
      <c r="C2" s="69" t="s">
        <v>7</v>
      </c>
      <c r="D2" s="69" t="s">
        <v>8</v>
      </c>
      <c r="E2" s="70" t="s">
        <v>9</v>
      </c>
      <c r="F2" s="71" t="s">
        <v>10</v>
      </c>
      <c r="G2" s="72" t="s">
        <v>451</v>
      </c>
      <c r="H2" s="73">
        <v>52331161</v>
      </c>
      <c r="I2" s="72" t="s">
        <v>247</v>
      </c>
      <c r="J2" s="72" t="s">
        <v>248</v>
      </c>
      <c r="K2" s="72" t="s">
        <v>257</v>
      </c>
      <c r="L2" s="72" t="s">
        <v>256</v>
      </c>
      <c r="M2" s="72" t="s">
        <v>444</v>
      </c>
      <c r="N2" s="73">
        <v>10</v>
      </c>
      <c r="O2" s="165" t="s">
        <v>452</v>
      </c>
      <c r="P2" s="74">
        <v>3581600</v>
      </c>
      <c r="Q2" s="75">
        <v>1502</v>
      </c>
    </row>
    <row r="3" spans="1:17" s="68" customFormat="1" x14ac:dyDescent="0.3">
      <c r="A3" s="185">
        <v>2</v>
      </c>
      <c r="B3" s="80" t="s">
        <v>72</v>
      </c>
      <c r="C3" s="76" t="s">
        <v>7</v>
      </c>
      <c r="D3" s="76" t="s">
        <v>11</v>
      </c>
      <c r="E3" s="77">
        <v>440</v>
      </c>
      <c r="F3" s="78">
        <v>15</v>
      </c>
      <c r="G3" s="76" t="s">
        <v>179</v>
      </c>
      <c r="H3" s="79">
        <v>53036787</v>
      </c>
      <c r="I3" s="80" t="s">
        <v>247</v>
      </c>
      <c r="J3" s="80" t="s">
        <v>248</v>
      </c>
      <c r="K3" s="80" t="s">
        <v>249</v>
      </c>
      <c r="L3" s="80" t="s">
        <v>288</v>
      </c>
      <c r="M3" s="80" t="s">
        <v>444</v>
      </c>
      <c r="N3" s="79">
        <v>2</v>
      </c>
      <c r="O3" s="80" t="s">
        <v>262</v>
      </c>
      <c r="P3" s="81">
        <v>3581600</v>
      </c>
      <c r="Q3" s="82">
        <v>1502</v>
      </c>
    </row>
    <row r="4" spans="1:17" s="85" customFormat="1" ht="15.75" x14ac:dyDescent="0.3">
      <c r="A4" s="185">
        <v>3</v>
      </c>
      <c r="B4" s="80" t="s">
        <v>71</v>
      </c>
      <c r="C4" s="76" t="s">
        <v>7</v>
      </c>
      <c r="D4" s="76" t="s">
        <v>16</v>
      </c>
      <c r="E4" s="83" t="s">
        <v>17</v>
      </c>
      <c r="F4" s="84" t="s">
        <v>18</v>
      </c>
      <c r="G4" s="76" t="s">
        <v>477</v>
      </c>
      <c r="H4" s="79">
        <v>79982483</v>
      </c>
      <c r="I4" s="80" t="s">
        <v>247</v>
      </c>
      <c r="J4" s="80" t="s">
        <v>248</v>
      </c>
      <c r="K4" s="80" t="s">
        <v>257</v>
      </c>
      <c r="L4" s="80" t="s">
        <v>478</v>
      </c>
      <c r="M4" s="80" t="s">
        <v>444</v>
      </c>
      <c r="N4" s="79">
        <v>6</v>
      </c>
      <c r="O4" s="168" t="s">
        <v>338</v>
      </c>
      <c r="P4" s="81">
        <v>3581600</v>
      </c>
      <c r="Q4" s="82">
        <v>1305</v>
      </c>
    </row>
    <row r="5" spans="1:17" s="68" customFormat="1" x14ac:dyDescent="0.3">
      <c r="A5" s="185">
        <v>4</v>
      </c>
      <c r="B5" s="80" t="s">
        <v>71</v>
      </c>
      <c r="C5" s="76" t="s">
        <v>7</v>
      </c>
      <c r="D5" s="76" t="s">
        <v>16</v>
      </c>
      <c r="E5" s="83" t="s">
        <v>17</v>
      </c>
      <c r="F5" s="84" t="s">
        <v>18</v>
      </c>
      <c r="G5" s="76" t="s">
        <v>180</v>
      </c>
      <c r="H5" s="79">
        <v>19309437</v>
      </c>
      <c r="I5" s="80" t="s">
        <v>247</v>
      </c>
      <c r="J5" s="80" t="s">
        <v>259</v>
      </c>
      <c r="K5" s="80" t="s">
        <v>289</v>
      </c>
      <c r="L5" s="80" t="s">
        <v>256</v>
      </c>
      <c r="M5" s="80" t="s">
        <v>444</v>
      </c>
      <c r="N5" s="79">
        <v>6</v>
      </c>
      <c r="O5" s="80" t="s">
        <v>260</v>
      </c>
      <c r="P5" s="81">
        <v>3581600</v>
      </c>
      <c r="Q5" s="82">
        <v>1501</v>
      </c>
    </row>
    <row r="6" spans="1:17" s="68" customFormat="1" x14ac:dyDescent="0.3">
      <c r="A6" s="185">
        <v>5</v>
      </c>
      <c r="B6" s="80" t="s">
        <v>74</v>
      </c>
      <c r="C6" s="76" t="s">
        <v>19</v>
      </c>
      <c r="D6" s="76" t="s">
        <v>16</v>
      </c>
      <c r="E6" s="83" t="s">
        <v>17</v>
      </c>
      <c r="F6" s="84" t="s">
        <v>18</v>
      </c>
      <c r="G6" s="76" t="s">
        <v>290</v>
      </c>
      <c r="H6" s="79">
        <v>79484907</v>
      </c>
      <c r="I6" s="80" t="s">
        <v>247</v>
      </c>
      <c r="J6" s="80" t="s">
        <v>248</v>
      </c>
      <c r="K6" s="80" t="s">
        <v>257</v>
      </c>
      <c r="L6" s="80" t="s">
        <v>291</v>
      </c>
      <c r="M6" s="80" t="s">
        <v>444</v>
      </c>
      <c r="N6" s="79">
        <v>6</v>
      </c>
      <c r="O6" s="80" t="s">
        <v>263</v>
      </c>
      <c r="P6" s="81">
        <v>3581600</v>
      </c>
      <c r="Q6" s="82">
        <v>2001</v>
      </c>
    </row>
    <row r="7" spans="1:17" s="68" customFormat="1" ht="15.75" x14ac:dyDescent="0.3">
      <c r="A7" s="185">
        <v>6</v>
      </c>
      <c r="B7" s="80" t="s">
        <v>72</v>
      </c>
      <c r="C7" s="76" t="s">
        <v>19</v>
      </c>
      <c r="D7" s="76" t="s">
        <v>24</v>
      </c>
      <c r="E7" s="83">
        <v>219</v>
      </c>
      <c r="F7" s="84">
        <v>18</v>
      </c>
      <c r="G7" s="76" t="s">
        <v>181</v>
      </c>
      <c r="H7" s="79">
        <v>80471956</v>
      </c>
      <c r="I7" s="80" t="s">
        <v>247</v>
      </c>
      <c r="J7" s="80" t="s">
        <v>248</v>
      </c>
      <c r="K7" s="80" t="s">
        <v>249</v>
      </c>
      <c r="L7" s="80" t="s">
        <v>264</v>
      </c>
      <c r="M7" s="80" t="s">
        <v>444</v>
      </c>
      <c r="N7" s="79">
        <v>4</v>
      </c>
      <c r="O7" s="120" t="s">
        <v>446</v>
      </c>
      <c r="P7" s="81">
        <v>3581600</v>
      </c>
      <c r="Q7" s="82">
        <v>2001</v>
      </c>
    </row>
    <row r="8" spans="1:17" s="68" customFormat="1" x14ac:dyDescent="0.3">
      <c r="A8" s="185">
        <v>7</v>
      </c>
      <c r="B8" s="80" t="s">
        <v>72</v>
      </c>
      <c r="C8" s="76" t="s">
        <v>19</v>
      </c>
      <c r="D8" s="76" t="s">
        <v>24</v>
      </c>
      <c r="E8" s="77">
        <v>219</v>
      </c>
      <c r="F8" s="78">
        <v>1</v>
      </c>
      <c r="G8" s="76" t="s">
        <v>292</v>
      </c>
      <c r="H8" s="79">
        <v>1030623154</v>
      </c>
      <c r="I8" s="80" t="s">
        <v>247</v>
      </c>
      <c r="J8" s="80" t="s">
        <v>248</v>
      </c>
      <c r="K8" s="80" t="s">
        <v>249</v>
      </c>
      <c r="L8" s="80" t="s">
        <v>265</v>
      </c>
      <c r="M8" s="80" t="s">
        <v>444</v>
      </c>
      <c r="N8" s="79">
        <v>3</v>
      </c>
      <c r="O8" s="80" t="s">
        <v>266</v>
      </c>
      <c r="P8" s="81">
        <v>3581600</v>
      </c>
      <c r="Q8" s="82">
        <v>2002</v>
      </c>
    </row>
    <row r="9" spans="1:17" s="68" customFormat="1" x14ac:dyDescent="0.3">
      <c r="A9" s="185">
        <v>8</v>
      </c>
      <c r="B9" s="80" t="s">
        <v>71</v>
      </c>
      <c r="C9" s="76" t="s">
        <v>166</v>
      </c>
      <c r="D9" s="76" t="s">
        <v>165</v>
      </c>
      <c r="E9" s="83">
        <v>6</v>
      </c>
      <c r="F9" s="84">
        <v>5</v>
      </c>
      <c r="G9" s="76" t="s">
        <v>293</v>
      </c>
      <c r="H9" s="79">
        <v>1042417351</v>
      </c>
      <c r="I9" s="80" t="s">
        <v>247</v>
      </c>
      <c r="J9" s="80" t="s">
        <v>294</v>
      </c>
      <c r="K9" s="80" t="s">
        <v>267</v>
      </c>
      <c r="L9" s="80" t="s">
        <v>268</v>
      </c>
      <c r="M9" s="80" t="s">
        <v>444</v>
      </c>
      <c r="N9" s="79">
        <v>6</v>
      </c>
      <c r="O9" s="80" t="s">
        <v>269</v>
      </c>
      <c r="P9" s="81">
        <v>3581600</v>
      </c>
      <c r="Q9" s="82">
        <v>1210</v>
      </c>
    </row>
    <row r="10" spans="1:17" s="68" customFormat="1" x14ac:dyDescent="0.3">
      <c r="A10" s="185">
        <v>9</v>
      </c>
      <c r="B10" s="80" t="s">
        <v>72</v>
      </c>
      <c r="C10" s="76" t="s">
        <v>166</v>
      </c>
      <c r="D10" s="76" t="s">
        <v>24</v>
      </c>
      <c r="E10" s="83">
        <v>219</v>
      </c>
      <c r="F10" s="84">
        <v>18</v>
      </c>
      <c r="G10" s="76" t="s">
        <v>182</v>
      </c>
      <c r="H10" s="79">
        <v>79568969</v>
      </c>
      <c r="I10" s="80" t="s">
        <v>247</v>
      </c>
      <c r="J10" s="80" t="s">
        <v>248</v>
      </c>
      <c r="K10" s="80" t="s">
        <v>249</v>
      </c>
      <c r="L10" s="80" t="s">
        <v>268</v>
      </c>
      <c r="M10" s="80" t="s">
        <v>444</v>
      </c>
      <c r="N10" s="79">
        <v>4</v>
      </c>
      <c r="O10" s="80" t="s">
        <v>270</v>
      </c>
      <c r="P10" s="81">
        <v>3581600</v>
      </c>
      <c r="Q10" s="82">
        <v>1218</v>
      </c>
    </row>
    <row r="11" spans="1:17" s="68" customFormat="1" x14ac:dyDescent="0.3">
      <c r="A11" s="185">
        <v>10</v>
      </c>
      <c r="B11" s="80" t="s">
        <v>71</v>
      </c>
      <c r="C11" s="76" t="s">
        <v>100</v>
      </c>
      <c r="D11" s="76" t="s">
        <v>13</v>
      </c>
      <c r="E11" s="83" t="s">
        <v>14</v>
      </c>
      <c r="F11" s="84" t="s">
        <v>15</v>
      </c>
      <c r="G11" s="76" t="s">
        <v>271</v>
      </c>
      <c r="H11" s="79">
        <v>80136638</v>
      </c>
      <c r="I11" s="80" t="s">
        <v>247</v>
      </c>
      <c r="J11" s="80" t="s">
        <v>248</v>
      </c>
      <c r="K11" s="80" t="s">
        <v>249</v>
      </c>
      <c r="L11" s="80" t="s">
        <v>295</v>
      </c>
      <c r="M11" s="80" t="s">
        <v>444</v>
      </c>
      <c r="N11" s="79">
        <v>7</v>
      </c>
      <c r="O11" s="80" t="s">
        <v>296</v>
      </c>
      <c r="P11" s="81">
        <v>3581600</v>
      </c>
      <c r="Q11" s="82">
        <v>4000</v>
      </c>
    </row>
    <row r="12" spans="1:17" s="68" customFormat="1" ht="15.75" thickBot="1" x14ac:dyDescent="0.35">
      <c r="A12" s="186">
        <v>11</v>
      </c>
      <c r="B12" s="98" t="s">
        <v>72</v>
      </c>
      <c r="C12" s="87" t="s">
        <v>100</v>
      </c>
      <c r="D12" s="87" t="s">
        <v>30</v>
      </c>
      <c r="E12" s="88">
        <v>222</v>
      </c>
      <c r="F12" s="88">
        <v>24</v>
      </c>
      <c r="G12" s="88" t="s">
        <v>450</v>
      </c>
      <c r="H12" s="89">
        <v>80024049</v>
      </c>
      <c r="I12" s="88" t="s">
        <v>247</v>
      </c>
      <c r="J12" s="88" t="s">
        <v>248</v>
      </c>
      <c r="K12" s="88" t="s">
        <v>257</v>
      </c>
      <c r="L12" s="88" t="s">
        <v>297</v>
      </c>
      <c r="M12" s="88" t="s">
        <v>444</v>
      </c>
      <c r="N12" s="89">
        <v>5</v>
      </c>
      <c r="O12" s="88" t="s">
        <v>298</v>
      </c>
      <c r="P12" s="88">
        <v>3581600</v>
      </c>
      <c r="Q12" s="90">
        <v>4000</v>
      </c>
    </row>
    <row r="13" spans="1:17" s="68" customFormat="1" ht="16.5" thickTop="1" thickBot="1" x14ac:dyDescent="0.35">
      <c r="A13" s="85"/>
      <c r="B13" s="187"/>
      <c r="C13" s="188"/>
      <c r="D13" s="188"/>
      <c r="E13" s="189"/>
      <c r="F13" s="190"/>
      <c r="G13" s="191"/>
      <c r="H13" s="192"/>
      <c r="I13" s="191"/>
      <c r="J13" s="191"/>
      <c r="K13" s="191"/>
      <c r="L13" s="191"/>
      <c r="M13" s="191"/>
      <c r="N13" s="86"/>
      <c r="O13" s="191"/>
      <c r="P13" s="193"/>
      <c r="Q13" s="188"/>
    </row>
    <row r="14" spans="1:17" s="68" customFormat="1" ht="16.5" thickTop="1" x14ac:dyDescent="0.3">
      <c r="A14" s="199">
        <v>12</v>
      </c>
      <c r="B14" s="72" t="s">
        <v>71</v>
      </c>
      <c r="C14" s="69" t="s">
        <v>167</v>
      </c>
      <c r="D14" s="69" t="s">
        <v>26</v>
      </c>
      <c r="E14" s="70" t="s">
        <v>27</v>
      </c>
      <c r="F14" s="71" t="s">
        <v>28</v>
      </c>
      <c r="G14" s="72" t="s">
        <v>453</v>
      </c>
      <c r="H14" s="91">
        <v>52696363</v>
      </c>
      <c r="I14" s="72" t="s">
        <v>247</v>
      </c>
      <c r="J14" s="72" t="s">
        <v>248</v>
      </c>
      <c r="K14" s="102" t="s">
        <v>255</v>
      </c>
      <c r="L14" s="72" t="s">
        <v>300</v>
      </c>
      <c r="M14" s="72" t="s">
        <v>444</v>
      </c>
      <c r="N14" s="73">
        <v>9</v>
      </c>
      <c r="O14" s="165" t="s">
        <v>454</v>
      </c>
      <c r="P14" s="70">
        <v>3581600</v>
      </c>
      <c r="Q14" s="92">
        <v>1300</v>
      </c>
    </row>
    <row r="15" spans="1:17" s="68" customFormat="1" x14ac:dyDescent="0.3">
      <c r="A15" s="196">
        <f>+A14+1</f>
        <v>13</v>
      </c>
      <c r="B15" s="80" t="s">
        <v>71</v>
      </c>
      <c r="C15" s="76" t="s">
        <v>20</v>
      </c>
      <c r="D15" s="76" t="s">
        <v>21</v>
      </c>
      <c r="E15" s="83" t="s">
        <v>22</v>
      </c>
      <c r="F15" s="84" t="s">
        <v>18</v>
      </c>
      <c r="G15" s="80" t="s">
        <v>183</v>
      </c>
      <c r="H15" s="93">
        <v>52223778</v>
      </c>
      <c r="I15" s="76" t="s">
        <v>247</v>
      </c>
      <c r="J15" s="95" t="s">
        <v>248</v>
      </c>
      <c r="K15" s="95" t="s">
        <v>255</v>
      </c>
      <c r="L15" s="80" t="s">
        <v>300</v>
      </c>
      <c r="M15" s="80" t="s">
        <v>444</v>
      </c>
      <c r="N15" s="79">
        <v>6</v>
      </c>
      <c r="O15" s="80" t="s">
        <v>301</v>
      </c>
      <c r="P15" s="81">
        <v>3581600</v>
      </c>
      <c r="Q15" s="96">
        <v>1220</v>
      </c>
    </row>
    <row r="16" spans="1:17" s="68" customFormat="1" x14ac:dyDescent="0.3">
      <c r="A16" s="196">
        <f t="shared" ref="A16:A30" si="0">+A15+1</f>
        <v>14</v>
      </c>
      <c r="B16" s="80" t="s">
        <v>72</v>
      </c>
      <c r="C16" s="76" t="s">
        <v>20</v>
      </c>
      <c r="D16" s="76" t="s">
        <v>30</v>
      </c>
      <c r="E16" s="83">
        <v>222</v>
      </c>
      <c r="F16" s="84">
        <v>27</v>
      </c>
      <c r="G16" s="80" t="s">
        <v>272</v>
      </c>
      <c r="H16" s="93">
        <v>52084821</v>
      </c>
      <c r="I16" s="76" t="s">
        <v>247</v>
      </c>
      <c r="J16" s="95" t="s">
        <v>302</v>
      </c>
      <c r="K16" s="95" t="s">
        <v>303</v>
      </c>
      <c r="L16" s="80" t="s">
        <v>258</v>
      </c>
      <c r="M16" s="80" t="s">
        <v>444</v>
      </c>
      <c r="N16" s="79">
        <v>5</v>
      </c>
      <c r="O16" s="80" t="s">
        <v>308</v>
      </c>
      <c r="P16" s="81">
        <v>3581600</v>
      </c>
      <c r="Q16" s="82">
        <v>1210</v>
      </c>
    </row>
    <row r="17" spans="1:17" s="68" customFormat="1" x14ac:dyDescent="0.3">
      <c r="A17" s="196">
        <f t="shared" si="0"/>
        <v>15</v>
      </c>
      <c r="B17" s="80" t="s">
        <v>72</v>
      </c>
      <c r="C17" s="76" t="s">
        <v>20</v>
      </c>
      <c r="D17" s="76" t="s">
        <v>30</v>
      </c>
      <c r="E17" s="83">
        <v>222</v>
      </c>
      <c r="F17" s="84">
        <v>24</v>
      </c>
      <c r="G17" s="80" t="s">
        <v>184</v>
      </c>
      <c r="H17" s="93">
        <v>23498890</v>
      </c>
      <c r="I17" s="76" t="s">
        <v>247</v>
      </c>
      <c r="J17" s="95" t="s">
        <v>304</v>
      </c>
      <c r="K17" s="95" t="s">
        <v>305</v>
      </c>
      <c r="L17" s="80" t="s">
        <v>306</v>
      </c>
      <c r="M17" s="80" t="s">
        <v>444</v>
      </c>
      <c r="N17" s="79">
        <v>5</v>
      </c>
      <c r="O17" s="80" t="s">
        <v>307</v>
      </c>
      <c r="P17" s="81">
        <v>3581600</v>
      </c>
      <c r="Q17" s="82">
        <v>1219</v>
      </c>
    </row>
    <row r="18" spans="1:17" s="68" customFormat="1" x14ac:dyDescent="0.3">
      <c r="A18" s="196">
        <f t="shared" si="0"/>
        <v>16</v>
      </c>
      <c r="B18" s="80" t="s">
        <v>72</v>
      </c>
      <c r="C18" s="76" t="s">
        <v>20</v>
      </c>
      <c r="D18" s="76" t="s">
        <v>98</v>
      </c>
      <c r="E18" s="77">
        <v>367</v>
      </c>
      <c r="F18" s="78">
        <v>12</v>
      </c>
      <c r="G18" s="80" t="s">
        <v>273</v>
      </c>
      <c r="H18" s="93">
        <v>53891321</v>
      </c>
      <c r="I18" s="76" t="s">
        <v>247</v>
      </c>
      <c r="J18" s="95" t="s">
        <v>248</v>
      </c>
      <c r="K18" s="95" t="s">
        <v>249</v>
      </c>
      <c r="L18" s="80" t="s">
        <v>299</v>
      </c>
      <c r="M18" s="80" t="s">
        <v>444</v>
      </c>
      <c r="N18" s="79">
        <v>3</v>
      </c>
      <c r="O18" s="80" t="s">
        <v>309</v>
      </c>
      <c r="P18" s="81">
        <v>3581600</v>
      </c>
      <c r="Q18" s="82">
        <v>1210</v>
      </c>
    </row>
    <row r="19" spans="1:17" s="68" customFormat="1" x14ac:dyDescent="0.3">
      <c r="A19" s="196">
        <f t="shared" si="0"/>
        <v>17</v>
      </c>
      <c r="B19" s="80" t="s">
        <v>72</v>
      </c>
      <c r="C19" s="76" t="s">
        <v>20</v>
      </c>
      <c r="D19" s="76" t="s">
        <v>98</v>
      </c>
      <c r="E19" s="77">
        <v>367</v>
      </c>
      <c r="F19" s="78">
        <v>12</v>
      </c>
      <c r="G19" s="80" t="s">
        <v>274</v>
      </c>
      <c r="H19" s="93">
        <v>23376337</v>
      </c>
      <c r="I19" s="76" t="s">
        <v>247</v>
      </c>
      <c r="J19" s="95" t="s">
        <v>310</v>
      </c>
      <c r="K19" s="95" t="s">
        <v>311</v>
      </c>
      <c r="L19" s="80" t="s">
        <v>299</v>
      </c>
      <c r="M19" s="80" t="s">
        <v>444</v>
      </c>
      <c r="N19" s="79">
        <v>3</v>
      </c>
      <c r="O19" s="80" t="s">
        <v>312</v>
      </c>
      <c r="P19" s="81">
        <v>3581600</v>
      </c>
      <c r="Q19" s="82">
        <v>1210</v>
      </c>
    </row>
    <row r="20" spans="1:17" s="68" customFormat="1" x14ac:dyDescent="0.3">
      <c r="A20" s="196">
        <f t="shared" si="0"/>
        <v>18</v>
      </c>
      <c r="B20" s="80" t="s">
        <v>73</v>
      </c>
      <c r="C20" s="76" t="s">
        <v>20</v>
      </c>
      <c r="D20" s="76" t="s">
        <v>98</v>
      </c>
      <c r="E20" s="77">
        <v>367</v>
      </c>
      <c r="F20" s="78">
        <v>8</v>
      </c>
      <c r="G20" s="80" t="s">
        <v>275</v>
      </c>
      <c r="H20" s="93">
        <v>1019061994</v>
      </c>
      <c r="I20" s="76" t="s">
        <v>247</v>
      </c>
      <c r="J20" s="95" t="s">
        <v>248</v>
      </c>
      <c r="K20" s="95" t="s">
        <v>249</v>
      </c>
      <c r="L20" s="80" t="s">
        <v>250</v>
      </c>
      <c r="M20" s="80" t="s">
        <v>444</v>
      </c>
      <c r="N20" s="79">
        <v>2</v>
      </c>
      <c r="O20" s="80" t="s">
        <v>420</v>
      </c>
      <c r="P20" s="81">
        <v>3581600</v>
      </c>
      <c r="Q20" s="82">
        <v>1210</v>
      </c>
    </row>
    <row r="21" spans="1:17" s="68" customFormat="1" x14ac:dyDescent="0.3">
      <c r="A21" s="196">
        <f t="shared" si="0"/>
        <v>19</v>
      </c>
      <c r="B21" s="80" t="s">
        <v>80</v>
      </c>
      <c r="C21" s="76" t="s">
        <v>20</v>
      </c>
      <c r="D21" s="76" t="s">
        <v>46</v>
      </c>
      <c r="E21" s="77">
        <v>367</v>
      </c>
      <c r="F21" s="78">
        <v>8</v>
      </c>
      <c r="G21" s="80" t="s">
        <v>276</v>
      </c>
      <c r="H21" s="93">
        <v>79385393</v>
      </c>
      <c r="I21" s="76" t="s">
        <v>247</v>
      </c>
      <c r="J21" s="95" t="s">
        <v>248</v>
      </c>
      <c r="K21" s="95" t="s">
        <v>249</v>
      </c>
      <c r="L21" s="80" t="s">
        <v>313</v>
      </c>
      <c r="M21" s="80" t="s">
        <v>444</v>
      </c>
      <c r="N21" s="79">
        <v>2</v>
      </c>
      <c r="O21" s="80" t="s">
        <v>314</v>
      </c>
      <c r="P21" s="81">
        <v>3581600</v>
      </c>
      <c r="Q21" s="82">
        <v>1205</v>
      </c>
    </row>
    <row r="22" spans="1:17" s="68" customFormat="1" x14ac:dyDescent="0.3">
      <c r="A22" s="196">
        <f t="shared" si="0"/>
        <v>20</v>
      </c>
      <c r="B22" s="80" t="s">
        <v>72</v>
      </c>
      <c r="C22" s="76" t="s">
        <v>20</v>
      </c>
      <c r="D22" s="76" t="s">
        <v>99</v>
      </c>
      <c r="E22" s="77">
        <v>480</v>
      </c>
      <c r="F22" s="78">
        <v>10</v>
      </c>
      <c r="G22" s="80" t="s">
        <v>194</v>
      </c>
      <c r="H22" s="93">
        <v>2996355</v>
      </c>
      <c r="I22" s="76" t="s">
        <v>247</v>
      </c>
      <c r="J22" s="95" t="s">
        <v>248</v>
      </c>
      <c r="K22" s="95" t="s">
        <v>249</v>
      </c>
      <c r="L22" s="80" t="s">
        <v>250</v>
      </c>
      <c r="M22" s="80" t="s">
        <v>444</v>
      </c>
      <c r="N22" s="79">
        <v>2</v>
      </c>
      <c r="O22" s="80" t="s">
        <v>315</v>
      </c>
      <c r="P22" s="81">
        <v>3581600</v>
      </c>
      <c r="Q22" s="82">
        <v>1207</v>
      </c>
    </row>
    <row r="23" spans="1:17" s="68" customFormat="1" x14ac:dyDescent="0.3">
      <c r="A23" s="196">
        <f t="shared" si="0"/>
        <v>21</v>
      </c>
      <c r="B23" s="80" t="s">
        <v>72</v>
      </c>
      <c r="C23" s="76" t="s">
        <v>20</v>
      </c>
      <c r="D23" s="76" t="s">
        <v>99</v>
      </c>
      <c r="E23" s="77">
        <v>480</v>
      </c>
      <c r="F23" s="78">
        <v>10</v>
      </c>
      <c r="G23" s="80" t="s">
        <v>185</v>
      </c>
      <c r="H23" s="93">
        <v>79547192</v>
      </c>
      <c r="I23" s="76" t="s">
        <v>247</v>
      </c>
      <c r="J23" s="95" t="s">
        <v>248</v>
      </c>
      <c r="K23" s="95" t="s">
        <v>249</v>
      </c>
      <c r="L23" s="80" t="s">
        <v>250</v>
      </c>
      <c r="M23" s="80" t="s">
        <v>444</v>
      </c>
      <c r="N23" s="79">
        <v>2</v>
      </c>
      <c r="O23" s="80" t="s">
        <v>316</v>
      </c>
      <c r="P23" s="81">
        <v>3581600</v>
      </c>
      <c r="Q23" s="82">
        <v>1207</v>
      </c>
    </row>
    <row r="24" spans="1:17" s="68" customFormat="1" x14ac:dyDescent="0.3">
      <c r="A24" s="196">
        <f t="shared" si="0"/>
        <v>22</v>
      </c>
      <c r="B24" s="80" t="s">
        <v>72</v>
      </c>
      <c r="C24" s="76" t="s">
        <v>20</v>
      </c>
      <c r="D24" s="76" t="s">
        <v>99</v>
      </c>
      <c r="E24" s="77">
        <v>480</v>
      </c>
      <c r="F24" s="78">
        <v>10</v>
      </c>
      <c r="G24" s="80" t="s">
        <v>277</v>
      </c>
      <c r="H24" s="93">
        <v>80247325</v>
      </c>
      <c r="I24" s="76" t="s">
        <v>247</v>
      </c>
      <c r="J24" s="95" t="s">
        <v>248</v>
      </c>
      <c r="K24" s="95" t="s">
        <v>249</v>
      </c>
      <c r="L24" s="80" t="s">
        <v>318</v>
      </c>
      <c r="M24" s="80" t="s">
        <v>444</v>
      </c>
      <c r="N24" s="79">
        <v>2</v>
      </c>
      <c r="O24" s="80" t="s">
        <v>317</v>
      </c>
      <c r="P24" s="81">
        <v>3581600</v>
      </c>
      <c r="Q24" s="82">
        <v>1207</v>
      </c>
    </row>
    <row r="25" spans="1:17" s="68" customFormat="1" x14ac:dyDescent="0.3">
      <c r="A25" s="196">
        <f t="shared" si="0"/>
        <v>23</v>
      </c>
      <c r="B25" s="80" t="s">
        <v>72</v>
      </c>
      <c r="C25" s="76" t="s">
        <v>20</v>
      </c>
      <c r="D25" s="76" t="s">
        <v>99</v>
      </c>
      <c r="E25" s="77">
        <v>480</v>
      </c>
      <c r="F25" s="78">
        <v>10</v>
      </c>
      <c r="G25" s="80" t="s">
        <v>186</v>
      </c>
      <c r="H25" s="93">
        <v>79867042</v>
      </c>
      <c r="I25" s="76" t="s">
        <v>247</v>
      </c>
      <c r="J25" s="95" t="s">
        <v>248</v>
      </c>
      <c r="K25" s="95" t="s">
        <v>249</v>
      </c>
      <c r="L25" s="80" t="s">
        <v>319</v>
      </c>
      <c r="M25" s="80" t="s">
        <v>444</v>
      </c>
      <c r="N25" s="79">
        <v>2</v>
      </c>
      <c r="O25" s="80" t="s">
        <v>320</v>
      </c>
      <c r="P25" s="81">
        <v>3581600</v>
      </c>
      <c r="Q25" s="82">
        <v>1207</v>
      </c>
    </row>
    <row r="26" spans="1:17" s="68" customFormat="1" x14ac:dyDescent="0.3">
      <c r="A26" s="196">
        <f t="shared" si="0"/>
        <v>24</v>
      </c>
      <c r="B26" s="80" t="s">
        <v>72</v>
      </c>
      <c r="C26" s="76" t="s">
        <v>20</v>
      </c>
      <c r="D26" s="76" t="s">
        <v>99</v>
      </c>
      <c r="E26" s="77">
        <v>480</v>
      </c>
      <c r="F26" s="78">
        <v>10</v>
      </c>
      <c r="G26" s="80" t="s">
        <v>187</v>
      </c>
      <c r="H26" s="93">
        <v>79334791</v>
      </c>
      <c r="I26" s="76" t="s">
        <v>247</v>
      </c>
      <c r="J26" s="95" t="s">
        <v>248</v>
      </c>
      <c r="K26" s="95" t="s">
        <v>249</v>
      </c>
      <c r="L26" s="80" t="s">
        <v>250</v>
      </c>
      <c r="M26" s="80" t="s">
        <v>444</v>
      </c>
      <c r="N26" s="79">
        <v>2</v>
      </c>
      <c r="O26" s="80" t="s">
        <v>321</v>
      </c>
      <c r="P26" s="81">
        <v>3581600</v>
      </c>
      <c r="Q26" s="82">
        <v>1207</v>
      </c>
    </row>
    <row r="27" spans="1:17" s="68" customFormat="1" ht="15.75" x14ac:dyDescent="0.3">
      <c r="A27" s="196">
        <f t="shared" si="0"/>
        <v>25</v>
      </c>
      <c r="B27" s="80" t="s">
        <v>71</v>
      </c>
      <c r="C27" s="76" t="s">
        <v>23</v>
      </c>
      <c r="D27" s="76" t="s">
        <v>168</v>
      </c>
      <c r="E27" s="83" t="s">
        <v>22</v>
      </c>
      <c r="F27" s="84" t="s">
        <v>18</v>
      </c>
      <c r="G27" s="80" t="s">
        <v>460</v>
      </c>
      <c r="H27" s="93">
        <v>13716706</v>
      </c>
      <c r="I27" s="76" t="s">
        <v>247</v>
      </c>
      <c r="J27" s="95" t="s">
        <v>461</v>
      </c>
      <c r="K27" s="95" t="s">
        <v>462</v>
      </c>
      <c r="L27" s="95" t="s">
        <v>463</v>
      </c>
      <c r="M27" s="80" t="s">
        <v>444</v>
      </c>
      <c r="N27" s="79">
        <v>6</v>
      </c>
      <c r="O27" s="168" t="s">
        <v>464</v>
      </c>
      <c r="P27" s="81">
        <v>3581600</v>
      </c>
      <c r="Q27" s="82">
        <v>1211</v>
      </c>
    </row>
    <row r="28" spans="1:17" s="68" customFormat="1" x14ac:dyDescent="0.3">
      <c r="A28" s="196">
        <f t="shared" si="0"/>
        <v>26</v>
      </c>
      <c r="B28" s="80" t="s">
        <v>72</v>
      </c>
      <c r="C28" s="76" t="s">
        <v>23</v>
      </c>
      <c r="D28" s="76" t="s">
        <v>30</v>
      </c>
      <c r="E28" s="83">
        <v>222</v>
      </c>
      <c r="F28" s="84">
        <v>27</v>
      </c>
      <c r="G28" s="80" t="s">
        <v>188</v>
      </c>
      <c r="H28" s="93">
        <v>4228842</v>
      </c>
      <c r="I28" s="76" t="s">
        <v>247</v>
      </c>
      <c r="J28" s="80" t="s">
        <v>322</v>
      </c>
      <c r="K28" s="80" t="s">
        <v>323</v>
      </c>
      <c r="L28" s="80" t="s">
        <v>264</v>
      </c>
      <c r="M28" s="80" t="s">
        <v>444</v>
      </c>
      <c r="N28" s="79">
        <v>5</v>
      </c>
      <c r="O28" s="80" t="s">
        <v>324</v>
      </c>
      <c r="P28" s="81">
        <v>3581600</v>
      </c>
      <c r="Q28" s="82">
        <v>1211</v>
      </c>
    </row>
    <row r="29" spans="1:17" s="68" customFormat="1" x14ac:dyDescent="0.3">
      <c r="A29" s="196">
        <f t="shared" si="0"/>
        <v>27</v>
      </c>
      <c r="B29" s="80" t="s">
        <v>73</v>
      </c>
      <c r="C29" s="76" t="s">
        <v>23</v>
      </c>
      <c r="D29" s="76" t="s">
        <v>30</v>
      </c>
      <c r="E29" s="83">
        <v>222</v>
      </c>
      <c r="F29" s="84">
        <v>24</v>
      </c>
      <c r="G29" s="80" t="s">
        <v>278</v>
      </c>
      <c r="H29" s="93">
        <v>52096386</v>
      </c>
      <c r="I29" s="76" t="s">
        <v>247</v>
      </c>
      <c r="J29" s="95" t="s">
        <v>248</v>
      </c>
      <c r="K29" s="95" t="s">
        <v>249</v>
      </c>
      <c r="L29" s="80" t="s">
        <v>264</v>
      </c>
      <c r="M29" s="80" t="s">
        <v>444</v>
      </c>
      <c r="N29" s="79">
        <v>5</v>
      </c>
      <c r="O29" s="80" t="s">
        <v>421</v>
      </c>
      <c r="P29" s="81">
        <v>3581600</v>
      </c>
      <c r="Q29" s="82">
        <v>1211</v>
      </c>
    </row>
    <row r="30" spans="1:17" s="68" customFormat="1" ht="15.75" thickBot="1" x14ac:dyDescent="0.35">
      <c r="A30" s="197">
        <f t="shared" si="0"/>
        <v>28</v>
      </c>
      <c r="B30" s="98" t="s">
        <v>73</v>
      </c>
      <c r="C30" s="87" t="s">
        <v>23</v>
      </c>
      <c r="D30" s="87" t="s">
        <v>24</v>
      </c>
      <c r="E30" s="88">
        <v>219</v>
      </c>
      <c r="F30" s="97">
        <v>18</v>
      </c>
      <c r="G30" s="98" t="s">
        <v>279</v>
      </c>
      <c r="H30" s="99">
        <v>1023887749</v>
      </c>
      <c r="I30" s="88" t="s">
        <v>247</v>
      </c>
      <c r="J30" s="88" t="s">
        <v>248</v>
      </c>
      <c r="K30" s="88" t="s">
        <v>249</v>
      </c>
      <c r="L30" s="88" t="s">
        <v>264</v>
      </c>
      <c r="M30" s="88" t="s">
        <v>444</v>
      </c>
      <c r="N30" s="89">
        <v>4</v>
      </c>
      <c r="O30" s="98" t="s">
        <v>422</v>
      </c>
      <c r="P30" s="100">
        <v>3581600</v>
      </c>
      <c r="Q30" s="101">
        <v>1211</v>
      </c>
    </row>
    <row r="31" spans="1:17" s="68" customFormat="1" ht="16.5" thickTop="1" thickBot="1" x14ac:dyDescent="0.35">
      <c r="B31" s="187"/>
      <c r="C31" s="188"/>
      <c r="D31" s="188"/>
      <c r="E31" s="189"/>
      <c r="F31" s="190"/>
      <c r="G31" s="191"/>
      <c r="H31" s="192"/>
      <c r="I31" s="188"/>
      <c r="J31" s="191"/>
      <c r="K31" s="191"/>
      <c r="L31" s="191"/>
      <c r="M31" s="191"/>
      <c r="N31" s="86"/>
      <c r="O31" s="191"/>
      <c r="P31" s="198"/>
      <c r="Q31" s="188"/>
    </row>
    <row r="32" spans="1:17" s="68" customFormat="1" ht="15.75" thickTop="1" x14ac:dyDescent="0.3">
      <c r="A32" s="195">
        <f>+A30+1</f>
        <v>29</v>
      </c>
      <c r="B32" s="72" t="s">
        <v>71</v>
      </c>
      <c r="C32" s="69" t="s">
        <v>31</v>
      </c>
      <c r="D32" s="69" t="s">
        <v>26</v>
      </c>
      <c r="E32" s="70" t="s">
        <v>27</v>
      </c>
      <c r="F32" s="71" t="s">
        <v>28</v>
      </c>
      <c r="G32" s="72" t="s">
        <v>280</v>
      </c>
      <c r="H32" s="91">
        <v>80736832</v>
      </c>
      <c r="I32" s="69" t="s">
        <v>247</v>
      </c>
      <c r="J32" s="102" t="s">
        <v>248</v>
      </c>
      <c r="K32" s="102" t="s">
        <v>255</v>
      </c>
      <c r="L32" s="102" t="s">
        <v>325</v>
      </c>
      <c r="M32" s="102" t="s">
        <v>444</v>
      </c>
      <c r="N32" s="103">
        <v>9</v>
      </c>
      <c r="O32" s="104" t="s">
        <v>326</v>
      </c>
      <c r="P32" s="102">
        <v>3581600</v>
      </c>
      <c r="Q32" s="105">
        <v>1303</v>
      </c>
    </row>
    <row r="33" spans="1:17" s="68" customFormat="1" x14ac:dyDescent="0.3">
      <c r="A33" s="196">
        <f>+A32+1</f>
        <v>30</v>
      </c>
      <c r="B33" s="80" t="s">
        <v>72</v>
      </c>
      <c r="C33" s="76" t="s">
        <v>31</v>
      </c>
      <c r="D33" s="76" t="s">
        <v>43</v>
      </c>
      <c r="E33" s="77">
        <v>407</v>
      </c>
      <c r="F33" s="78">
        <v>20</v>
      </c>
      <c r="G33" s="76" t="s">
        <v>189</v>
      </c>
      <c r="H33" s="93">
        <v>1053606218</v>
      </c>
      <c r="I33" s="76" t="s">
        <v>247</v>
      </c>
      <c r="J33" s="106" t="s">
        <v>304</v>
      </c>
      <c r="K33" s="106" t="s">
        <v>327</v>
      </c>
      <c r="L33" s="95" t="s">
        <v>328</v>
      </c>
      <c r="M33" s="80" t="s">
        <v>444</v>
      </c>
      <c r="N33" s="79">
        <v>3</v>
      </c>
      <c r="O33" s="107" t="s">
        <v>329</v>
      </c>
      <c r="P33" s="95">
        <v>3581600</v>
      </c>
      <c r="Q33" s="108">
        <v>1301</v>
      </c>
    </row>
    <row r="34" spans="1:17" s="68" customFormat="1" x14ac:dyDescent="0.3">
      <c r="A34" s="196">
        <f t="shared" ref="A34:A95" si="1">+A33+1</f>
        <v>31</v>
      </c>
      <c r="B34" s="80" t="s">
        <v>71</v>
      </c>
      <c r="C34" s="76" t="s">
        <v>34</v>
      </c>
      <c r="D34" s="76" t="s">
        <v>172</v>
      </c>
      <c r="E34" s="83" t="s">
        <v>22</v>
      </c>
      <c r="F34" s="84" t="s">
        <v>18</v>
      </c>
      <c r="G34" s="76" t="s">
        <v>190</v>
      </c>
      <c r="H34" s="93">
        <v>79842658</v>
      </c>
      <c r="I34" s="76" t="s">
        <v>247</v>
      </c>
      <c r="J34" s="95" t="s">
        <v>248</v>
      </c>
      <c r="K34" s="95" t="s">
        <v>255</v>
      </c>
      <c r="L34" s="95" t="s">
        <v>330</v>
      </c>
      <c r="M34" s="80" t="s">
        <v>444</v>
      </c>
      <c r="N34" s="79">
        <v>6</v>
      </c>
      <c r="O34" s="107" t="s">
        <v>331</v>
      </c>
      <c r="P34" s="95">
        <v>3581600</v>
      </c>
      <c r="Q34" s="108">
        <v>3005</v>
      </c>
    </row>
    <row r="35" spans="1:17" s="68" customFormat="1" x14ac:dyDescent="0.3">
      <c r="A35" s="196">
        <f t="shared" si="1"/>
        <v>32</v>
      </c>
      <c r="B35" s="80" t="s">
        <v>72</v>
      </c>
      <c r="C35" s="76" t="s">
        <v>34</v>
      </c>
      <c r="D35" s="76" t="s">
        <v>30</v>
      </c>
      <c r="E35" s="83">
        <v>222</v>
      </c>
      <c r="F35" s="84">
        <v>27</v>
      </c>
      <c r="G35" s="76" t="s">
        <v>191</v>
      </c>
      <c r="H35" s="93">
        <v>51790209</v>
      </c>
      <c r="I35" s="76" t="s">
        <v>247</v>
      </c>
      <c r="J35" s="95" t="s">
        <v>248</v>
      </c>
      <c r="K35" s="95" t="s">
        <v>249</v>
      </c>
      <c r="L35" s="95" t="s">
        <v>332</v>
      </c>
      <c r="M35" s="80" t="s">
        <v>444</v>
      </c>
      <c r="N35" s="79">
        <v>5</v>
      </c>
      <c r="O35" s="107" t="s">
        <v>333</v>
      </c>
      <c r="P35" s="95">
        <v>3581600</v>
      </c>
      <c r="Q35" s="108">
        <v>1310</v>
      </c>
    </row>
    <row r="36" spans="1:17" s="68" customFormat="1" x14ac:dyDescent="0.3">
      <c r="A36" s="196">
        <f t="shared" si="1"/>
        <v>33</v>
      </c>
      <c r="B36" s="80" t="s">
        <v>72</v>
      </c>
      <c r="C36" s="76" t="s">
        <v>34</v>
      </c>
      <c r="D36" s="76" t="s">
        <v>24</v>
      </c>
      <c r="E36" s="77">
        <v>219</v>
      </c>
      <c r="F36" s="78">
        <v>1</v>
      </c>
      <c r="G36" s="76" t="s">
        <v>281</v>
      </c>
      <c r="H36" s="93">
        <v>1030623154</v>
      </c>
      <c r="I36" s="76" t="s">
        <v>247</v>
      </c>
      <c r="J36" s="95" t="s">
        <v>248</v>
      </c>
      <c r="K36" s="95" t="s">
        <v>249</v>
      </c>
      <c r="L36" s="95" t="s">
        <v>256</v>
      </c>
      <c r="M36" s="80" t="s">
        <v>444</v>
      </c>
      <c r="N36" s="79">
        <v>3</v>
      </c>
      <c r="O36" s="107" t="s">
        <v>334</v>
      </c>
      <c r="P36" s="95">
        <v>3581600</v>
      </c>
      <c r="Q36" s="108">
        <v>1310</v>
      </c>
    </row>
    <row r="37" spans="1:17" s="68" customFormat="1" x14ac:dyDescent="0.3">
      <c r="A37" s="196">
        <f t="shared" si="1"/>
        <v>34</v>
      </c>
      <c r="B37" s="80" t="s">
        <v>80</v>
      </c>
      <c r="C37" s="76" t="s">
        <v>32</v>
      </c>
      <c r="D37" s="76" t="s">
        <v>30</v>
      </c>
      <c r="E37" s="77">
        <v>222</v>
      </c>
      <c r="F37" s="78">
        <v>27</v>
      </c>
      <c r="G37" s="76" t="s">
        <v>282</v>
      </c>
      <c r="H37" s="93">
        <v>63360738</v>
      </c>
      <c r="I37" s="76" t="s">
        <v>247</v>
      </c>
      <c r="J37" s="95" t="s">
        <v>248</v>
      </c>
      <c r="K37" s="95" t="s">
        <v>249</v>
      </c>
      <c r="L37" s="95" t="s">
        <v>335</v>
      </c>
      <c r="M37" s="80" t="s">
        <v>444</v>
      </c>
      <c r="N37" s="79">
        <v>5</v>
      </c>
      <c r="O37" s="107" t="s">
        <v>336</v>
      </c>
      <c r="P37" s="95">
        <v>3581600</v>
      </c>
      <c r="Q37" s="108">
        <v>1307</v>
      </c>
    </row>
    <row r="38" spans="1:17" s="68" customFormat="1" x14ac:dyDescent="0.3">
      <c r="A38" s="196">
        <f t="shared" si="1"/>
        <v>35</v>
      </c>
      <c r="B38" s="80" t="s">
        <v>80</v>
      </c>
      <c r="C38" s="76" t="s">
        <v>32</v>
      </c>
      <c r="D38" s="76" t="s">
        <v>24</v>
      </c>
      <c r="E38" s="77">
        <v>219</v>
      </c>
      <c r="F38" s="78">
        <v>15</v>
      </c>
      <c r="G38" s="76" t="s">
        <v>192</v>
      </c>
      <c r="H38" s="93">
        <v>52228424</v>
      </c>
      <c r="I38" s="76" t="s">
        <v>247</v>
      </c>
      <c r="J38" s="95" t="s">
        <v>248</v>
      </c>
      <c r="K38" s="95" t="s">
        <v>249</v>
      </c>
      <c r="L38" s="95" t="s">
        <v>256</v>
      </c>
      <c r="M38" s="80" t="s">
        <v>444</v>
      </c>
      <c r="N38" s="79">
        <v>4</v>
      </c>
      <c r="O38" s="107" t="s">
        <v>337</v>
      </c>
      <c r="P38" s="95">
        <v>3581600</v>
      </c>
      <c r="Q38" s="108">
        <v>1307</v>
      </c>
    </row>
    <row r="39" spans="1:17" s="68" customFormat="1" ht="15.75" x14ac:dyDescent="0.3">
      <c r="A39" s="196">
        <f t="shared" si="1"/>
        <v>36</v>
      </c>
      <c r="B39" s="80" t="s">
        <v>71</v>
      </c>
      <c r="C39" s="76" t="s">
        <v>103</v>
      </c>
      <c r="D39" s="76" t="s">
        <v>172</v>
      </c>
      <c r="E39" s="83" t="s">
        <v>22</v>
      </c>
      <c r="F39" s="84" t="s">
        <v>18</v>
      </c>
      <c r="G39" s="76" t="s">
        <v>465</v>
      </c>
      <c r="H39" s="93">
        <v>1032401672</v>
      </c>
      <c r="I39" s="76" t="s">
        <v>247</v>
      </c>
      <c r="J39" s="95" t="s">
        <v>248</v>
      </c>
      <c r="K39" s="95" t="s">
        <v>255</v>
      </c>
      <c r="L39" s="95" t="s">
        <v>265</v>
      </c>
      <c r="M39" s="80" t="s">
        <v>444</v>
      </c>
      <c r="N39" s="79">
        <v>6</v>
      </c>
      <c r="O39" s="167" t="s">
        <v>466</v>
      </c>
      <c r="P39" s="95">
        <v>3581600</v>
      </c>
      <c r="Q39" s="108">
        <v>1304</v>
      </c>
    </row>
    <row r="40" spans="1:17" s="68" customFormat="1" x14ac:dyDescent="0.3">
      <c r="A40" s="196">
        <f t="shared" si="1"/>
        <v>37</v>
      </c>
      <c r="B40" s="80" t="s">
        <v>72</v>
      </c>
      <c r="C40" s="76" t="s">
        <v>103</v>
      </c>
      <c r="D40" s="76" t="s">
        <v>24</v>
      </c>
      <c r="E40" s="77">
        <v>219</v>
      </c>
      <c r="F40" s="78">
        <v>1</v>
      </c>
      <c r="G40" s="76" t="s">
        <v>193</v>
      </c>
      <c r="H40" s="93">
        <v>1016091214</v>
      </c>
      <c r="I40" s="76" t="s">
        <v>247</v>
      </c>
      <c r="J40" s="95" t="s">
        <v>248</v>
      </c>
      <c r="K40" s="95" t="s">
        <v>249</v>
      </c>
      <c r="L40" s="95" t="s">
        <v>265</v>
      </c>
      <c r="M40" s="80" t="s">
        <v>444</v>
      </c>
      <c r="N40" s="79">
        <v>3</v>
      </c>
      <c r="O40" s="107" t="s">
        <v>339</v>
      </c>
      <c r="P40" s="95">
        <v>3581600</v>
      </c>
      <c r="Q40" s="108">
        <v>1304</v>
      </c>
    </row>
    <row r="41" spans="1:17" s="68" customFormat="1" ht="16.5" thickBot="1" x14ac:dyDescent="0.35">
      <c r="A41" s="197">
        <f t="shared" si="1"/>
        <v>38</v>
      </c>
      <c r="B41" s="98" t="s">
        <v>71</v>
      </c>
      <c r="C41" s="87" t="s">
        <v>33</v>
      </c>
      <c r="D41" s="87" t="s">
        <v>172</v>
      </c>
      <c r="E41" s="88" t="s">
        <v>22</v>
      </c>
      <c r="F41" s="97" t="s">
        <v>18</v>
      </c>
      <c r="G41" s="87" t="s">
        <v>467</v>
      </c>
      <c r="H41" s="99">
        <v>80041913</v>
      </c>
      <c r="I41" s="87" t="s">
        <v>247</v>
      </c>
      <c r="J41" s="109" t="s">
        <v>248</v>
      </c>
      <c r="K41" s="109" t="s">
        <v>340</v>
      </c>
      <c r="L41" s="109" t="s">
        <v>468</v>
      </c>
      <c r="M41" s="88" t="s">
        <v>444</v>
      </c>
      <c r="N41" s="89">
        <v>6</v>
      </c>
      <c r="O41" s="169" t="s">
        <v>469</v>
      </c>
      <c r="P41" s="109">
        <v>3581600</v>
      </c>
      <c r="Q41" s="111">
        <v>1302</v>
      </c>
    </row>
    <row r="42" spans="1:17" s="68" customFormat="1" ht="16.5" thickTop="1" thickBot="1" x14ac:dyDescent="0.35">
      <c r="A42" s="201"/>
      <c r="B42" s="177"/>
      <c r="C42" s="178"/>
      <c r="D42" s="178"/>
      <c r="E42" s="179"/>
      <c r="F42" s="180"/>
      <c r="G42" s="178"/>
      <c r="H42" s="182"/>
      <c r="I42" s="178"/>
      <c r="J42" s="181"/>
      <c r="K42" s="181"/>
      <c r="L42" s="181"/>
      <c r="M42" s="181"/>
      <c r="N42" s="183"/>
      <c r="O42" s="181"/>
      <c r="P42" s="194"/>
      <c r="Q42" s="178"/>
    </row>
    <row r="43" spans="1:17" s="68" customFormat="1" ht="15.75" thickTop="1" x14ac:dyDescent="0.3">
      <c r="A43" s="195">
        <v>39</v>
      </c>
      <c r="B43" s="72" t="s">
        <v>71</v>
      </c>
      <c r="C43" s="69" t="s">
        <v>25</v>
      </c>
      <c r="D43" s="69" t="s">
        <v>26</v>
      </c>
      <c r="E43" s="70" t="s">
        <v>27</v>
      </c>
      <c r="F43" s="71" t="s">
        <v>28</v>
      </c>
      <c r="G43" s="72" t="s">
        <v>283</v>
      </c>
      <c r="H43" s="91">
        <v>52009661</v>
      </c>
      <c r="I43" s="69" t="s">
        <v>247</v>
      </c>
      <c r="J43" s="102" t="s">
        <v>322</v>
      </c>
      <c r="K43" s="102" t="s">
        <v>396</v>
      </c>
      <c r="L43" s="102" t="s">
        <v>268</v>
      </c>
      <c r="M43" s="102" t="s">
        <v>444</v>
      </c>
      <c r="N43" s="103">
        <v>9</v>
      </c>
      <c r="O43" s="112" t="s">
        <v>423</v>
      </c>
      <c r="P43" s="74">
        <v>3581600</v>
      </c>
      <c r="Q43" s="113">
        <v>1407</v>
      </c>
    </row>
    <row r="44" spans="1:17" ht="15.75" x14ac:dyDescent="0.3">
      <c r="A44" s="196">
        <f t="shared" si="1"/>
        <v>40</v>
      </c>
      <c r="B44" s="117" t="s">
        <v>73</v>
      </c>
      <c r="C44" s="114" t="s">
        <v>25</v>
      </c>
      <c r="D44" s="114" t="s">
        <v>30</v>
      </c>
      <c r="E44" s="115">
        <v>222</v>
      </c>
      <c r="F44" s="116">
        <v>24</v>
      </c>
      <c r="G44" s="117" t="s">
        <v>284</v>
      </c>
      <c r="H44" s="118">
        <v>1129565422</v>
      </c>
      <c r="I44" s="76" t="s">
        <v>247</v>
      </c>
      <c r="J44" s="76" t="s">
        <v>367</v>
      </c>
      <c r="K44" s="94" t="s">
        <v>267</v>
      </c>
      <c r="L44" s="80" t="s">
        <v>268</v>
      </c>
      <c r="M44" s="80" t="s">
        <v>445</v>
      </c>
      <c r="N44" s="79">
        <v>5</v>
      </c>
      <c r="O44" s="120" t="s">
        <v>425</v>
      </c>
      <c r="P44" s="121">
        <v>3581600</v>
      </c>
      <c r="Q44" s="122">
        <v>1407</v>
      </c>
    </row>
    <row r="45" spans="1:17" x14ac:dyDescent="0.3">
      <c r="A45" s="196">
        <f t="shared" si="1"/>
        <v>41</v>
      </c>
      <c r="B45" s="117" t="s">
        <v>73</v>
      </c>
      <c r="C45" s="114" t="s">
        <v>25</v>
      </c>
      <c r="D45" s="114" t="s">
        <v>30</v>
      </c>
      <c r="E45" s="115">
        <v>222</v>
      </c>
      <c r="F45" s="116">
        <v>24</v>
      </c>
      <c r="G45" s="117" t="s">
        <v>285</v>
      </c>
      <c r="H45" s="118">
        <v>53167119</v>
      </c>
      <c r="I45" s="76" t="s">
        <v>247</v>
      </c>
      <c r="J45" s="76" t="s">
        <v>367</v>
      </c>
      <c r="K45" s="94" t="s">
        <v>267</v>
      </c>
      <c r="L45" s="94" t="s">
        <v>268</v>
      </c>
      <c r="M45" s="80" t="s">
        <v>445</v>
      </c>
      <c r="N45" s="79">
        <v>5</v>
      </c>
      <c r="O45" s="119"/>
      <c r="P45" s="121">
        <v>3581600</v>
      </c>
      <c r="Q45" s="122">
        <v>1407</v>
      </c>
    </row>
    <row r="46" spans="1:17" ht="15.75" x14ac:dyDescent="0.3">
      <c r="A46" s="196">
        <f t="shared" si="1"/>
        <v>42</v>
      </c>
      <c r="B46" s="117" t="s">
        <v>72</v>
      </c>
      <c r="C46" s="114" t="s">
        <v>25</v>
      </c>
      <c r="D46" s="114" t="s">
        <v>98</v>
      </c>
      <c r="E46" s="124">
        <v>367</v>
      </c>
      <c r="F46" s="125">
        <v>12</v>
      </c>
      <c r="G46" s="117" t="s">
        <v>286</v>
      </c>
      <c r="H46" s="118">
        <v>1030594252</v>
      </c>
      <c r="I46" s="114" t="s">
        <v>247</v>
      </c>
      <c r="J46" s="95" t="s">
        <v>248</v>
      </c>
      <c r="K46" s="95" t="s">
        <v>249</v>
      </c>
      <c r="L46" s="119" t="s">
        <v>299</v>
      </c>
      <c r="M46" s="80" t="s">
        <v>445</v>
      </c>
      <c r="N46" s="79">
        <v>3</v>
      </c>
      <c r="O46" s="120" t="s">
        <v>427</v>
      </c>
      <c r="P46" s="121">
        <v>3581600</v>
      </c>
      <c r="Q46" s="122">
        <v>1407</v>
      </c>
    </row>
    <row r="47" spans="1:17" ht="15.75" thickBot="1" x14ac:dyDescent="0.35">
      <c r="A47" s="197">
        <f t="shared" si="1"/>
        <v>43</v>
      </c>
      <c r="B47" s="129" t="s">
        <v>73</v>
      </c>
      <c r="C47" s="126" t="s">
        <v>25</v>
      </c>
      <c r="D47" s="126" t="s">
        <v>43</v>
      </c>
      <c r="E47" s="127">
        <v>407</v>
      </c>
      <c r="F47" s="128">
        <v>9</v>
      </c>
      <c r="G47" s="129" t="s">
        <v>424</v>
      </c>
      <c r="H47" s="130">
        <v>51915842</v>
      </c>
      <c r="I47" s="126" t="s">
        <v>247</v>
      </c>
      <c r="J47" s="129" t="s">
        <v>248</v>
      </c>
      <c r="K47" s="129" t="s">
        <v>249</v>
      </c>
      <c r="L47" s="131" t="s">
        <v>426</v>
      </c>
      <c r="M47" s="88" t="s">
        <v>444</v>
      </c>
      <c r="N47" s="89">
        <v>2</v>
      </c>
      <c r="O47" s="131" t="s">
        <v>428</v>
      </c>
      <c r="P47" s="132">
        <v>3581600</v>
      </c>
      <c r="Q47" s="133">
        <v>1407</v>
      </c>
    </row>
    <row r="48" spans="1:17" ht="16.5" thickTop="1" thickBot="1" x14ac:dyDescent="0.35">
      <c r="A48" s="197"/>
      <c r="B48" s="134"/>
      <c r="C48" s="135"/>
      <c r="D48" s="135"/>
      <c r="E48" s="136"/>
      <c r="F48" s="137"/>
      <c r="G48" s="138"/>
      <c r="H48" s="139"/>
      <c r="I48" s="135" t="s">
        <v>247</v>
      </c>
      <c r="J48" s="138"/>
      <c r="K48" s="138"/>
      <c r="L48" s="138"/>
      <c r="M48" s="138"/>
      <c r="N48" s="140"/>
      <c r="O48" s="138"/>
      <c r="P48" s="141"/>
      <c r="Q48" s="135"/>
    </row>
    <row r="49" spans="1:18" s="68" customFormat="1" ht="16.5" thickTop="1" x14ac:dyDescent="0.3">
      <c r="A49" s="195">
        <v>44</v>
      </c>
      <c r="B49" s="72" t="s">
        <v>71</v>
      </c>
      <c r="C49" s="69" t="s">
        <v>36</v>
      </c>
      <c r="D49" s="69" t="s">
        <v>26</v>
      </c>
      <c r="E49" s="70" t="s">
        <v>27</v>
      </c>
      <c r="F49" s="71" t="s">
        <v>28</v>
      </c>
      <c r="G49" s="112" t="s">
        <v>455</v>
      </c>
      <c r="H49" s="91">
        <v>79628796</v>
      </c>
      <c r="I49" s="69" t="s">
        <v>247</v>
      </c>
      <c r="J49" s="102" t="s">
        <v>248</v>
      </c>
      <c r="K49" s="102" t="s">
        <v>249</v>
      </c>
      <c r="L49" s="102" t="s">
        <v>300</v>
      </c>
      <c r="M49" s="102" t="s">
        <v>444</v>
      </c>
      <c r="N49" s="103">
        <v>9</v>
      </c>
      <c r="O49" s="166" t="s">
        <v>456</v>
      </c>
      <c r="P49" s="102">
        <v>3581600</v>
      </c>
      <c r="Q49" s="142">
        <v>1401</v>
      </c>
    </row>
    <row r="50" spans="1:18" s="68" customFormat="1" x14ac:dyDescent="0.3">
      <c r="A50" s="196">
        <f t="shared" si="1"/>
        <v>45</v>
      </c>
      <c r="B50" s="80" t="s">
        <v>72</v>
      </c>
      <c r="C50" s="76" t="s">
        <v>36</v>
      </c>
      <c r="D50" s="76" t="s">
        <v>30</v>
      </c>
      <c r="E50" s="83">
        <v>222</v>
      </c>
      <c r="F50" s="84">
        <v>22</v>
      </c>
      <c r="G50" s="76" t="s">
        <v>203</v>
      </c>
      <c r="H50" s="93">
        <v>1049607253</v>
      </c>
      <c r="I50" s="76" t="s">
        <v>247</v>
      </c>
      <c r="J50" s="95" t="s">
        <v>248</v>
      </c>
      <c r="K50" s="95" t="s">
        <v>249</v>
      </c>
      <c r="L50" s="95" t="s">
        <v>300</v>
      </c>
      <c r="M50" s="80" t="s">
        <v>444</v>
      </c>
      <c r="N50" s="79">
        <v>5</v>
      </c>
      <c r="O50" s="107" t="s">
        <v>356</v>
      </c>
      <c r="P50" s="107">
        <v>3581600</v>
      </c>
      <c r="Q50" s="143">
        <v>1401</v>
      </c>
    </row>
    <row r="51" spans="1:18" s="68" customFormat="1" x14ac:dyDescent="0.3">
      <c r="A51" s="196">
        <f t="shared" si="1"/>
        <v>46</v>
      </c>
      <c r="B51" s="80" t="s">
        <v>169</v>
      </c>
      <c r="C51" s="76" t="s">
        <v>36</v>
      </c>
      <c r="D51" s="76" t="s">
        <v>98</v>
      </c>
      <c r="E51" s="77">
        <v>367</v>
      </c>
      <c r="F51" s="78">
        <v>12</v>
      </c>
      <c r="G51" s="76" t="s">
        <v>195</v>
      </c>
      <c r="H51" s="93">
        <v>52375642</v>
      </c>
      <c r="I51" s="76" t="s">
        <v>247</v>
      </c>
      <c r="J51" s="95" t="s">
        <v>248</v>
      </c>
      <c r="K51" s="95" t="s">
        <v>249</v>
      </c>
      <c r="L51" s="95" t="s">
        <v>299</v>
      </c>
      <c r="M51" s="80" t="s">
        <v>444</v>
      </c>
      <c r="N51" s="79">
        <v>3</v>
      </c>
      <c r="O51" s="107" t="s">
        <v>343</v>
      </c>
      <c r="P51" s="107">
        <v>3581600</v>
      </c>
      <c r="Q51" s="143">
        <v>1401</v>
      </c>
    </row>
    <row r="52" spans="1:18" s="68" customFormat="1" x14ac:dyDescent="0.3">
      <c r="A52" s="196">
        <f t="shared" si="1"/>
        <v>47</v>
      </c>
      <c r="B52" s="80" t="s">
        <v>71</v>
      </c>
      <c r="C52" s="76" t="s">
        <v>45</v>
      </c>
      <c r="D52" s="76" t="s">
        <v>172</v>
      </c>
      <c r="E52" s="83" t="s">
        <v>22</v>
      </c>
      <c r="F52" s="84" t="s">
        <v>18</v>
      </c>
      <c r="G52" s="76" t="s">
        <v>196</v>
      </c>
      <c r="H52" s="93">
        <v>1020719726</v>
      </c>
      <c r="I52" s="76" t="s">
        <v>247</v>
      </c>
      <c r="J52" s="95" t="s">
        <v>248</v>
      </c>
      <c r="K52" s="95" t="s">
        <v>255</v>
      </c>
      <c r="L52" s="95" t="s">
        <v>300</v>
      </c>
      <c r="M52" s="80" t="s">
        <v>444</v>
      </c>
      <c r="N52" s="79">
        <v>6</v>
      </c>
      <c r="O52" s="107" t="s">
        <v>344</v>
      </c>
      <c r="P52" s="107">
        <v>3581600</v>
      </c>
      <c r="Q52" s="143">
        <v>1416</v>
      </c>
    </row>
    <row r="53" spans="1:18" s="68" customFormat="1" x14ac:dyDescent="0.3">
      <c r="A53" s="196">
        <f t="shared" si="1"/>
        <v>48</v>
      </c>
      <c r="B53" s="80" t="s">
        <v>72</v>
      </c>
      <c r="C53" s="76" t="s">
        <v>45</v>
      </c>
      <c r="D53" s="76" t="s">
        <v>30</v>
      </c>
      <c r="E53" s="83">
        <v>222</v>
      </c>
      <c r="F53" s="84">
        <v>24</v>
      </c>
      <c r="G53" s="76" t="s">
        <v>197</v>
      </c>
      <c r="H53" s="93">
        <v>71761674</v>
      </c>
      <c r="I53" s="76" t="s">
        <v>247</v>
      </c>
      <c r="J53" s="95" t="s">
        <v>345</v>
      </c>
      <c r="K53" s="95" t="s">
        <v>346</v>
      </c>
      <c r="L53" s="95" t="s">
        <v>347</v>
      </c>
      <c r="M53" s="80" t="s">
        <v>444</v>
      </c>
      <c r="N53" s="79">
        <v>5</v>
      </c>
      <c r="O53" s="107" t="s">
        <v>348</v>
      </c>
      <c r="P53" s="107">
        <v>3581600</v>
      </c>
      <c r="Q53" s="143">
        <v>1411</v>
      </c>
    </row>
    <row r="54" spans="1:18" s="68" customFormat="1" x14ac:dyDescent="0.3">
      <c r="A54" s="196">
        <f t="shared" si="1"/>
        <v>49</v>
      </c>
      <c r="B54" s="80" t="s">
        <v>80</v>
      </c>
      <c r="C54" s="80" t="s">
        <v>45</v>
      </c>
      <c r="D54" s="80" t="s">
        <v>30</v>
      </c>
      <c r="E54" s="83">
        <v>222</v>
      </c>
      <c r="F54" s="84">
        <v>22</v>
      </c>
      <c r="G54" s="80" t="s">
        <v>206</v>
      </c>
      <c r="H54" s="93">
        <v>35414638</v>
      </c>
      <c r="I54" s="80" t="s">
        <v>247</v>
      </c>
      <c r="J54" s="80" t="s">
        <v>248</v>
      </c>
      <c r="K54" s="80" t="s">
        <v>249</v>
      </c>
      <c r="L54" s="80" t="s">
        <v>300</v>
      </c>
      <c r="M54" s="80" t="s">
        <v>444</v>
      </c>
      <c r="N54" s="79">
        <v>5</v>
      </c>
      <c r="O54" s="80" t="s">
        <v>361</v>
      </c>
      <c r="P54" s="107">
        <v>3581600</v>
      </c>
      <c r="Q54" s="82">
        <v>1411</v>
      </c>
    </row>
    <row r="55" spans="1:18" s="68" customFormat="1" x14ac:dyDescent="0.3">
      <c r="A55" s="196">
        <f t="shared" si="1"/>
        <v>50</v>
      </c>
      <c r="B55" s="80" t="s">
        <v>71</v>
      </c>
      <c r="C55" s="80" t="s">
        <v>101</v>
      </c>
      <c r="D55" s="80" t="s">
        <v>172</v>
      </c>
      <c r="E55" s="80" t="s">
        <v>22</v>
      </c>
      <c r="F55" s="80" t="s">
        <v>18</v>
      </c>
      <c r="G55" s="80" t="s">
        <v>198</v>
      </c>
      <c r="H55" s="93">
        <v>80047446</v>
      </c>
      <c r="I55" s="80" t="s">
        <v>247</v>
      </c>
      <c r="J55" s="80" t="s">
        <v>248</v>
      </c>
      <c r="K55" s="80" t="s">
        <v>255</v>
      </c>
      <c r="L55" s="80" t="s">
        <v>256</v>
      </c>
      <c r="M55" s="80" t="s">
        <v>444</v>
      </c>
      <c r="N55" s="79">
        <v>6</v>
      </c>
      <c r="O55" s="80" t="s">
        <v>349</v>
      </c>
      <c r="P55" s="107">
        <v>3581600</v>
      </c>
      <c r="Q55" s="82">
        <v>1418</v>
      </c>
    </row>
    <row r="56" spans="1:18" s="68" customFormat="1" x14ac:dyDescent="0.3">
      <c r="A56" s="196">
        <f t="shared" si="1"/>
        <v>51</v>
      </c>
      <c r="B56" s="80" t="s">
        <v>72</v>
      </c>
      <c r="C56" s="76" t="s">
        <v>101</v>
      </c>
      <c r="D56" s="76" t="s">
        <v>30</v>
      </c>
      <c r="E56" s="83">
        <v>222</v>
      </c>
      <c r="F56" s="84">
        <v>24</v>
      </c>
      <c r="G56" s="76" t="s">
        <v>199</v>
      </c>
      <c r="H56" s="93">
        <v>79605849</v>
      </c>
      <c r="I56" s="76" t="s">
        <v>247</v>
      </c>
      <c r="J56" s="95" t="s">
        <v>248</v>
      </c>
      <c r="K56" s="95" t="s">
        <v>249</v>
      </c>
      <c r="L56" s="95" t="s">
        <v>350</v>
      </c>
      <c r="M56" s="80" t="s">
        <v>444</v>
      </c>
      <c r="N56" s="79">
        <v>5</v>
      </c>
      <c r="O56" s="107" t="s">
        <v>351</v>
      </c>
      <c r="P56" s="107">
        <v>3581600</v>
      </c>
      <c r="Q56" s="143">
        <v>1417</v>
      </c>
    </row>
    <row r="57" spans="1:18" s="68" customFormat="1" x14ac:dyDescent="0.3">
      <c r="A57" s="196">
        <f t="shared" si="1"/>
        <v>52</v>
      </c>
      <c r="B57" s="80" t="s">
        <v>72</v>
      </c>
      <c r="C57" s="76" t="s">
        <v>101</v>
      </c>
      <c r="D57" s="76" t="s">
        <v>30</v>
      </c>
      <c r="E57" s="83">
        <v>222</v>
      </c>
      <c r="F57" s="84">
        <v>22</v>
      </c>
      <c r="G57" s="76" t="s">
        <v>205</v>
      </c>
      <c r="H57" s="93">
        <v>52886911</v>
      </c>
      <c r="I57" s="76" t="s">
        <v>247</v>
      </c>
      <c r="J57" s="95" t="s">
        <v>248</v>
      </c>
      <c r="K57" s="95" t="s">
        <v>249</v>
      </c>
      <c r="L57" s="95" t="s">
        <v>350</v>
      </c>
      <c r="M57" s="80" t="s">
        <v>444</v>
      </c>
      <c r="N57" s="79">
        <v>5</v>
      </c>
      <c r="O57" s="107" t="s">
        <v>360</v>
      </c>
      <c r="P57" s="107">
        <v>3581600</v>
      </c>
      <c r="Q57" s="143">
        <v>1417</v>
      </c>
    </row>
    <row r="58" spans="1:18" s="68" customFormat="1" ht="15.75" x14ac:dyDescent="0.3">
      <c r="A58" s="196">
        <f t="shared" si="1"/>
        <v>53</v>
      </c>
      <c r="B58" s="80" t="s">
        <v>71</v>
      </c>
      <c r="C58" s="76" t="s">
        <v>102</v>
      </c>
      <c r="D58" s="76" t="s">
        <v>172</v>
      </c>
      <c r="E58" s="83" t="s">
        <v>22</v>
      </c>
      <c r="F58" s="84" t="s">
        <v>18</v>
      </c>
      <c r="G58" s="76" t="s">
        <v>480</v>
      </c>
      <c r="H58" s="93">
        <v>51849271</v>
      </c>
      <c r="I58" s="76" t="s">
        <v>247</v>
      </c>
      <c r="J58" s="95" t="s">
        <v>248</v>
      </c>
      <c r="K58" s="95" t="s">
        <v>249</v>
      </c>
      <c r="L58" s="95" t="s">
        <v>332</v>
      </c>
      <c r="M58" s="80" t="s">
        <v>444</v>
      </c>
      <c r="N58" s="79">
        <v>6</v>
      </c>
      <c r="O58" s="167" t="s">
        <v>481</v>
      </c>
      <c r="P58" s="107">
        <v>3581600</v>
      </c>
      <c r="Q58" s="143">
        <v>1407</v>
      </c>
    </row>
    <row r="59" spans="1:18" s="68" customFormat="1" x14ac:dyDescent="0.3">
      <c r="A59" s="196">
        <f t="shared" si="1"/>
        <v>54</v>
      </c>
      <c r="B59" s="80" t="s">
        <v>72</v>
      </c>
      <c r="C59" s="76" t="s">
        <v>102</v>
      </c>
      <c r="D59" s="76" t="s">
        <v>30</v>
      </c>
      <c r="E59" s="83">
        <v>222</v>
      </c>
      <c r="F59" s="84">
        <v>24</v>
      </c>
      <c r="G59" s="76" t="s">
        <v>200</v>
      </c>
      <c r="H59" s="93">
        <v>52707802</v>
      </c>
      <c r="I59" s="76" t="s">
        <v>247</v>
      </c>
      <c r="J59" s="95" t="s">
        <v>341</v>
      </c>
      <c r="K59" s="95" t="s">
        <v>342</v>
      </c>
      <c r="L59" s="95" t="s">
        <v>332</v>
      </c>
      <c r="M59" s="80" t="s">
        <v>444</v>
      </c>
      <c r="N59" s="79">
        <v>5</v>
      </c>
      <c r="O59" s="107" t="s">
        <v>352</v>
      </c>
      <c r="P59" s="107">
        <v>3581600</v>
      </c>
      <c r="Q59" s="143">
        <v>1407</v>
      </c>
    </row>
    <row r="60" spans="1:18" s="68" customFormat="1" ht="15.75" x14ac:dyDescent="0.3">
      <c r="A60" s="196">
        <f t="shared" si="1"/>
        <v>55</v>
      </c>
      <c r="B60" s="80" t="s">
        <v>73</v>
      </c>
      <c r="C60" s="76" t="s">
        <v>102</v>
      </c>
      <c r="D60" s="76" t="s">
        <v>30</v>
      </c>
      <c r="E60" s="83">
        <v>222</v>
      </c>
      <c r="F60" s="84">
        <v>22</v>
      </c>
      <c r="G60" s="76" t="s">
        <v>201</v>
      </c>
      <c r="H60" s="93">
        <v>20677686</v>
      </c>
      <c r="I60" s="76" t="s">
        <v>247</v>
      </c>
      <c r="J60" s="95" t="s">
        <v>248</v>
      </c>
      <c r="K60" s="94" t="s">
        <v>429</v>
      </c>
      <c r="L60" s="94" t="s">
        <v>299</v>
      </c>
      <c r="M60" s="80" t="s">
        <v>444</v>
      </c>
      <c r="N60" s="79">
        <v>5</v>
      </c>
      <c r="O60" s="120" t="s">
        <v>430</v>
      </c>
      <c r="P60" s="107">
        <v>3581600</v>
      </c>
      <c r="Q60" s="143">
        <v>1407</v>
      </c>
    </row>
    <row r="61" spans="1:18" s="68" customFormat="1" ht="15.75" x14ac:dyDescent="0.3">
      <c r="A61" s="196">
        <f t="shared" si="1"/>
        <v>56</v>
      </c>
      <c r="B61" s="80" t="s">
        <v>71</v>
      </c>
      <c r="C61" s="76" t="s">
        <v>37</v>
      </c>
      <c r="D61" s="76" t="s">
        <v>172</v>
      </c>
      <c r="E61" s="83" t="s">
        <v>22</v>
      </c>
      <c r="F61" s="84" t="s">
        <v>18</v>
      </c>
      <c r="G61" s="76" t="s">
        <v>474</v>
      </c>
      <c r="H61" s="93">
        <v>53106684</v>
      </c>
      <c r="I61" s="76" t="s">
        <v>247</v>
      </c>
      <c r="J61" s="95" t="s">
        <v>248</v>
      </c>
      <c r="K61" s="95" t="s">
        <v>353</v>
      </c>
      <c r="L61" s="95" t="s">
        <v>300</v>
      </c>
      <c r="M61" s="80" t="s">
        <v>444</v>
      </c>
      <c r="N61" s="79">
        <v>6</v>
      </c>
      <c r="O61" s="167" t="s">
        <v>475</v>
      </c>
      <c r="P61" s="107">
        <v>3581600</v>
      </c>
      <c r="Q61" s="143">
        <v>1405</v>
      </c>
    </row>
    <row r="62" spans="1:18" s="144" customFormat="1" x14ac:dyDescent="0.3">
      <c r="A62" s="196">
        <f t="shared" si="1"/>
        <v>57</v>
      </c>
      <c r="B62" s="117" t="s">
        <v>169</v>
      </c>
      <c r="C62" s="114" t="s">
        <v>37</v>
      </c>
      <c r="D62" s="114" t="s">
        <v>30</v>
      </c>
      <c r="E62" s="115">
        <v>222</v>
      </c>
      <c r="F62" s="116">
        <v>22</v>
      </c>
      <c r="G62" s="114" t="s">
        <v>202</v>
      </c>
      <c r="H62" s="118">
        <v>79802867</v>
      </c>
      <c r="I62" s="114" t="s">
        <v>247</v>
      </c>
      <c r="J62" s="95" t="s">
        <v>248</v>
      </c>
      <c r="K62" s="95" t="s">
        <v>249</v>
      </c>
      <c r="L62" s="95" t="s">
        <v>300</v>
      </c>
      <c r="M62" s="80" t="s">
        <v>444</v>
      </c>
      <c r="N62" s="79">
        <v>5</v>
      </c>
      <c r="O62" s="107" t="s">
        <v>355</v>
      </c>
      <c r="P62" s="107">
        <v>3581600</v>
      </c>
      <c r="Q62" s="143">
        <v>1405</v>
      </c>
    </row>
    <row r="63" spans="1:18" ht="17.25" thickBot="1" x14ac:dyDescent="0.35">
      <c r="A63" s="197">
        <f t="shared" si="1"/>
        <v>58</v>
      </c>
      <c r="B63" s="129" t="s">
        <v>72</v>
      </c>
      <c r="C63" s="126" t="s">
        <v>37</v>
      </c>
      <c r="D63" s="126" t="s">
        <v>30</v>
      </c>
      <c r="E63" s="127">
        <v>222</v>
      </c>
      <c r="F63" s="128">
        <v>22</v>
      </c>
      <c r="G63" s="129" t="s">
        <v>204</v>
      </c>
      <c r="H63" s="145">
        <v>1013584667</v>
      </c>
      <c r="I63" s="126" t="s">
        <v>247</v>
      </c>
      <c r="J63" s="131" t="s">
        <v>357</v>
      </c>
      <c r="K63" s="131" t="s">
        <v>358</v>
      </c>
      <c r="L63" s="131" t="s">
        <v>354</v>
      </c>
      <c r="M63" s="88" t="s">
        <v>444</v>
      </c>
      <c r="N63" s="89">
        <v>5</v>
      </c>
      <c r="O63" s="131" t="s">
        <v>359</v>
      </c>
      <c r="P63" s="132">
        <v>3581600</v>
      </c>
      <c r="Q63" s="146">
        <v>1409</v>
      </c>
      <c r="R63" s="147"/>
    </row>
    <row r="64" spans="1:18" ht="18" thickTop="1" thickBot="1" x14ac:dyDescent="0.35">
      <c r="A64" s="197"/>
      <c r="B64" s="134"/>
      <c r="C64" s="135"/>
      <c r="D64" s="135"/>
      <c r="E64" s="136"/>
      <c r="F64" s="137"/>
      <c r="G64" s="135"/>
      <c r="H64" s="148"/>
      <c r="I64" s="135"/>
      <c r="J64" s="149"/>
      <c r="K64" s="149"/>
      <c r="L64" s="149"/>
      <c r="M64" s="138"/>
      <c r="N64" s="140"/>
      <c r="O64" s="150"/>
      <c r="P64" s="150"/>
      <c r="Q64" s="149"/>
      <c r="R64" s="147"/>
    </row>
    <row r="65" spans="1:17" ht="16.5" thickTop="1" x14ac:dyDescent="0.3">
      <c r="A65" s="195">
        <v>59</v>
      </c>
      <c r="B65" s="200" t="s">
        <v>71</v>
      </c>
      <c r="C65" s="151" t="s">
        <v>38</v>
      </c>
      <c r="D65" s="151" t="s">
        <v>26</v>
      </c>
      <c r="E65" s="152" t="s">
        <v>27</v>
      </c>
      <c r="F65" s="153" t="s">
        <v>28</v>
      </c>
      <c r="G65" s="154" t="s">
        <v>476</v>
      </c>
      <c r="H65" s="155">
        <v>79945509</v>
      </c>
      <c r="I65" s="151" t="s">
        <v>247</v>
      </c>
      <c r="J65" s="102" t="s">
        <v>248</v>
      </c>
      <c r="K65" s="102" t="s">
        <v>255</v>
      </c>
      <c r="L65" s="102" t="s">
        <v>268</v>
      </c>
      <c r="M65" s="102" t="s">
        <v>444</v>
      </c>
      <c r="N65" s="103">
        <v>9</v>
      </c>
      <c r="O65" s="166" t="s">
        <v>457</v>
      </c>
      <c r="P65" s="104">
        <v>3581600</v>
      </c>
      <c r="Q65" s="105">
        <v>3006</v>
      </c>
    </row>
    <row r="66" spans="1:17" x14ac:dyDescent="0.3">
      <c r="A66" s="196">
        <f t="shared" si="1"/>
        <v>60</v>
      </c>
      <c r="B66" s="117" t="s">
        <v>72</v>
      </c>
      <c r="C66" s="114" t="s">
        <v>38</v>
      </c>
      <c r="D66" s="114" t="s">
        <v>30</v>
      </c>
      <c r="E66" s="115">
        <v>222</v>
      </c>
      <c r="F66" s="116">
        <v>27</v>
      </c>
      <c r="G66" s="117" t="s">
        <v>207</v>
      </c>
      <c r="H66" s="118">
        <v>66917856</v>
      </c>
      <c r="I66" s="114" t="s">
        <v>247</v>
      </c>
      <c r="J66" s="95" t="s">
        <v>362</v>
      </c>
      <c r="K66" s="95" t="s">
        <v>303</v>
      </c>
      <c r="L66" s="95" t="s">
        <v>300</v>
      </c>
      <c r="M66" s="80" t="s">
        <v>444</v>
      </c>
      <c r="N66" s="79">
        <v>5</v>
      </c>
      <c r="O66" s="107" t="s">
        <v>363</v>
      </c>
      <c r="P66" s="107">
        <v>3581600</v>
      </c>
      <c r="Q66" s="108">
        <v>5001</v>
      </c>
    </row>
    <row r="67" spans="1:17" x14ac:dyDescent="0.3">
      <c r="A67" s="196">
        <f t="shared" si="1"/>
        <v>61</v>
      </c>
      <c r="B67" s="117" t="s">
        <v>80</v>
      </c>
      <c r="C67" s="114" t="s">
        <v>38</v>
      </c>
      <c r="D67" s="114" t="s">
        <v>46</v>
      </c>
      <c r="E67" s="124">
        <v>367</v>
      </c>
      <c r="F67" s="125">
        <v>8</v>
      </c>
      <c r="G67" s="117" t="s">
        <v>208</v>
      </c>
      <c r="H67" s="118">
        <v>10238416</v>
      </c>
      <c r="I67" s="114" t="s">
        <v>247</v>
      </c>
      <c r="J67" s="95" t="s">
        <v>248</v>
      </c>
      <c r="K67" s="95" t="s">
        <v>249</v>
      </c>
      <c r="L67" s="95" t="s">
        <v>313</v>
      </c>
      <c r="M67" s="80" t="s">
        <v>444</v>
      </c>
      <c r="N67" s="79">
        <v>2</v>
      </c>
      <c r="O67" s="107" t="s">
        <v>364</v>
      </c>
      <c r="P67" s="107">
        <v>3581600</v>
      </c>
      <c r="Q67" s="108">
        <v>3003</v>
      </c>
    </row>
    <row r="68" spans="1:17" ht="15.75" x14ac:dyDescent="0.3">
      <c r="A68" s="196">
        <f t="shared" si="1"/>
        <v>62</v>
      </c>
      <c r="B68" s="117" t="s">
        <v>71</v>
      </c>
      <c r="C68" s="114" t="s">
        <v>39</v>
      </c>
      <c r="D68" s="114" t="s">
        <v>172</v>
      </c>
      <c r="E68" s="115" t="s">
        <v>22</v>
      </c>
      <c r="F68" s="116">
        <v>5</v>
      </c>
      <c r="G68" s="76" t="s">
        <v>458</v>
      </c>
      <c r="H68" s="93">
        <v>79701199</v>
      </c>
      <c r="I68" s="76" t="s">
        <v>247</v>
      </c>
      <c r="J68" s="95" t="s">
        <v>248</v>
      </c>
      <c r="K68" s="95" t="s">
        <v>249</v>
      </c>
      <c r="L68" s="95" t="s">
        <v>300</v>
      </c>
      <c r="M68" s="80" t="s">
        <v>444</v>
      </c>
      <c r="N68" s="79">
        <v>6</v>
      </c>
      <c r="O68" s="167" t="s">
        <v>459</v>
      </c>
      <c r="P68" s="107">
        <v>3581600</v>
      </c>
      <c r="Q68" s="108">
        <v>3006</v>
      </c>
    </row>
    <row r="69" spans="1:17" x14ac:dyDescent="0.3">
      <c r="A69" s="196">
        <f t="shared" si="1"/>
        <v>63</v>
      </c>
      <c r="B69" s="117" t="s">
        <v>72</v>
      </c>
      <c r="C69" s="114" t="s">
        <v>39</v>
      </c>
      <c r="D69" s="114" t="s">
        <v>30</v>
      </c>
      <c r="E69" s="115">
        <v>222</v>
      </c>
      <c r="F69" s="116">
        <v>24</v>
      </c>
      <c r="G69" s="117" t="s">
        <v>209</v>
      </c>
      <c r="H69" s="118">
        <v>74270408</v>
      </c>
      <c r="I69" s="114" t="s">
        <v>247</v>
      </c>
      <c r="J69" s="95" t="s">
        <v>304</v>
      </c>
      <c r="K69" s="95" t="s">
        <v>365</v>
      </c>
      <c r="L69" s="95" t="s">
        <v>300</v>
      </c>
      <c r="M69" s="80" t="s">
        <v>444</v>
      </c>
      <c r="N69" s="79">
        <v>5</v>
      </c>
      <c r="O69" s="107" t="s">
        <v>366</v>
      </c>
      <c r="P69" s="95">
        <v>3581600</v>
      </c>
      <c r="Q69" s="108">
        <v>3001</v>
      </c>
    </row>
    <row r="70" spans="1:17" ht="17.25" customHeight="1" x14ac:dyDescent="0.3">
      <c r="A70" s="196">
        <f t="shared" si="1"/>
        <v>64</v>
      </c>
      <c r="B70" s="117" t="s">
        <v>73</v>
      </c>
      <c r="C70" s="114" t="s">
        <v>39</v>
      </c>
      <c r="D70" s="114" t="s">
        <v>98</v>
      </c>
      <c r="E70" s="124">
        <v>367</v>
      </c>
      <c r="F70" s="125">
        <v>8</v>
      </c>
      <c r="G70" s="117" t="s">
        <v>210</v>
      </c>
      <c r="H70" s="156">
        <v>1071164892</v>
      </c>
      <c r="I70" s="114" t="s">
        <v>247</v>
      </c>
      <c r="J70" s="95" t="s">
        <v>248</v>
      </c>
      <c r="K70" s="95" t="s">
        <v>249</v>
      </c>
      <c r="L70" s="94" t="s">
        <v>447</v>
      </c>
      <c r="M70" s="80" t="s">
        <v>444</v>
      </c>
      <c r="N70" s="79">
        <v>2</v>
      </c>
      <c r="O70" s="120" t="s">
        <v>432</v>
      </c>
      <c r="P70" s="121">
        <v>3581600</v>
      </c>
      <c r="Q70" s="108">
        <v>3001</v>
      </c>
    </row>
    <row r="71" spans="1:17" ht="15.75" x14ac:dyDescent="0.3">
      <c r="A71" s="196">
        <f t="shared" si="1"/>
        <v>65</v>
      </c>
      <c r="B71" s="117" t="s">
        <v>71</v>
      </c>
      <c r="C71" s="114" t="s">
        <v>40</v>
      </c>
      <c r="D71" s="114" t="s">
        <v>172</v>
      </c>
      <c r="E71" s="115" t="s">
        <v>22</v>
      </c>
      <c r="F71" s="116" t="s">
        <v>18</v>
      </c>
      <c r="G71" s="117" t="s">
        <v>211</v>
      </c>
      <c r="H71" s="156">
        <v>52982078</v>
      </c>
      <c r="I71" s="114" t="s">
        <v>247</v>
      </c>
      <c r="J71" s="95" t="s">
        <v>248</v>
      </c>
      <c r="K71" s="95" t="s">
        <v>249</v>
      </c>
      <c r="L71" s="119" t="s">
        <v>268</v>
      </c>
      <c r="M71" s="80" t="s">
        <v>444</v>
      </c>
      <c r="N71" s="79">
        <v>6</v>
      </c>
      <c r="O71" s="120" t="s">
        <v>431</v>
      </c>
      <c r="P71" s="121">
        <v>3581600</v>
      </c>
      <c r="Q71" s="122">
        <v>1401</v>
      </c>
    </row>
    <row r="72" spans="1:17" x14ac:dyDescent="0.3">
      <c r="A72" s="196">
        <f t="shared" si="1"/>
        <v>66</v>
      </c>
      <c r="B72" s="117" t="s">
        <v>72</v>
      </c>
      <c r="C72" s="114" t="s">
        <v>40</v>
      </c>
      <c r="D72" s="114" t="s">
        <v>30</v>
      </c>
      <c r="E72" s="115">
        <v>222</v>
      </c>
      <c r="F72" s="116">
        <v>24</v>
      </c>
      <c r="G72" s="117" t="s">
        <v>212</v>
      </c>
      <c r="H72" s="118">
        <v>78702414</v>
      </c>
      <c r="I72" s="114" t="s">
        <v>247</v>
      </c>
      <c r="J72" s="107" t="s">
        <v>367</v>
      </c>
      <c r="K72" s="95" t="s">
        <v>267</v>
      </c>
      <c r="L72" s="95" t="s">
        <v>368</v>
      </c>
      <c r="M72" s="80" t="s">
        <v>444</v>
      </c>
      <c r="N72" s="79">
        <v>5</v>
      </c>
      <c r="O72" s="107" t="s">
        <v>369</v>
      </c>
      <c r="P72" s="95">
        <v>3581600</v>
      </c>
      <c r="Q72" s="108">
        <v>5001</v>
      </c>
    </row>
    <row r="73" spans="1:17" ht="15.75" thickBot="1" x14ac:dyDescent="0.35">
      <c r="A73" s="197">
        <f t="shared" si="1"/>
        <v>67</v>
      </c>
      <c r="B73" s="129" t="s">
        <v>169</v>
      </c>
      <c r="C73" s="126" t="s">
        <v>40</v>
      </c>
      <c r="D73" s="126" t="s">
        <v>30</v>
      </c>
      <c r="E73" s="157">
        <v>222</v>
      </c>
      <c r="F73" s="158">
        <v>24</v>
      </c>
      <c r="G73" s="126" t="s">
        <v>213</v>
      </c>
      <c r="H73" s="130">
        <v>6769668</v>
      </c>
      <c r="I73" s="126" t="s">
        <v>247</v>
      </c>
      <c r="J73" s="110" t="s">
        <v>248</v>
      </c>
      <c r="K73" s="110" t="s">
        <v>249</v>
      </c>
      <c r="L73" s="87" t="s">
        <v>370</v>
      </c>
      <c r="M73" s="88" t="s">
        <v>444</v>
      </c>
      <c r="N73" s="89">
        <v>5</v>
      </c>
      <c r="O73" s="110" t="s">
        <v>371</v>
      </c>
      <c r="P73" s="110">
        <v>3581600</v>
      </c>
      <c r="Q73" s="111">
        <v>5001</v>
      </c>
    </row>
    <row r="74" spans="1:17" ht="16.5" thickTop="1" thickBot="1" x14ac:dyDescent="0.35">
      <c r="A74" s="197"/>
      <c r="B74" s="134"/>
      <c r="C74" s="135"/>
      <c r="D74" s="135"/>
      <c r="E74" s="136"/>
      <c r="F74" s="137"/>
      <c r="G74" s="138"/>
      <c r="H74" s="139"/>
      <c r="I74" s="135"/>
      <c r="J74" s="138"/>
      <c r="K74" s="138"/>
      <c r="L74" s="138"/>
      <c r="M74" s="138"/>
      <c r="N74" s="140"/>
      <c r="O74" s="138"/>
      <c r="P74" s="141">
        <v>3581600</v>
      </c>
      <c r="Q74" s="135"/>
    </row>
    <row r="75" spans="1:17" ht="15.75" thickTop="1" x14ac:dyDescent="0.3">
      <c r="A75" s="195">
        <v>68</v>
      </c>
      <c r="B75" s="200" t="s">
        <v>72</v>
      </c>
      <c r="C75" s="151" t="s">
        <v>12</v>
      </c>
      <c r="D75" s="151" t="s">
        <v>30</v>
      </c>
      <c r="E75" s="152">
        <v>222</v>
      </c>
      <c r="F75" s="153">
        <v>27</v>
      </c>
      <c r="G75" s="200" t="s">
        <v>214</v>
      </c>
      <c r="H75" s="155">
        <v>11850460</v>
      </c>
      <c r="I75" s="151" t="s">
        <v>247</v>
      </c>
      <c r="J75" s="102" t="s">
        <v>372</v>
      </c>
      <c r="K75" s="102" t="s">
        <v>373</v>
      </c>
      <c r="L75" s="102" t="s">
        <v>268</v>
      </c>
      <c r="M75" s="72" t="s">
        <v>444</v>
      </c>
      <c r="N75" s="73">
        <v>5</v>
      </c>
      <c r="O75" s="104" t="s">
        <v>374</v>
      </c>
      <c r="P75" s="102">
        <v>3581600</v>
      </c>
      <c r="Q75" s="105">
        <v>6010</v>
      </c>
    </row>
    <row r="76" spans="1:17" x14ac:dyDescent="0.3">
      <c r="A76" s="196">
        <f>+A75+1</f>
        <v>69</v>
      </c>
      <c r="B76" s="117" t="s">
        <v>72</v>
      </c>
      <c r="C76" s="114" t="s">
        <v>12</v>
      </c>
      <c r="D76" s="114" t="s">
        <v>30</v>
      </c>
      <c r="E76" s="115">
        <v>222</v>
      </c>
      <c r="F76" s="116">
        <v>25</v>
      </c>
      <c r="G76" s="117" t="s">
        <v>215</v>
      </c>
      <c r="H76" s="118">
        <v>35521916</v>
      </c>
      <c r="I76" s="114" t="s">
        <v>247</v>
      </c>
      <c r="J76" s="95" t="s">
        <v>248</v>
      </c>
      <c r="K76" s="95" t="s">
        <v>375</v>
      </c>
      <c r="L76" s="95" t="s">
        <v>300</v>
      </c>
      <c r="M76" s="80" t="s">
        <v>444</v>
      </c>
      <c r="N76" s="79">
        <v>5</v>
      </c>
      <c r="O76" s="107" t="s">
        <v>376</v>
      </c>
      <c r="P76" s="95">
        <v>3581600</v>
      </c>
      <c r="Q76" s="108">
        <v>6002</v>
      </c>
    </row>
    <row r="77" spans="1:17" x14ac:dyDescent="0.3">
      <c r="A77" s="196">
        <f t="shared" ref="A77:A109" si="2">+A76+1</f>
        <v>70</v>
      </c>
      <c r="B77" s="117" t="s">
        <v>72</v>
      </c>
      <c r="C77" s="114" t="s">
        <v>12</v>
      </c>
      <c r="D77" s="114" t="s">
        <v>30</v>
      </c>
      <c r="E77" s="115">
        <v>222</v>
      </c>
      <c r="F77" s="116">
        <v>24</v>
      </c>
      <c r="G77" s="117" t="s">
        <v>216</v>
      </c>
      <c r="H77" s="118">
        <v>71685678</v>
      </c>
      <c r="I77" s="114" t="s">
        <v>247</v>
      </c>
      <c r="J77" s="95" t="s">
        <v>345</v>
      </c>
      <c r="K77" s="95" t="s">
        <v>377</v>
      </c>
      <c r="L77" s="95" t="s">
        <v>268</v>
      </c>
      <c r="M77" s="80" t="s">
        <v>444</v>
      </c>
      <c r="N77" s="79">
        <v>5</v>
      </c>
      <c r="O77" s="107" t="s">
        <v>378</v>
      </c>
      <c r="P77" s="95">
        <v>3581600</v>
      </c>
      <c r="Q77" s="108">
        <v>5005</v>
      </c>
    </row>
    <row r="78" spans="1:17" x14ac:dyDescent="0.3">
      <c r="A78" s="196">
        <f t="shared" si="2"/>
        <v>71</v>
      </c>
      <c r="B78" s="117" t="s">
        <v>71</v>
      </c>
      <c r="C78" s="114" t="s">
        <v>41</v>
      </c>
      <c r="D78" s="114" t="s">
        <v>172</v>
      </c>
      <c r="E78" s="115" t="s">
        <v>22</v>
      </c>
      <c r="F78" s="116" t="s">
        <v>18</v>
      </c>
      <c r="G78" s="117" t="s">
        <v>217</v>
      </c>
      <c r="H78" s="118">
        <v>79705510</v>
      </c>
      <c r="I78" s="114" t="s">
        <v>247</v>
      </c>
      <c r="J78" s="95" t="s">
        <v>248</v>
      </c>
      <c r="K78" s="95" t="s">
        <v>255</v>
      </c>
      <c r="L78" s="95" t="s">
        <v>256</v>
      </c>
      <c r="M78" s="80" t="s">
        <v>444</v>
      </c>
      <c r="N78" s="79">
        <v>6</v>
      </c>
      <c r="O78" s="107" t="s">
        <v>379</v>
      </c>
      <c r="P78" s="95">
        <v>3581600</v>
      </c>
      <c r="Q78" s="108">
        <v>6008</v>
      </c>
    </row>
    <row r="79" spans="1:17" x14ac:dyDescent="0.3">
      <c r="A79" s="196">
        <f t="shared" si="2"/>
        <v>72</v>
      </c>
      <c r="B79" s="117" t="s">
        <v>72</v>
      </c>
      <c r="C79" s="114" t="s">
        <v>41</v>
      </c>
      <c r="D79" s="114" t="s">
        <v>30</v>
      </c>
      <c r="E79" s="115">
        <v>222</v>
      </c>
      <c r="F79" s="116">
        <v>27</v>
      </c>
      <c r="G79" s="117" t="s">
        <v>218</v>
      </c>
      <c r="H79" s="118">
        <v>52698010</v>
      </c>
      <c r="I79" s="114" t="s">
        <v>247</v>
      </c>
      <c r="J79" s="95" t="s">
        <v>248</v>
      </c>
      <c r="K79" s="95" t="s">
        <v>249</v>
      </c>
      <c r="L79" s="95" t="s">
        <v>268</v>
      </c>
      <c r="M79" s="80" t="s">
        <v>444</v>
      </c>
      <c r="N79" s="79">
        <v>5</v>
      </c>
      <c r="O79" s="107" t="s">
        <v>380</v>
      </c>
      <c r="P79" s="95">
        <v>3581600</v>
      </c>
      <c r="Q79" s="108">
        <v>6003</v>
      </c>
    </row>
    <row r="80" spans="1:17" x14ac:dyDescent="0.3">
      <c r="A80" s="196">
        <f t="shared" si="2"/>
        <v>73</v>
      </c>
      <c r="B80" s="117" t="s">
        <v>72</v>
      </c>
      <c r="C80" s="114" t="s">
        <v>41</v>
      </c>
      <c r="D80" s="114" t="s">
        <v>30</v>
      </c>
      <c r="E80" s="115">
        <v>222</v>
      </c>
      <c r="F80" s="116">
        <v>24</v>
      </c>
      <c r="G80" s="117" t="s">
        <v>219</v>
      </c>
      <c r="H80" s="118">
        <v>7217591</v>
      </c>
      <c r="I80" s="114" t="s">
        <v>247</v>
      </c>
      <c r="J80" s="159" t="s">
        <v>304</v>
      </c>
      <c r="K80" s="159" t="s">
        <v>381</v>
      </c>
      <c r="L80" s="159" t="s">
        <v>268</v>
      </c>
      <c r="M80" s="80" t="s">
        <v>444</v>
      </c>
      <c r="N80" s="79">
        <v>5</v>
      </c>
      <c r="O80" s="107" t="s">
        <v>382</v>
      </c>
      <c r="P80" s="95">
        <v>3581600</v>
      </c>
      <c r="Q80" s="108">
        <v>5001</v>
      </c>
    </row>
    <row r="81" spans="1:17" x14ac:dyDescent="0.3">
      <c r="A81" s="196">
        <f t="shared" si="2"/>
        <v>74</v>
      </c>
      <c r="B81" s="117" t="s">
        <v>72</v>
      </c>
      <c r="C81" s="114" t="s">
        <v>41</v>
      </c>
      <c r="D81" s="114" t="s">
        <v>30</v>
      </c>
      <c r="E81" s="115">
        <v>222</v>
      </c>
      <c r="F81" s="116">
        <v>24</v>
      </c>
      <c r="G81" s="117" t="s">
        <v>220</v>
      </c>
      <c r="H81" s="118">
        <v>79290465</v>
      </c>
      <c r="I81" s="114" t="s">
        <v>247</v>
      </c>
      <c r="J81" s="95" t="s">
        <v>248</v>
      </c>
      <c r="K81" s="95" t="s">
        <v>249</v>
      </c>
      <c r="L81" s="95" t="s">
        <v>354</v>
      </c>
      <c r="M81" s="80" t="s">
        <v>444</v>
      </c>
      <c r="N81" s="79">
        <v>5</v>
      </c>
      <c r="O81" s="107" t="s">
        <v>383</v>
      </c>
      <c r="P81" s="95">
        <v>3581600</v>
      </c>
      <c r="Q81" s="108">
        <v>6008</v>
      </c>
    </row>
    <row r="82" spans="1:17" x14ac:dyDescent="0.3">
      <c r="A82" s="196">
        <f t="shared" si="2"/>
        <v>75</v>
      </c>
      <c r="B82" s="117" t="s">
        <v>169</v>
      </c>
      <c r="C82" s="114" t="s">
        <v>41</v>
      </c>
      <c r="D82" s="114" t="s">
        <v>30</v>
      </c>
      <c r="E82" s="115">
        <v>222</v>
      </c>
      <c r="F82" s="116">
        <v>24</v>
      </c>
      <c r="G82" s="117" t="s">
        <v>221</v>
      </c>
      <c r="H82" s="118">
        <v>12193358</v>
      </c>
      <c r="I82" s="114" t="s">
        <v>247</v>
      </c>
      <c r="J82" s="95" t="s">
        <v>248</v>
      </c>
      <c r="K82" s="95" t="s">
        <v>249</v>
      </c>
      <c r="L82" s="95" t="s">
        <v>268</v>
      </c>
      <c r="M82" s="80" t="s">
        <v>444</v>
      </c>
      <c r="N82" s="79">
        <v>5</v>
      </c>
      <c r="O82" s="107" t="s">
        <v>384</v>
      </c>
      <c r="P82" s="95">
        <v>3581600</v>
      </c>
      <c r="Q82" s="108">
        <v>6004</v>
      </c>
    </row>
    <row r="83" spans="1:17" x14ac:dyDescent="0.3">
      <c r="A83" s="196">
        <f t="shared" si="2"/>
        <v>76</v>
      </c>
      <c r="B83" s="117" t="s">
        <v>72</v>
      </c>
      <c r="C83" s="114" t="s">
        <v>41</v>
      </c>
      <c r="D83" s="114" t="s">
        <v>30</v>
      </c>
      <c r="E83" s="115">
        <v>222</v>
      </c>
      <c r="F83" s="116">
        <v>24</v>
      </c>
      <c r="G83" s="117" t="s">
        <v>222</v>
      </c>
      <c r="H83" s="118">
        <v>80036348</v>
      </c>
      <c r="I83" s="114" t="s">
        <v>247</v>
      </c>
      <c r="J83" s="107" t="s">
        <v>248</v>
      </c>
      <c r="K83" s="95" t="s">
        <v>385</v>
      </c>
      <c r="L83" s="95" t="s">
        <v>332</v>
      </c>
      <c r="M83" s="80" t="s">
        <v>444</v>
      </c>
      <c r="N83" s="79">
        <v>5</v>
      </c>
      <c r="O83" s="107" t="s">
        <v>386</v>
      </c>
      <c r="P83" s="95">
        <v>3581600</v>
      </c>
      <c r="Q83" s="108">
        <v>6008</v>
      </c>
    </row>
    <row r="84" spans="1:17" x14ac:dyDescent="0.3">
      <c r="A84" s="196">
        <f t="shared" si="2"/>
        <v>77</v>
      </c>
      <c r="B84" s="117" t="s">
        <v>72</v>
      </c>
      <c r="C84" s="114" t="s">
        <v>41</v>
      </c>
      <c r="D84" s="114" t="s">
        <v>30</v>
      </c>
      <c r="E84" s="115">
        <v>222</v>
      </c>
      <c r="F84" s="116">
        <v>24</v>
      </c>
      <c r="G84" s="117" t="s">
        <v>223</v>
      </c>
      <c r="H84" s="118">
        <v>52123004</v>
      </c>
      <c r="I84" s="114" t="s">
        <v>247</v>
      </c>
      <c r="J84" s="107" t="s">
        <v>387</v>
      </c>
      <c r="K84" s="95" t="s">
        <v>388</v>
      </c>
      <c r="L84" s="95" t="s">
        <v>389</v>
      </c>
      <c r="M84" s="80" t="s">
        <v>444</v>
      </c>
      <c r="N84" s="79">
        <v>5</v>
      </c>
      <c r="O84" s="107" t="s">
        <v>390</v>
      </c>
      <c r="P84" s="95">
        <v>3581600</v>
      </c>
      <c r="Q84" s="108">
        <v>6008</v>
      </c>
    </row>
    <row r="85" spans="1:17" x14ac:dyDescent="0.3">
      <c r="A85" s="196">
        <f t="shared" si="2"/>
        <v>78</v>
      </c>
      <c r="B85" s="117" t="s">
        <v>72</v>
      </c>
      <c r="C85" s="114" t="s">
        <v>41</v>
      </c>
      <c r="D85" s="114" t="s">
        <v>30</v>
      </c>
      <c r="E85" s="115">
        <v>222</v>
      </c>
      <c r="F85" s="116">
        <v>24</v>
      </c>
      <c r="G85" s="117" t="s">
        <v>224</v>
      </c>
      <c r="H85" s="118">
        <v>79909955</v>
      </c>
      <c r="I85" s="114" t="s">
        <v>247</v>
      </c>
      <c r="J85" s="107" t="s">
        <v>248</v>
      </c>
      <c r="K85" s="95" t="s">
        <v>249</v>
      </c>
      <c r="L85" s="95" t="s">
        <v>350</v>
      </c>
      <c r="M85" s="80" t="s">
        <v>444</v>
      </c>
      <c r="N85" s="79">
        <v>5</v>
      </c>
      <c r="O85" s="107" t="s">
        <v>391</v>
      </c>
      <c r="P85" s="95">
        <v>3581600</v>
      </c>
      <c r="Q85" s="108">
        <v>6008</v>
      </c>
    </row>
    <row r="86" spans="1:17" x14ac:dyDescent="0.3">
      <c r="A86" s="196">
        <f t="shared" si="2"/>
        <v>79</v>
      </c>
      <c r="B86" s="117" t="s">
        <v>72</v>
      </c>
      <c r="C86" s="114" t="s">
        <v>41</v>
      </c>
      <c r="D86" s="114" t="s">
        <v>24</v>
      </c>
      <c r="E86" s="115">
        <v>219</v>
      </c>
      <c r="F86" s="116">
        <v>15</v>
      </c>
      <c r="G86" s="117" t="s">
        <v>225</v>
      </c>
      <c r="H86" s="118">
        <v>10236248</v>
      </c>
      <c r="I86" s="114" t="s">
        <v>247</v>
      </c>
      <c r="J86" s="95" t="s">
        <v>392</v>
      </c>
      <c r="K86" s="95" t="s">
        <v>393</v>
      </c>
      <c r="L86" s="95" t="s">
        <v>300</v>
      </c>
      <c r="M86" s="80" t="s">
        <v>444</v>
      </c>
      <c r="N86" s="79">
        <v>4</v>
      </c>
      <c r="O86" s="107" t="s">
        <v>394</v>
      </c>
      <c r="P86" s="95">
        <v>3581600</v>
      </c>
      <c r="Q86" s="108">
        <v>6008</v>
      </c>
    </row>
    <row r="87" spans="1:17" x14ac:dyDescent="0.3">
      <c r="A87" s="196">
        <f t="shared" si="2"/>
        <v>80</v>
      </c>
      <c r="B87" s="117" t="s">
        <v>169</v>
      </c>
      <c r="C87" s="114" t="s">
        <v>41</v>
      </c>
      <c r="D87" s="114" t="s">
        <v>24</v>
      </c>
      <c r="E87" s="115">
        <v>219</v>
      </c>
      <c r="F87" s="116">
        <v>15</v>
      </c>
      <c r="G87" s="117" t="s">
        <v>433</v>
      </c>
      <c r="H87" s="118">
        <v>1010187540</v>
      </c>
      <c r="I87" s="114" t="s">
        <v>247</v>
      </c>
      <c r="J87" s="95" t="s">
        <v>248</v>
      </c>
      <c r="K87" s="95" t="s">
        <v>249</v>
      </c>
      <c r="L87" s="95" t="s">
        <v>256</v>
      </c>
      <c r="M87" s="80" t="s">
        <v>444</v>
      </c>
      <c r="N87" s="79">
        <v>4</v>
      </c>
      <c r="O87" s="107" t="s">
        <v>395</v>
      </c>
      <c r="P87" s="95">
        <v>3581600</v>
      </c>
      <c r="Q87" s="108">
        <v>6008</v>
      </c>
    </row>
    <row r="88" spans="1:17" ht="15.75" x14ac:dyDescent="0.3">
      <c r="A88" s="196">
        <f t="shared" si="2"/>
        <v>81</v>
      </c>
      <c r="B88" s="117" t="s">
        <v>73</v>
      </c>
      <c r="C88" s="114" t="s">
        <v>41</v>
      </c>
      <c r="D88" s="114" t="s">
        <v>24</v>
      </c>
      <c r="E88" s="115">
        <v>219</v>
      </c>
      <c r="F88" s="116">
        <v>7</v>
      </c>
      <c r="G88" s="117" t="s">
        <v>226</v>
      </c>
      <c r="H88" s="156">
        <v>1022394980</v>
      </c>
      <c r="I88" s="114" t="s">
        <v>247</v>
      </c>
      <c r="J88" s="95" t="s">
        <v>248</v>
      </c>
      <c r="K88" s="95" t="s">
        <v>249</v>
      </c>
      <c r="L88" s="119" t="s">
        <v>300</v>
      </c>
      <c r="M88" s="80" t="s">
        <v>444</v>
      </c>
      <c r="N88" s="79">
        <v>3</v>
      </c>
      <c r="O88" s="120" t="s">
        <v>434</v>
      </c>
      <c r="P88" s="121">
        <v>3581600</v>
      </c>
      <c r="Q88" s="108">
        <v>6008</v>
      </c>
    </row>
    <row r="89" spans="1:17" ht="15.75" x14ac:dyDescent="0.3">
      <c r="A89" s="196">
        <f t="shared" si="2"/>
        <v>82</v>
      </c>
      <c r="B89" s="117" t="s">
        <v>71</v>
      </c>
      <c r="C89" s="114" t="s">
        <v>35</v>
      </c>
      <c r="D89" s="114" t="s">
        <v>172</v>
      </c>
      <c r="E89" s="115" t="s">
        <v>22</v>
      </c>
      <c r="F89" s="116" t="s">
        <v>18</v>
      </c>
      <c r="G89" s="117" t="s">
        <v>470</v>
      </c>
      <c r="H89" s="118">
        <v>80171811</v>
      </c>
      <c r="I89" s="114" t="s">
        <v>247</v>
      </c>
      <c r="J89" s="95" t="s">
        <v>472</v>
      </c>
      <c r="K89" s="95" t="s">
        <v>473</v>
      </c>
      <c r="L89" s="95" t="s">
        <v>268</v>
      </c>
      <c r="M89" s="80" t="s">
        <v>444</v>
      </c>
      <c r="N89" s="79">
        <v>6</v>
      </c>
      <c r="O89" s="167" t="s">
        <v>471</v>
      </c>
      <c r="P89" s="95">
        <v>3581600</v>
      </c>
      <c r="Q89" s="108">
        <v>6008</v>
      </c>
    </row>
    <row r="90" spans="1:17" ht="15.75" x14ac:dyDescent="0.3">
      <c r="A90" s="196">
        <f t="shared" si="2"/>
        <v>83</v>
      </c>
      <c r="B90" s="117" t="s">
        <v>72</v>
      </c>
      <c r="C90" s="114" t="s">
        <v>35</v>
      </c>
      <c r="D90" s="114" t="s">
        <v>30</v>
      </c>
      <c r="E90" s="115">
        <v>222</v>
      </c>
      <c r="F90" s="116">
        <v>27</v>
      </c>
      <c r="G90" s="117" t="s">
        <v>227</v>
      </c>
      <c r="H90" s="118">
        <v>11433116</v>
      </c>
      <c r="I90" s="114" t="s">
        <v>247</v>
      </c>
      <c r="J90" s="95" t="s">
        <v>248</v>
      </c>
      <c r="K90" s="95" t="s">
        <v>397</v>
      </c>
      <c r="L90" s="95" t="s">
        <v>256</v>
      </c>
      <c r="M90" s="80" t="s">
        <v>444</v>
      </c>
      <c r="N90" s="79">
        <v>5</v>
      </c>
      <c r="O90" s="120" t="s">
        <v>398</v>
      </c>
      <c r="P90" s="95">
        <v>3581600</v>
      </c>
      <c r="Q90" s="108">
        <v>5003</v>
      </c>
    </row>
    <row r="91" spans="1:17" ht="15.75" x14ac:dyDescent="0.3">
      <c r="A91" s="196">
        <f t="shared" si="2"/>
        <v>84</v>
      </c>
      <c r="B91" s="117" t="s">
        <v>72</v>
      </c>
      <c r="C91" s="114" t="s">
        <v>35</v>
      </c>
      <c r="D91" s="114" t="s">
        <v>30</v>
      </c>
      <c r="E91" s="115">
        <v>222</v>
      </c>
      <c r="F91" s="116">
        <v>24</v>
      </c>
      <c r="G91" s="117" t="s">
        <v>228</v>
      </c>
      <c r="H91" s="118">
        <v>51736627</v>
      </c>
      <c r="I91" s="114" t="s">
        <v>247</v>
      </c>
      <c r="J91" s="95" t="s">
        <v>248</v>
      </c>
      <c r="K91" s="95" t="s">
        <v>249</v>
      </c>
      <c r="L91" s="95" t="s">
        <v>264</v>
      </c>
      <c r="M91" s="80" t="s">
        <v>444</v>
      </c>
      <c r="N91" s="79">
        <v>5</v>
      </c>
      <c r="O91" s="120" t="s">
        <v>399</v>
      </c>
      <c r="P91" s="95">
        <v>3581600</v>
      </c>
      <c r="Q91" s="108">
        <v>6008</v>
      </c>
    </row>
    <row r="92" spans="1:17" ht="15.75" x14ac:dyDescent="0.3">
      <c r="A92" s="196">
        <f t="shared" si="2"/>
        <v>85</v>
      </c>
      <c r="B92" s="117" t="s">
        <v>72</v>
      </c>
      <c r="C92" s="114" t="s">
        <v>35</v>
      </c>
      <c r="D92" s="114" t="s">
        <v>30</v>
      </c>
      <c r="E92" s="115">
        <v>222</v>
      </c>
      <c r="F92" s="116">
        <v>24</v>
      </c>
      <c r="G92" s="117" t="s">
        <v>229</v>
      </c>
      <c r="H92" s="118">
        <v>24213144</v>
      </c>
      <c r="I92" s="114" t="s">
        <v>247</v>
      </c>
      <c r="J92" s="159" t="s">
        <v>304</v>
      </c>
      <c r="K92" s="159" t="s">
        <v>400</v>
      </c>
      <c r="L92" s="159" t="s">
        <v>268</v>
      </c>
      <c r="M92" s="80" t="s">
        <v>444</v>
      </c>
      <c r="N92" s="79">
        <v>5</v>
      </c>
      <c r="O92" s="120" t="s">
        <v>401</v>
      </c>
      <c r="P92" s="95">
        <v>3581600</v>
      </c>
      <c r="Q92" s="108">
        <v>5001</v>
      </c>
    </row>
    <row r="93" spans="1:17" x14ac:dyDescent="0.3">
      <c r="A93" s="196">
        <f t="shared" si="2"/>
        <v>86</v>
      </c>
      <c r="B93" s="117" t="s">
        <v>72</v>
      </c>
      <c r="C93" s="114" t="s">
        <v>35</v>
      </c>
      <c r="D93" s="114" t="s">
        <v>30</v>
      </c>
      <c r="E93" s="115">
        <v>222</v>
      </c>
      <c r="F93" s="116">
        <v>24</v>
      </c>
      <c r="G93" s="117" t="s">
        <v>230</v>
      </c>
      <c r="H93" s="118">
        <v>52350503</v>
      </c>
      <c r="I93" s="114" t="s">
        <v>247</v>
      </c>
      <c r="J93" s="95" t="s">
        <v>248</v>
      </c>
      <c r="K93" s="95" t="s">
        <v>249</v>
      </c>
      <c r="L93" s="95" t="s">
        <v>268</v>
      </c>
      <c r="M93" s="80" t="s">
        <v>444</v>
      </c>
      <c r="N93" s="79">
        <v>5</v>
      </c>
      <c r="O93" s="107" t="s">
        <v>402</v>
      </c>
      <c r="P93" s="95">
        <v>3581600</v>
      </c>
      <c r="Q93" s="108">
        <v>5001</v>
      </c>
    </row>
    <row r="94" spans="1:17" x14ac:dyDescent="0.3">
      <c r="A94" s="196">
        <f t="shared" si="2"/>
        <v>87</v>
      </c>
      <c r="B94" s="117" t="s">
        <v>72</v>
      </c>
      <c r="C94" s="114" t="s">
        <v>35</v>
      </c>
      <c r="D94" s="114" t="s">
        <v>30</v>
      </c>
      <c r="E94" s="124">
        <v>222</v>
      </c>
      <c r="F94" s="125">
        <v>24</v>
      </c>
      <c r="G94" s="117" t="s">
        <v>231</v>
      </c>
      <c r="H94" s="118">
        <v>39664566</v>
      </c>
      <c r="I94" s="114" t="s">
        <v>247</v>
      </c>
      <c r="J94" s="95" t="s">
        <v>248</v>
      </c>
      <c r="K94" s="95" t="s">
        <v>249</v>
      </c>
      <c r="L94" s="95" t="s">
        <v>268</v>
      </c>
      <c r="M94" s="80" t="s">
        <v>444</v>
      </c>
      <c r="N94" s="79">
        <v>5</v>
      </c>
      <c r="O94" s="107" t="s">
        <v>403</v>
      </c>
      <c r="P94" s="95">
        <v>3581600</v>
      </c>
      <c r="Q94" s="108">
        <v>5001</v>
      </c>
    </row>
    <row r="95" spans="1:17" ht="15.75" x14ac:dyDescent="0.3">
      <c r="A95" s="196">
        <f t="shared" si="2"/>
        <v>88</v>
      </c>
      <c r="B95" s="117" t="s">
        <v>72</v>
      </c>
      <c r="C95" s="114" t="s">
        <v>35</v>
      </c>
      <c r="D95" s="114" t="s">
        <v>30</v>
      </c>
      <c r="E95" s="115">
        <v>222</v>
      </c>
      <c r="F95" s="116">
        <v>24</v>
      </c>
      <c r="G95" s="117" t="s">
        <v>232</v>
      </c>
      <c r="H95" s="118">
        <v>1023893878</v>
      </c>
      <c r="I95" s="114" t="s">
        <v>247</v>
      </c>
      <c r="J95" s="95" t="s">
        <v>248</v>
      </c>
      <c r="K95" s="95" t="s">
        <v>249</v>
      </c>
      <c r="L95" s="95" t="s">
        <v>268</v>
      </c>
      <c r="M95" s="80" t="s">
        <v>444</v>
      </c>
      <c r="N95" s="79">
        <v>5</v>
      </c>
      <c r="O95" s="120" t="s">
        <v>404</v>
      </c>
      <c r="P95" s="95">
        <v>3581600</v>
      </c>
      <c r="Q95" s="108">
        <v>5001</v>
      </c>
    </row>
    <row r="96" spans="1:17" ht="15.75" x14ac:dyDescent="0.3">
      <c r="A96" s="196">
        <f t="shared" si="2"/>
        <v>89</v>
      </c>
      <c r="B96" s="117" t="s">
        <v>73</v>
      </c>
      <c r="C96" s="114" t="s">
        <v>35</v>
      </c>
      <c r="D96" s="114" t="s">
        <v>30</v>
      </c>
      <c r="E96" s="115">
        <v>222</v>
      </c>
      <c r="F96" s="116">
        <v>24</v>
      </c>
      <c r="G96" s="117" t="s">
        <v>233</v>
      </c>
      <c r="H96" s="156">
        <v>79265641</v>
      </c>
      <c r="I96" s="114" t="s">
        <v>247</v>
      </c>
      <c r="J96" s="95" t="s">
        <v>248</v>
      </c>
      <c r="K96" s="119" t="s">
        <v>340</v>
      </c>
      <c r="L96" s="119" t="s">
        <v>435</v>
      </c>
      <c r="M96" s="80" t="s">
        <v>444</v>
      </c>
      <c r="N96" s="79">
        <v>5</v>
      </c>
      <c r="O96" s="120" t="s">
        <v>436</v>
      </c>
      <c r="P96" s="121">
        <v>3581600</v>
      </c>
      <c r="Q96" s="108">
        <v>5001</v>
      </c>
    </row>
    <row r="97" spans="1:17" ht="15.75" x14ac:dyDescent="0.3">
      <c r="A97" s="196">
        <f t="shared" si="2"/>
        <v>90</v>
      </c>
      <c r="B97" s="117" t="s">
        <v>72</v>
      </c>
      <c r="C97" s="114" t="s">
        <v>35</v>
      </c>
      <c r="D97" s="114" t="s">
        <v>30</v>
      </c>
      <c r="E97" s="115">
        <v>222</v>
      </c>
      <c r="F97" s="116">
        <v>24</v>
      </c>
      <c r="G97" s="117" t="s">
        <v>234</v>
      </c>
      <c r="H97" s="118">
        <v>74282260</v>
      </c>
      <c r="I97" s="114" t="s">
        <v>247</v>
      </c>
      <c r="J97" s="95" t="s">
        <v>248</v>
      </c>
      <c r="K97" s="95" t="s">
        <v>249</v>
      </c>
      <c r="L97" s="95" t="s">
        <v>268</v>
      </c>
      <c r="M97" s="80" t="s">
        <v>444</v>
      </c>
      <c r="N97" s="79">
        <v>5</v>
      </c>
      <c r="O97" s="120" t="s">
        <v>405</v>
      </c>
      <c r="P97" s="95">
        <v>3581600</v>
      </c>
      <c r="Q97" s="108">
        <v>5001</v>
      </c>
    </row>
    <row r="98" spans="1:17" ht="15.75" x14ac:dyDescent="0.3">
      <c r="A98" s="196">
        <f t="shared" si="2"/>
        <v>91</v>
      </c>
      <c r="B98" s="117" t="s">
        <v>72</v>
      </c>
      <c r="C98" s="114" t="s">
        <v>35</v>
      </c>
      <c r="D98" s="114" t="s">
        <v>30</v>
      </c>
      <c r="E98" s="115">
        <v>222</v>
      </c>
      <c r="F98" s="116">
        <v>24</v>
      </c>
      <c r="G98" s="117" t="s">
        <v>235</v>
      </c>
      <c r="H98" s="118">
        <v>52393099</v>
      </c>
      <c r="I98" s="114" t="s">
        <v>247</v>
      </c>
      <c r="J98" s="95" t="s">
        <v>248</v>
      </c>
      <c r="K98" s="95" t="s">
        <v>249</v>
      </c>
      <c r="L98" s="95" t="s">
        <v>268</v>
      </c>
      <c r="M98" s="80" t="s">
        <v>444</v>
      </c>
      <c r="N98" s="79">
        <v>5</v>
      </c>
      <c r="O98" s="120" t="s">
        <v>406</v>
      </c>
      <c r="P98" s="95">
        <v>3581600</v>
      </c>
      <c r="Q98" s="108">
        <v>5001</v>
      </c>
    </row>
    <row r="99" spans="1:17" x14ac:dyDescent="0.3">
      <c r="A99" s="196">
        <f t="shared" si="2"/>
        <v>92</v>
      </c>
      <c r="B99" s="117" t="s">
        <v>72</v>
      </c>
      <c r="C99" s="114" t="s">
        <v>35</v>
      </c>
      <c r="D99" s="114" t="s">
        <v>30</v>
      </c>
      <c r="E99" s="115">
        <v>222</v>
      </c>
      <c r="F99" s="116">
        <v>24</v>
      </c>
      <c r="G99" s="117" t="s">
        <v>236</v>
      </c>
      <c r="H99" s="118">
        <v>4579016</v>
      </c>
      <c r="I99" s="114" t="s">
        <v>247</v>
      </c>
      <c r="J99" s="95" t="s">
        <v>392</v>
      </c>
      <c r="K99" s="95" t="s">
        <v>407</v>
      </c>
      <c r="L99" s="95" t="s">
        <v>332</v>
      </c>
      <c r="M99" s="80" t="s">
        <v>444</v>
      </c>
      <c r="N99" s="79">
        <v>5</v>
      </c>
      <c r="O99" s="107" t="s">
        <v>408</v>
      </c>
      <c r="P99" s="95">
        <v>3581600</v>
      </c>
      <c r="Q99" s="108">
        <v>5001</v>
      </c>
    </row>
    <row r="100" spans="1:17" ht="15.75" x14ac:dyDescent="0.3">
      <c r="A100" s="196">
        <f t="shared" si="2"/>
        <v>93</v>
      </c>
      <c r="B100" s="117" t="s">
        <v>73</v>
      </c>
      <c r="C100" s="114" t="s">
        <v>35</v>
      </c>
      <c r="D100" s="114" t="s">
        <v>30</v>
      </c>
      <c r="E100" s="115">
        <v>222</v>
      </c>
      <c r="F100" s="116">
        <v>24</v>
      </c>
      <c r="G100" s="117" t="s">
        <v>237</v>
      </c>
      <c r="H100" s="156">
        <v>10270105</v>
      </c>
      <c r="I100" s="114" t="s">
        <v>247</v>
      </c>
      <c r="J100" s="95" t="s">
        <v>392</v>
      </c>
      <c r="K100" s="119" t="s">
        <v>437</v>
      </c>
      <c r="L100" s="119" t="s">
        <v>268</v>
      </c>
      <c r="M100" s="80" t="s">
        <v>444</v>
      </c>
      <c r="N100" s="79">
        <v>5</v>
      </c>
      <c r="O100" s="120" t="s">
        <v>438</v>
      </c>
      <c r="P100" s="121">
        <v>3581600</v>
      </c>
      <c r="Q100" s="108">
        <v>5001</v>
      </c>
    </row>
    <row r="101" spans="1:17" ht="30" x14ac:dyDescent="0.3">
      <c r="A101" s="196">
        <f t="shared" si="2"/>
        <v>94</v>
      </c>
      <c r="B101" s="117" t="s">
        <v>72</v>
      </c>
      <c r="C101" s="114" t="s">
        <v>35</v>
      </c>
      <c r="D101" s="114" t="s">
        <v>30</v>
      </c>
      <c r="E101" s="115">
        <v>222</v>
      </c>
      <c r="F101" s="116">
        <v>24</v>
      </c>
      <c r="G101" s="117" t="s">
        <v>238</v>
      </c>
      <c r="H101" s="118">
        <v>51975445</v>
      </c>
      <c r="I101" s="114" t="s">
        <v>247</v>
      </c>
      <c r="J101" s="95" t="s">
        <v>248</v>
      </c>
      <c r="K101" s="95" t="s">
        <v>249</v>
      </c>
      <c r="L101" s="95" t="s">
        <v>264</v>
      </c>
      <c r="M101" s="80" t="s">
        <v>444</v>
      </c>
      <c r="N101" s="79">
        <v>5</v>
      </c>
      <c r="O101" s="120" t="s">
        <v>409</v>
      </c>
      <c r="P101" s="95">
        <v>3581600</v>
      </c>
      <c r="Q101" s="108">
        <v>5001</v>
      </c>
    </row>
    <row r="102" spans="1:17" x14ac:dyDescent="0.3">
      <c r="A102" s="196">
        <f t="shared" si="2"/>
        <v>95</v>
      </c>
      <c r="B102" s="117" t="s">
        <v>73</v>
      </c>
      <c r="C102" s="114" t="s">
        <v>35</v>
      </c>
      <c r="D102" s="114" t="s">
        <v>30</v>
      </c>
      <c r="E102" s="115">
        <v>222</v>
      </c>
      <c r="F102" s="116">
        <v>24</v>
      </c>
      <c r="G102" s="117" t="s">
        <v>239</v>
      </c>
      <c r="H102" s="118">
        <v>1018423753</v>
      </c>
      <c r="I102" s="114" t="s">
        <v>247</v>
      </c>
      <c r="J102" s="107" t="s">
        <v>410</v>
      </c>
      <c r="K102" s="95" t="s">
        <v>411</v>
      </c>
      <c r="L102" s="95" t="s">
        <v>268</v>
      </c>
      <c r="M102" s="80" t="s">
        <v>444</v>
      </c>
      <c r="N102" s="79">
        <v>5</v>
      </c>
      <c r="O102" s="107" t="s">
        <v>412</v>
      </c>
      <c r="P102" s="95">
        <v>3581600</v>
      </c>
      <c r="Q102" s="108">
        <v>6005</v>
      </c>
    </row>
    <row r="103" spans="1:17" ht="15.75" x14ac:dyDescent="0.3">
      <c r="A103" s="196">
        <f t="shared" si="2"/>
        <v>96</v>
      </c>
      <c r="B103" s="117" t="s">
        <v>72</v>
      </c>
      <c r="C103" s="114" t="s">
        <v>35</v>
      </c>
      <c r="D103" s="114" t="s">
        <v>30</v>
      </c>
      <c r="E103" s="115">
        <v>222</v>
      </c>
      <c r="F103" s="116">
        <v>24</v>
      </c>
      <c r="G103" s="117" t="s">
        <v>240</v>
      </c>
      <c r="H103" s="118">
        <v>1026271116</v>
      </c>
      <c r="I103" s="114" t="s">
        <v>247</v>
      </c>
      <c r="J103" s="95" t="s">
        <v>248</v>
      </c>
      <c r="K103" s="95" t="s">
        <v>257</v>
      </c>
      <c r="L103" s="95" t="s">
        <v>268</v>
      </c>
      <c r="M103" s="80" t="s">
        <v>444</v>
      </c>
      <c r="N103" s="79">
        <v>5</v>
      </c>
      <c r="O103" s="120" t="s">
        <v>413</v>
      </c>
      <c r="P103" s="95">
        <v>3581600</v>
      </c>
      <c r="Q103" s="108">
        <v>5002</v>
      </c>
    </row>
    <row r="104" spans="1:17" ht="15.75" x14ac:dyDescent="0.3">
      <c r="A104" s="196">
        <f t="shared" si="2"/>
        <v>97</v>
      </c>
      <c r="B104" s="117" t="s">
        <v>169</v>
      </c>
      <c r="C104" s="114" t="s">
        <v>35</v>
      </c>
      <c r="D104" s="114" t="s">
        <v>30</v>
      </c>
      <c r="E104" s="115">
        <v>222</v>
      </c>
      <c r="F104" s="116">
        <v>24</v>
      </c>
      <c r="G104" s="117" t="s">
        <v>241</v>
      </c>
      <c r="H104" s="118">
        <v>1032377504</v>
      </c>
      <c r="I104" s="114" t="s">
        <v>247</v>
      </c>
      <c r="J104" s="95" t="s">
        <v>248</v>
      </c>
      <c r="K104" s="95" t="s">
        <v>249</v>
      </c>
      <c r="L104" s="95" t="s">
        <v>268</v>
      </c>
      <c r="M104" s="80" t="s">
        <v>444</v>
      </c>
      <c r="N104" s="79">
        <v>5</v>
      </c>
      <c r="O104" s="120" t="s">
        <v>414</v>
      </c>
      <c r="P104" s="95">
        <v>3581600</v>
      </c>
      <c r="Q104" s="108">
        <v>5002</v>
      </c>
    </row>
    <row r="105" spans="1:17" x14ac:dyDescent="0.3">
      <c r="A105" s="196">
        <f t="shared" si="2"/>
        <v>98</v>
      </c>
      <c r="B105" s="117" t="s">
        <v>72</v>
      </c>
      <c r="C105" s="114" t="s">
        <v>35</v>
      </c>
      <c r="D105" s="114" t="s">
        <v>24</v>
      </c>
      <c r="E105" s="115">
        <v>219</v>
      </c>
      <c r="F105" s="116">
        <v>18</v>
      </c>
      <c r="G105" s="117" t="s">
        <v>242</v>
      </c>
      <c r="H105" s="118">
        <v>15958519</v>
      </c>
      <c r="I105" s="114" t="s">
        <v>247</v>
      </c>
      <c r="J105" s="95" t="s">
        <v>392</v>
      </c>
      <c r="K105" s="95" t="s">
        <v>415</v>
      </c>
      <c r="L105" s="95" t="s">
        <v>265</v>
      </c>
      <c r="M105" s="80" t="s">
        <v>444</v>
      </c>
      <c r="N105" s="79">
        <v>4</v>
      </c>
      <c r="O105" s="107" t="s">
        <v>416</v>
      </c>
      <c r="P105" s="95">
        <v>3581600</v>
      </c>
      <c r="Q105" s="108">
        <v>5002</v>
      </c>
    </row>
    <row r="106" spans="1:17" ht="15.75" x14ac:dyDescent="0.3">
      <c r="A106" s="196">
        <f t="shared" si="2"/>
        <v>99</v>
      </c>
      <c r="B106" s="117" t="s">
        <v>73</v>
      </c>
      <c r="C106" s="114" t="s">
        <v>35</v>
      </c>
      <c r="D106" s="114" t="s">
        <v>24</v>
      </c>
      <c r="E106" s="124">
        <v>219</v>
      </c>
      <c r="F106" s="125">
        <v>15</v>
      </c>
      <c r="G106" s="117" t="s">
        <v>243</v>
      </c>
      <c r="H106" s="156">
        <v>52382164</v>
      </c>
      <c r="I106" s="114" t="s">
        <v>247</v>
      </c>
      <c r="J106" s="119" t="s">
        <v>441</v>
      </c>
      <c r="K106" s="119" t="s">
        <v>442</v>
      </c>
      <c r="L106" s="94" t="s">
        <v>268</v>
      </c>
      <c r="M106" s="80" t="s">
        <v>444</v>
      </c>
      <c r="N106" s="79">
        <v>4</v>
      </c>
      <c r="O106" s="120" t="s">
        <v>439</v>
      </c>
      <c r="P106" s="121">
        <v>3581600</v>
      </c>
      <c r="Q106" s="108">
        <v>5002</v>
      </c>
    </row>
    <row r="107" spans="1:17" ht="15.75" x14ac:dyDescent="0.3">
      <c r="A107" s="196">
        <f t="shared" si="2"/>
        <v>100</v>
      </c>
      <c r="B107" s="117" t="s">
        <v>73</v>
      </c>
      <c r="C107" s="114" t="s">
        <v>35</v>
      </c>
      <c r="D107" s="114" t="s">
        <v>24</v>
      </c>
      <c r="E107" s="124">
        <v>219</v>
      </c>
      <c r="F107" s="125">
        <v>15</v>
      </c>
      <c r="G107" s="117" t="s">
        <v>244</v>
      </c>
      <c r="H107" s="156">
        <v>39571538</v>
      </c>
      <c r="I107" s="114" t="s">
        <v>247</v>
      </c>
      <c r="J107" s="95" t="s">
        <v>248</v>
      </c>
      <c r="K107" s="119" t="s">
        <v>443</v>
      </c>
      <c r="L107" s="94" t="s">
        <v>448</v>
      </c>
      <c r="M107" s="80" t="s">
        <v>444</v>
      </c>
      <c r="N107" s="79">
        <v>4</v>
      </c>
      <c r="O107" s="120" t="s">
        <v>440</v>
      </c>
      <c r="P107" s="121">
        <v>3581600</v>
      </c>
      <c r="Q107" s="108">
        <v>5002</v>
      </c>
    </row>
    <row r="108" spans="1:17" x14ac:dyDescent="0.3">
      <c r="A108" s="196">
        <f t="shared" si="2"/>
        <v>101</v>
      </c>
      <c r="B108" s="117" t="s">
        <v>72</v>
      </c>
      <c r="C108" s="114" t="s">
        <v>35</v>
      </c>
      <c r="D108" s="114" t="s">
        <v>43</v>
      </c>
      <c r="E108" s="124">
        <v>407</v>
      </c>
      <c r="F108" s="125">
        <v>16</v>
      </c>
      <c r="G108" s="117" t="s">
        <v>245</v>
      </c>
      <c r="H108" s="118">
        <v>4252321</v>
      </c>
      <c r="I108" s="114" t="s">
        <v>247</v>
      </c>
      <c r="J108" s="95" t="s">
        <v>248</v>
      </c>
      <c r="K108" s="95" t="s">
        <v>249</v>
      </c>
      <c r="L108" s="95" t="s">
        <v>319</v>
      </c>
      <c r="M108" s="80" t="s">
        <v>444</v>
      </c>
      <c r="N108" s="79">
        <v>2</v>
      </c>
      <c r="O108" s="107" t="s">
        <v>417</v>
      </c>
      <c r="P108" s="95">
        <v>3581600</v>
      </c>
      <c r="Q108" s="108">
        <v>5002</v>
      </c>
    </row>
    <row r="109" spans="1:17" ht="15.75" thickBot="1" x14ac:dyDescent="0.35">
      <c r="A109" s="197">
        <f t="shared" si="2"/>
        <v>102</v>
      </c>
      <c r="B109" s="129" t="s">
        <v>72</v>
      </c>
      <c r="C109" s="126" t="s">
        <v>175</v>
      </c>
      <c r="D109" s="126" t="s">
        <v>43</v>
      </c>
      <c r="E109" s="127">
        <v>407</v>
      </c>
      <c r="F109" s="128">
        <v>7</v>
      </c>
      <c r="G109" s="131" t="s">
        <v>246</v>
      </c>
      <c r="H109" s="130">
        <v>32717727</v>
      </c>
      <c r="I109" s="126" t="s">
        <v>247</v>
      </c>
      <c r="J109" s="109" t="s">
        <v>248</v>
      </c>
      <c r="K109" s="109" t="s">
        <v>249</v>
      </c>
      <c r="L109" s="109" t="s">
        <v>419</v>
      </c>
      <c r="M109" s="88" t="s">
        <v>444</v>
      </c>
      <c r="N109" s="89">
        <v>2</v>
      </c>
      <c r="O109" s="110" t="s">
        <v>418</v>
      </c>
      <c r="P109" s="109">
        <v>3581600</v>
      </c>
      <c r="Q109" s="111">
        <v>5002</v>
      </c>
    </row>
    <row r="110" spans="1:17" ht="15.75" thickTop="1" x14ac:dyDescent="0.3"/>
    <row r="128" spans="2:19" s="163" customFormat="1" x14ac:dyDescent="0.3">
      <c r="B128" s="123"/>
      <c r="C128" s="123"/>
      <c r="D128" s="123"/>
      <c r="E128" s="123"/>
      <c r="F128" s="123"/>
      <c r="G128" s="162"/>
      <c r="H128" s="160"/>
      <c r="I128" s="162"/>
      <c r="J128" s="162"/>
      <c r="K128" s="162"/>
      <c r="L128" s="162"/>
      <c r="M128" s="162"/>
      <c r="N128" s="162"/>
      <c r="O128" s="123"/>
      <c r="P128" s="161"/>
      <c r="Q128" s="123"/>
      <c r="R128" s="123"/>
      <c r="S128" s="123"/>
    </row>
    <row r="129" spans="2:19" s="163" customFormat="1" x14ac:dyDescent="0.3">
      <c r="B129" s="123"/>
      <c r="C129" s="123"/>
      <c r="D129" s="123"/>
      <c r="E129" s="123"/>
      <c r="F129" s="123"/>
      <c r="G129" s="162"/>
      <c r="H129" s="160"/>
      <c r="I129" s="162"/>
      <c r="J129" s="162"/>
      <c r="K129" s="162"/>
      <c r="L129" s="162"/>
      <c r="M129" s="162"/>
      <c r="N129" s="162"/>
      <c r="O129" s="123"/>
      <c r="P129" s="161"/>
      <c r="Q129" s="123"/>
      <c r="R129" s="123"/>
      <c r="S129" s="123"/>
    </row>
    <row r="130" spans="2:19" s="163" customFormat="1" x14ac:dyDescent="0.3">
      <c r="B130" s="123"/>
      <c r="C130" s="123"/>
      <c r="D130" s="123"/>
      <c r="E130" s="123"/>
      <c r="F130" s="123"/>
      <c r="G130" s="123"/>
      <c r="H130" s="160"/>
      <c r="I130" s="123"/>
      <c r="J130" s="123"/>
      <c r="K130" s="123"/>
      <c r="L130" s="123"/>
      <c r="M130" s="123"/>
      <c r="N130" s="123"/>
      <c r="O130" s="123"/>
      <c r="P130" s="161"/>
      <c r="Q130" s="123"/>
      <c r="R130" s="123"/>
      <c r="S130" s="123"/>
    </row>
    <row r="131" spans="2:19" s="163" customFormat="1" x14ac:dyDescent="0.3">
      <c r="B131" s="123"/>
      <c r="C131" s="123"/>
      <c r="D131" s="123"/>
      <c r="E131" s="123"/>
      <c r="F131" s="123"/>
      <c r="G131" s="123"/>
      <c r="H131" s="160"/>
      <c r="I131" s="123"/>
      <c r="J131" s="123"/>
      <c r="K131" s="123"/>
      <c r="L131" s="123"/>
      <c r="M131" s="123"/>
      <c r="N131" s="123"/>
      <c r="O131" s="123"/>
      <c r="P131" s="161"/>
      <c r="Q131" s="123"/>
      <c r="R131" s="123"/>
      <c r="S131" s="123"/>
    </row>
    <row r="132" spans="2:19" s="163" customFormat="1" x14ac:dyDescent="0.3">
      <c r="B132" s="123"/>
      <c r="C132" s="123"/>
      <c r="D132" s="123"/>
      <c r="E132" s="123"/>
      <c r="F132" s="123"/>
      <c r="G132" s="123"/>
      <c r="H132" s="160"/>
      <c r="I132" s="123"/>
      <c r="J132" s="123"/>
      <c r="K132" s="123"/>
      <c r="L132" s="123"/>
      <c r="M132" s="123"/>
      <c r="N132" s="123"/>
      <c r="O132" s="123"/>
      <c r="P132" s="161"/>
      <c r="Q132" s="123"/>
      <c r="R132" s="123"/>
      <c r="S132" s="123"/>
    </row>
  </sheetData>
  <sheetProtection algorithmName="SHA-512" hashValue="aiP9USj9I7szivjfr2ZIjNxFkza1Vws2+3OBPVTSsg4vwsO4JzoVoJEEo+QOL4l+E8/DnhK/IeKWmfNTV5cz+Q==" saltValue="uQiK0/VVC90Pj6TZqd+cOA==" spinCount="100000" sheet="1" objects="1" scenarios="1"/>
  <protectedRanges>
    <protectedRange sqref="L3" name="Rango1_1_1_2_2"/>
    <protectedRange sqref="L7" name="Rango1_1_1_2_3"/>
    <protectedRange sqref="L8" name="Rango1_1_1_2_4"/>
    <protectedRange sqref="L9" name="Rango1_1_1_2_5"/>
    <protectedRange sqref="L10 L44" name="Rango1_1_1_2_6"/>
    <protectedRange sqref="L11" name="Rango1_1_1_2_7"/>
    <protectedRange sqref="L12" name="Rango1_1_1_2_8"/>
    <protectedRange sqref="L17" name="Rango1_1_1_2_9"/>
    <protectedRange sqref="L18" name="Rango1_1_1_2_10"/>
    <protectedRange sqref="L19" name="Rango1_1_1_2_11"/>
    <protectedRange sqref="L22:L23 L20" name="Rango1_1_1_2_12"/>
    <protectedRange sqref="L24" name="Rango1_1_1_2_13"/>
    <protectedRange sqref="L25" name="Rango1_1_1_2_14"/>
    <protectedRange sqref="L26" name="Rango1_1_1_2_15"/>
    <protectedRange sqref="L27" name="Rango1_1_1_2_16"/>
    <protectedRange sqref="L28" name="Rango1_1_1_2_17"/>
    <protectedRange sqref="L33" name="Rango1_1_1_2"/>
    <protectedRange sqref="L35" name="Rango1_1_1_1_1"/>
    <protectedRange sqref="L36" name="Rango1_1_1_2_1"/>
    <protectedRange sqref="L40" name="Rango1_1_1_2_18"/>
    <protectedRange sqref="L51" name="Rango1_1_1_2_19"/>
    <protectedRange sqref="L53" name="Rango1_1_1_2_20"/>
    <protectedRange sqref="L56" name="Rango1_1_1_2_21"/>
    <protectedRange sqref="L58:L59" name="Rango1_1_1_1_1_1"/>
    <protectedRange sqref="L62" name="Rango1_1_1_2_22"/>
    <protectedRange sqref="L50" name="Rango1_1_1_2_23"/>
    <protectedRange sqref="L63:L64" name="Rango1_1_1_2_24"/>
    <protectedRange sqref="L57" name="Rango1_1_1_2_25"/>
    <protectedRange sqref="L66" name="Rango1_1_1_2_26"/>
    <protectedRange sqref="L69" name="Rango1_1_1_2_27"/>
    <protectedRange sqref="L72" name="Rango1_1_1_2_28"/>
    <protectedRange sqref="L73" name="Rango1_1_1_2_29"/>
    <protectedRange sqref="L75" name="Rango1_1_1_2_30"/>
    <protectedRange sqref="L76" name="Rango1_1_1_2_31"/>
    <protectedRange sqref="L77" name="Rango1_1_1_2_32"/>
    <protectedRange sqref="L79" name="Rango1_1_1_2_33"/>
    <protectedRange sqref="L80" name="Rango1_1_1_2_34"/>
    <protectedRange sqref="L81" name="Rango1_1_1_2_35"/>
    <protectedRange sqref="L82" name="Rango1_1_1_2_36"/>
    <protectedRange sqref="L83" name="Rango1_1_1_1_1_2"/>
    <protectedRange sqref="L84" name="Rango1_1_1_2_37"/>
    <protectedRange sqref="L85" name="Rango1_1_1_2_38"/>
    <protectedRange sqref="L86" name="Rango1_1_1_2_39"/>
    <protectedRange sqref="L87" name="Rango1_1_1_2_40"/>
    <protectedRange sqref="L91" name="Rango1_1_1_2_41"/>
    <protectedRange sqref="L92" name="Rango1_1_1_2_42"/>
    <protectedRange sqref="L93" name="Rango1_1_1_2_43"/>
    <protectedRange sqref="L95" name="Rango1_1_1_2_44"/>
    <protectedRange sqref="L97" name="Rango1_1_1_2_45"/>
    <protectedRange sqref="L98" name="Rango1_1_1_2_1_1"/>
    <protectedRange sqref="L99" name="Rango1_1_1_1_1_3"/>
    <protectedRange sqref="L101" name="Rango1_1_1_2_46"/>
    <protectedRange sqref="L102:L103" name="Rango1_1_1_2_47"/>
    <protectedRange sqref="L104" name="Rango1_1_1_2_48"/>
    <protectedRange sqref="L105" name="Rango1_1_1_2_49"/>
    <protectedRange sqref="L108" name="Rango1_1_1_2_50"/>
    <protectedRange sqref="L109" name="Rango1_1_1_2_51"/>
  </protectedRanges>
  <autoFilter ref="D1:P109" xr:uid="{00000000-0009-0000-0000-000000000000}"/>
  <hyperlinks>
    <hyperlink ref="O5" r:id="rId1" xr:uid="{00000000-0004-0000-0000-000000000000}"/>
    <hyperlink ref="O4" r:id="rId2" xr:uid="{00000000-0004-0000-0000-000001000000}"/>
    <hyperlink ref="O6" r:id="rId3" xr:uid="{00000000-0004-0000-0000-000002000000}"/>
    <hyperlink ref="O8" r:id="rId4" display="mailto:nicolas.castillo@habitatbogota.gov.co" xr:uid="{00000000-0004-0000-0000-000003000000}"/>
    <hyperlink ref="O9" r:id="rId5" xr:uid="{00000000-0004-0000-0000-000004000000}"/>
    <hyperlink ref="O10" r:id="rId6" display="mailto:carlos.lara@habitatbogota.gov.co" xr:uid="{00000000-0004-0000-0000-000005000000}"/>
    <hyperlink ref="O11" r:id="rId7" xr:uid="{00000000-0004-0000-0000-000006000000}"/>
    <hyperlink ref="O12" r:id="rId8" xr:uid="{00000000-0004-0000-0000-000007000000}"/>
    <hyperlink ref="O14" r:id="rId9" xr:uid="{00000000-0004-0000-0000-000008000000}"/>
    <hyperlink ref="O15" r:id="rId10" xr:uid="{00000000-0004-0000-0000-000009000000}"/>
    <hyperlink ref="O17" r:id="rId11" display="francisco.perez@habitat.gov.co" xr:uid="{00000000-0004-0000-0000-00000A000000}"/>
    <hyperlink ref="O16" r:id="rId12" xr:uid="{00000000-0004-0000-0000-00000B000000}"/>
    <hyperlink ref="O18" r:id="rId13" xr:uid="{00000000-0004-0000-0000-00000C000000}"/>
    <hyperlink ref="O19" r:id="rId14" display="mailto:luz.castellanos@habitatbogota.gov.co" xr:uid="{00000000-0004-0000-0000-00000D000000}"/>
    <hyperlink ref="O22" r:id="rId15" xr:uid="{00000000-0004-0000-0000-00000E000000}"/>
    <hyperlink ref="O23" r:id="rId16" xr:uid="{00000000-0004-0000-0000-00000F000000}"/>
    <hyperlink ref="O24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  <hyperlink ref="O33" r:id="rId21" xr:uid="{00000000-0004-0000-0000-000014000000}"/>
    <hyperlink ref="O34" r:id="rId22" xr:uid="{00000000-0004-0000-0000-000015000000}"/>
    <hyperlink ref="O36" r:id="rId23" xr:uid="{00000000-0004-0000-0000-000016000000}"/>
    <hyperlink ref="O37" r:id="rId24" xr:uid="{00000000-0004-0000-0000-000018000000}"/>
    <hyperlink ref="O39" r:id="rId25" xr:uid="{00000000-0004-0000-0000-000019000000}"/>
    <hyperlink ref="O40" r:id="rId26" xr:uid="{00000000-0004-0000-0000-00001A000000}"/>
    <hyperlink ref="O41" r:id="rId27" xr:uid="{00000000-0004-0000-0000-00001B000000}"/>
    <hyperlink ref="O49" r:id="rId28" xr:uid="{00000000-0004-0000-0000-00001C000000}"/>
    <hyperlink ref="O51" r:id="rId29" display="mailto:mary.quintero@habitatbogota.gov.co" xr:uid="{00000000-0004-0000-0000-00001D000000}"/>
    <hyperlink ref="O56" r:id="rId30" xr:uid="{00000000-0004-0000-0000-00001E000000}"/>
    <hyperlink ref="O59" r:id="rId31" display="mailto:laura.galeano@habitatbogota.gov.co" xr:uid="{00000000-0004-0000-0000-00001F000000}"/>
    <hyperlink ref="O61" r:id="rId32" xr:uid="{00000000-0004-0000-0000-000020000000}"/>
    <hyperlink ref="O50" r:id="rId33" xr:uid="{00000000-0004-0000-0000-000021000000}"/>
    <hyperlink ref="O63" r:id="rId34" display="mailto:edgar.sierra@habitatbogota.gov.co" xr:uid="{00000000-0004-0000-0000-000022000000}"/>
    <hyperlink ref="O57" r:id="rId35" xr:uid="{00000000-0004-0000-0000-000023000000}"/>
    <hyperlink ref="O66" r:id="rId36" display="mailto:heidy@habitatbogota.gov.co" xr:uid="{00000000-0004-0000-0000-000024000000}"/>
    <hyperlink ref="O69" r:id="rId37" xr:uid="{00000000-0004-0000-0000-000025000000}"/>
    <hyperlink ref="O72" r:id="rId38" xr:uid="{00000000-0004-0000-0000-000026000000}"/>
    <hyperlink ref="O73" r:id="rId39" xr:uid="{00000000-0004-0000-0000-000027000000}"/>
    <hyperlink ref="O78" r:id="rId40" xr:uid="{00000000-0004-0000-0000-000029000000}"/>
    <hyperlink ref="O80" r:id="rId41" xr:uid="{00000000-0004-0000-0000-00002A000000}"/>
    <hyperlink ref="O82" r:id="rId42" xr:uid="{00000000-0004-0000-0000-00002B000000}"/>
    <hyperlink ref="O83" r:id="rId43" xr:uid="{00000000-0004-0000-0000-00002C000000}"/>
    <hyperlink ref="O84" r:id="rId44" xr:uid="{00000000-0004-0000-0000-00002D000000}"/>
    <hyperlink ref="O85" r:id="rId45" display="mailto:john.martinez@habitatbogota.gov.co" xr:uid="{00000000-0004-0000-0000-00002E000000}"/>
    <hyperlink ref="O87" r:id="rId46" display="mailto:andres.@habitatbogota.gov.co" xr:uid="{00000000-0004-0000-0000-00002F000000}"/>
    <hyperlink ref="O20" r:id="rId47" xr:uid="{00000000-0004-0000-0000-000030000000}"/>
    <hyperlink ref="O29" r:id="rId48" xr:uid="{00000000-0004-0000-0000-000031000000}"/>
    <hyperlink ref="O2" r:id="rId49" xr:uid="{EEE88415-3EFC-44E9-9ACF-8757FB3D553D}"/>
    <hyperlink ref="O65" r:id="rId50" xr:uid="{BA74F0B5-F47B-48A6-BB2F-505376748EE2}"/>
    <hyperlink ref="O58" r:id="rId51" xr:uid="{086408F0-A10D-4A60-B3A7-4D85B476D71B}"/>
    <hyperlink ref="O89" r:id="rId52" xr:uid="{405182DF-C59E-457B-8089-4869017908F0}"/>
    <hyperlink ref="O68" r:id="rId53" xr:uid="{773C454E-8949-442A-A310-3EF6CB5EFC27}"/>
  </hyperlinks>
  <pageMargins left="0.31496062992125984" right="0.19685039370078741" top="0.51181102362204722" bottom="0.47244094488188981" header="0.31496062992125984" footer="0.23622047244094491"/>
  <pageSetup scale="65" orientation="landscape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34"/>
  <sheetViews>
    <sheetView workbookViewId="0">
      <selection activeCell="A13" sqref="A13"/>
    </sheetView>
  </sheetViews>
  <sheetFormatPr baseColWidth="10" defaultRowHeight="15" x14ac:dyDescent="0.25"/>
  <cols>
    <col min="1" max="1" width="11.5703125" bestFit="1" customWidth="1"/>
    <col min="2" max="2" width="7.7109375" bestFit="1" customWidth="1"/>
    <col min="3" max="3" width="21.7109375" bestFit="1" customWidth="1"/>
    <col min="4" max="4" width="7.42578125" bestFit="1" customWidth="1"/>
    <col min="5" max="5" width="6.7109375" bestFit="1" customWidth="1"/>
    <col min="6" max="6" width="31.7109375" bestFit="1" customWidth="1"/>
    <col min="7" max="7" width="38.7109375" customWidth="1"/>
    <col min="8" max="8" width="11" bestFit="1" customWidth="1"/>
    <col min="9" max="9" width="31.7109375" bestFit="1" customWidth="1"/>
    <col min="10" max="10" width="10.7109375" bestFit="1" customWidth="1"/>
    <col min="11" max="11" width="10.5703125" bestFit="1" customWidth="1"/>
    <col min="13" max="13" width="27.42578125" bestFit="1" customWidth="1"/>
    <col min="14" max="14" width="21" customWidth="1"/>
  </cols>
  <sheetData>
    <row r="1" spans="1:14" s="1" customFormat="1" ht="12" x14ac:dyDescent="0.2">
      <c r="A1" s="26" t="s">
        <v>88</v>
      </c>
      <c r="B1" s="22"/>
      <c r="C1" s="22"/>
      <c r="D1" s="22"/>
      <c r="E1" s="22"/>
      <c r="F1" s="22"/>
      <c r="G1" s="22"/>
      <c r="H1" s="27" t="s">
        <v>89</v>
      </c>
      <c r="I1" s="28"/>
      <c r="J1" s="28"/>
      <c r="K1" s="28"/>
      <c r="L1" s="28"/>
      <c r="M1" s="28"/>
      <c r="N1" s="29"/>
    </row>
    <row r="2" spans="1:14" s="1" customFormat="1" ht="48.75" customHeight="1" x14ac:dyDescent="0.2">
      <c r="A2" s="23" t="s">
        <v>86</v>
      </c>
      <c r="B2" s="23" t="s">
        <v>81</v>
      </c>
      <c r="C2" s="23" t="s">
        <v>3</v>
      </c>
      <c r="D2" s="23" t="s">
        <v>5</v>
      </c>
      <c r="E2" s="23" t="s">
        <v>6</v>
      </c>
      <c r="F2" s="24" t="s">
        <v>0</v>
      </c>
      <c r="G2" s="25" t="s">
        <v>4</v>
      </c>
      <c r="H2" s="31" t="s">
        <v>47</v>
      </c>
      <c r="I2" s="31" t="s">
        <v>1</v>
      </c>
      <c r="J2" s="32" t="s">
        <v>131</v>
      </c>
      <c r="K2" s="32" t="s">
        <v>57</v>
      </c>
      <c r="L2" s="32" t="s">
        <v>56</v>
      </c>
      <c r="M2" s="33" t="s">
        <v>2</v>
      </c>
      <c r="N2" s="32" t="s">
        <v>134</v>
      </c>
    </row>
    <row r="3" spans="1:14" ht="24" x14ac:dyDescent="0.25">
      <c r="A3" s="38" t="s">
        <v>87</v>
      </c>
      <c r="B3" s="38" t="s">
        <v>82</v>
      </c>
      <c r="C3" s="52" t="s">
        <v>30</v>
      </c>
      <c r="D3" s="11">
        <v>222</v>
      </c>
      <c r="E3" s="12">
        <v>24</v>
      </c>
      <c r="F3" s="9" t="s">
        <v>12</v>
      </c>
      <c r="G3" s="52" t="s">
        <v>35</v>
      </c>
      <c r="H3" s="8">
        <v>53910502</v>
      </c>
      <c r="I3" s="50" t="s">
        <v>125</v>
      </c>
      <c r="J3" s="13">
        <v>43346</v>
      </c>
      <c r="K3" s="13">
        <v>43346</v>
      </c>
      <c r="L3" s="13">
        <v>43346</v>
      </c>
      <c r="M3" s="19" t="s">
        <v>73</v>
      </c>
      <c r="N3" s="54">
        <v>44140</v>
      </c>
    </row>
    <row r="4" spans="1:14" x14ac:dyDescent="0.25">
      <c r="A4" s="38" t="s">
        <v>87</v>
      </c>
      <c r="B4" s="38" t="s">
        <v>82</v>
      </c>
      <c r="C4" s="52" t="s">
        <v>30</v>
      </c>
      <c r="D4" s="11">
        <v>222</v>
      </c>
      <c r="E4" s="12">
        <v>24</v>
      </c>
      <c r="F4" s="9" t="s">
        <v>36</v>
      </c>
      <c r="G4" s="52" t="s">
        <v>45</v>
      </c>
      <c r="H4" s="8">
        <v>7318258</v>
      </c>
      <c r="I4" s="50" t="s">
        <v>130</v>
      </c>
      <c r="J4" s="13">
        <v>43354</v>
      </c>
      <c r="K4" s="13">
        <v>43354</v>
      </c>
      <c r="L4" s="13">
        <v>43354</v>
      </c>
      <c r="M4" s="19" t="s">
        <v>73</v>
      </c>
      <c r="N4" s="54">
        <v>44138</v>
      </c>
    </row>
    <row r="5" spans="1:14" x14ac:dyDescent="0.25">
      <c r="A5" s="38" t="s">
        <v>87</v>
      </c>
      <c r="B5" s="38" t="s">
        <v>82</v>
      </c>
      <c r="C5" s="52" t="s">
        <v>30</v>
      </c>
      <c r="D5" s="11">
        <v>222</v>
      </c>
      <c r="E5" s="12">
        <v>24</v>
      </c>
      <c r="F5" s="9" t="s">
        <v>36</v>
      </c>
      <c r="G5" s="52" t="s">
        <v>101</v>
      </c>
      <c r="H5" s="8">
        <v>79754530</v>
      </c>
      <c r="I5" s="50" t="s">
        <v>124</v>
      </c>
      <c r="J5" s="13">
        <v>43348</v>
      </c>
      <c r="K5" s="13">
        <v>43348</v>
      </c>
      <c r="L5" s="13">
        <v>43348</v>
      </c>
      <c r="M5" s="19" t="s">
        <v>73</v>
      </c>
      <c r="N5" s="54">
        <v>44138</v>
      </c>
    </row>
    <row r="6" spans="1:14" x14ac:dyDescent="0.25">
      <c r="A6" s="38" t="s">
        <v>87</v>
      </c>
      <c r="B6" s="38" t="s">
        <v>82</v>
      </c>
      <c r="C6" s="52" t="s">
        <v>30</v>
      </c>
      <c r="D6" s="11">
        <v>222</v>
      </c>
      <c r="E6" s="12">
        <v>24</v>
      </c>
      <c r="F6" s="9" t="s">
        <v>38</v>
      </c>
      <c r="G6" s="52" t="s">
        <v>39</v>
      </c>
      <c r="H6" s="8">
        <v>1010163463</v>
      </c>
      <c r="I6" s="50" t="s">
        <v>107</v>
      </c>
      <c r="J6" s="13">
        <v>43314</v>
      </c>
      <c r="K6" s="13">
        <v>43314</v>
      </c>
      <c r="L6" s="13">
        <v>43314</v>
      </c>
      <c r="M6" s="19" t="s">
        <v>73</v>
      </c>
      <c r="N6" s="54">
        <v>44151</v>
      </c>
    </row>
    <row r="7" spans="1:14" x14ac:dyDescent="0.25">
      <c r="A7" s="38" t="s">
        <v>87</v>
      </c>
      <c r="B7" s="38" t="s">
        <v>82</v>
      </c>
      <c r="C7" s="52" t="s">
        <v>30</v>
      </c>
      <c r="D7" s="11">
        <v>222</v>
      </c>
      <c r="E7" s="12">
        <v>24</v>
      </c>
      <c r="F7" s="9" t="s">
        <v>12</v>
      </c>
      <c r="G7" s="52" t="s">
        <v>41</v>
      </c>
      <c r="H7" s="8">
        <v>19290021</v>
      </c>
      <c r="I7" s="50" t="s">
        <v>42</v>
      </c>
      <c r="J7" s="18">
        <v>43313</v>
      </c>
      <c r="K7" s="13">
        <v>39083</v>
      </c>
      <c r="L7" s="13">
        <v>36739</v>
      </c>
      <c r="M7" s="19" t="s">
        <v>73</v>
      </c>
      <c r="N7" s="54">
        <v>44154</v>
      </c>
    </row>
    <row r="8" spans="1:14" ht="24" x14ac:dyDescent="0.25">
      <c r="A8" s="38" t="s">
        <v>87</v>
      </c>
      <c r="B8" s="38" t="s">
        <v>82</v>
      </c>
      <c r="C8" s="52" t="s">
        <v>30</v>
      </c>
      <c r="D8" s="11">
        <v>222</v>
      </c>
      <c r="E8" s="12">
        <v>24</v>
      </c>
      <c r="F8" s="9" t="s">
        <v>12</v>
      </c>
      <c r="G8" s="52" t="s">
        <v>41</v>
      </c>
      <c r="H8" s="8">
        <v>80757393</v>
      </c>
      <c r="I8" s="50" t="s">
        <v>106</v>
      </c>
      <c r="J8" s="13">
        <v>43308</v>
      </c>
      <c r="K8" s="13">
        <v>43308</v>
      </c>
      <c r="L8" s="13">
        <v>43308</v>
      </c>
      <c r="M8" s="19" t="s">
        <v>73</v>
      </c>
      <c r="N8" s="54">
        <v>44138</v>
      </c>
    </row>
    <row r="9" spans="1:14" x14ac:dyDescent="0.25">
      <c r="A9" s="38" t="s">
        <v>87</v>
      </c>
      <c r="B9" s="38" t="s">
        <v>82</v>
      </c>
      <c r="C9" s="52" t="s">
        <v>30</v>
      </c>
      <c r="D9" s="11">
        <v>222</v>
      </c>
      <c r="E9" s="12">
        <v>24</v>
      </c>
      <c r="F9" s="9" t="s">
        <v>12</v>
      </c>
      <c r="G9" s="52" t="s">
        <v>35</v>
      </c>
      <c r="H9" s="8">
        <v>52809435</v>
      </c>
      <c r="I9" s="50" t="s">
        <v>104</v>
      </c>
      <c r="J9" s="13">
        <v>43307</v>
      </c>
      <c r="K9" s="13">
        <v>43307</v>
      </c>
      <c r="L9" s="13">
        <v>43307</v>
      </c>
      <c r="M9" s="19" t="s">
        <v>73</v>
      </c>
      <c r="N9" s="54">
        <v>44138</v>
      </c>
    </row>
    <row r="10" spans="1:14" ht="24" x14ac:dyDescent="0.25">
      <c r="A10" s="38" t="s">
        <v>87</v>
      </c>
      <c r="B10" s="38" t="s">
        <v>82</v>
      </c>
      <c r="C10" s="52" t="s">
        <v>30</v>
      </c>
      <c r="D10" s="11">
        <v>222</v>
      </c>
      <c r="E10" s="12">
        <v>24</v>
      </c>
      <c r="F10" s="9" t="s">
        <v>12</v>
      </c>
      <c r="G10" s="52" t="s">
        <v>35</v>
      </c>
      <c r="H10" s="8">
        <v>31429190</v>
      </c>
      <c r="I10" s="50" t="s">
        <v>121</v>
      </c>
      <c r="J10" s="13">
        <v>43334</v>
      </c>
      <c r="K10" s="13">
        <v>43334</v>
      </c>
      <c r="L10" s="13">
        <v>43334</v>
      </c>
      <c r="M10" s="19" t="s">
        <v>73</v>
      </c>
      <c r="N10" s="54">
        <v>44165</v>
      </c>
    </row>
    <row r="11" spans="1:14" x14ac:dyDescent="0.25">
      <c r="A11" s="38" t="s">
        <v>87</v>
      </c>
      <c r="B11" s="38" t="s">
        <v>82</v>
      </c>
      <c r="C11" s="52" t="s">
        <v>30</v>
      </c>
      <c r="D11" s="11">
        <v>222</v>
      </c>
      <c r="E11" s="12">
        <v>24</v>
      </c>
      <c r="F11" s="9" t="s">
        <v>12</v>
      </c>
      <c r="G11" s="52" t="s">
        <v>35</v>
      </c>
      <c r="H11" s="8">
        <v>80094549</v>
      </c>
      <c r="I11" s="50" t="s">
        <v>122</v>
      </c>
      <c r="J11" s="13">
        <v>43333</v>
      </c>
      <c r="K11" s="13">
        <v>43333</v>
      </c>
      <c r="L11" s="13">
        <v>43333</v>
      </c>
      <c r="M11" s="19" t="s">
        <v>73</v>
      </c>
      <c r="N11" s="54">
        <v>44140</v>
      </c>
    </row>
    <row r="12" spans="1:14" x14ac:dyDescent="0.25">
      <c r="A12" s="38" t="s">
        <v>87</v>
      </c>
      <c r="B12" s="38" t="s">
        <v>82</v>
      </c>
      <c r="C12" s="52" t="s">
        <v>30</v>
      </c>
      <c r="D12" s="11">
        <v>222</v>
      </c>
      <c r="E12" s="12">
        <v>24</v>
      </c>
      <c r="F12" s="9" t="s">
        <v>25</v>
      </c>
      <c r="G12" s="52" t="s">
        <v>25</v>
      </c>
      <c r="H12" s="8">
        <v>52377001</v>
      </c>
      <c r="I12" s="50" t="s">
        <v>133</v>
      </c>
      <c r="J12" s="13">
        <v>43467</v>
      </c>
      <c r="K12" s="13">
        <v>43467</v>
      </c>
      <c r="L12" s="13">
        <v>43467</v>
      </c>
      <c r="M12" s="19" t="s">
        <v>73</v>
      </c>
      <c r="N12" s="54">
        <v>44165</v>
      </c>
    </row>
    <row r="13" spans="1:14" x14ac:dyDescent="0.25">
      <c r="A13" s="38" t="s">
        <v>87</v>
      </c>
      <c r="B13" s="38" t="s">
        <v>82</v>
      </c>
      <c r="C13" s="52" t="s">
        <v>30</v>
      </c>
      <c r="D13" s="11">
        <v>222</v>
      </c>
      <c r="E13" s="12">
        <v>24</v>
      </c>
      <c r="F13" s="9" t="s">
        <v>12</v>
      </c>
      <c r="G13" s="52" t="s">
        <v>35</v>
      </c>
      <c r="H13" s="8">
        <v>52777050</v>
      </c>
      <c r="I13" s="50" t="s">
        <v>128</v>
      </c>
      <c r="J13" s="13">
        <v>43349</v>
      </c>
      <c r="K13" s="13">
        <v>43349</v>
      </c>
      <c r="L13" s="13">
        <v>43349</v>
      </c>
      <c r="M13" s="19" t="s">
        <v>73</v>
      </c>
      <c r="N13" s="54">
        <v>44140</v>
      </c>
    </row>
    <row r="14" spans="1:14" x14ac:dyDescent="0.25">
      <c r="A14" s="38" t="s">
        <v>87</v>
      </c>
      <c r="B14" s="38" t="s">
        <v>82</v>
      </c>
      <c r="C14" s="52" t="s">
        <v>30</v>
      </c>
      <c r="D14" s="11">
        <v>222</v>
      </c>
      <c r="E14" s="12">
        <v>22</v>
      </c>
      <c r="F14" s="9" t="s">
        <v>36</v>
      </c>
      <c r="G14" s="52" t="s">
        <v>36</v>
      </c>
      <c r="H14" s="8">
        <v>1049607253</v>
      </c>
      <c r="I14" s="50" t="s">
        <v>114</v>
      </c>
      <c r="J14" s="13">
        <v>43328</v>
      </c>
      <c r="K14" s="13">
        <v>43328</v>
      </c>
      <c r="L14" s="13">
        <v>43328</v>
      </c>
      <c r="M14" s="19" t="s">
        <v>73</v>
      </c>
      <c r="N14" s="54">
        <v>44158</v>
      </c>
    </row>
    <row r="15" spans="1:14" x14ac:dyDescent="0.25">
      <c r="A15" s="38" t="s">
        <v>87</v>
      </c>
      <c r="B15" s="38" t="s">
        <v>82</v>
      </c>
      <c r="C15" s="52" t="s">
        <v>30</v>
      </c>
      <c r="D15" s="11">
        <v>222</v>
      </c>
      <c r="E15" s="12">
        <v>22</v>
      </c>
      <c r="F15" s="9" t="s">
        <v>36</v>
      </c>
      <c r="G15" s="52" t="s">
        <v>37</v>
      </c>
      <c r="H15" s="8">
        <v>12197651</v>
      </c>
      <c r="I15" s="50" t="s">
        <v>127</v>
      </c>
      <c r="J15" s="13">
        <v>43346</v>
      </c>
      <c r="K15" s="13">
        <v>43346</v>
      </c>
      <c r="L15" s="13">
        <v>43346</v>
      </c>
      <c r="M15" s="19" t="s">
        <v>73</v>
      </c>
      <c r="N15" s="54">
        <v>44139</v>
      </c>
    </row>
    <row r="16" spans="1:14" ht="24" x14ac:dyDescent="0.25">
      <c r="A16" s="38" t="s">
        <v>87</v>
      </c>
      <c r="B16" s="38" t="s">
        <v>82</v>
      </c>
      <c r="C16" s="52" t="s">
        <v>30</v>
      </c>
      <c r="D16" s="11">
        <v>222</v>
      </c>
      <c r="E16" s="12">
        <v>22</v>
      </c>
      <c r="F16" s="9" t="s">
        <v>36</v>
      </c>
      <c r="G16" s="52" t="s">
        <v>102</v>
      </c>
      <c r="H16" s="8">
        <v>80086457</v>
      </c>
      <c r="I16" s="50" t="s">
        <v>108</v>
      </c>
      <c r="J16" s="13">
        <v>43313</v>
      </c>
      <c r="K16" s="13">
        <v>43313</v>
      </c>
      <c r="L16" s="13">
        <v>43313</v>
      </c>
      <c r="M16" s="19" t="s">
        <v>73</v>
      </c>
      <c r="N16" s="54">
        <v>44140</v>
      </c>
    </row>
    <row r="17" spans="1:14" x14ac:dyDescent="0.25">
      <c r="A17" s="38" t="s">
        <v>87</v>
      </c>
      <c r="B17" s="38" t="s">
        <v>82</v>
      </c>
      <c r="C17" s="52" t="s">
        <v>24</v>
      </c>
      <c r="D17" s="11">
        <v>219</v>
      </c>
      <c r="E17" s="12">
        <v>18</v>
      </c>
      <c r="F17" s="9" t="s">
        <v>136</v>
      </c>
      <c r="G17" s="9" t="s">
        <v>136</v>
      </c>
      <c r="H17" s="8">
        <v>53120593</v>
      </c>
      <c r="I17" s="50" t="s">
        <v>118</v>
      </c>
      <c r="J17" s="13">
        <v>43340</v>
      </c>
      <c r="K17" s="13">
        <v>43340</v>
      </c>
      <c r="L17" s="13">
        <v>43340</v>
      </c>
      <c r="M17" s="19" t="s">
        <v>73</v>
      </c>
      <c r="N17" s="54">
        <v>44138</v>
      </c>
    </row>
    <row r="18" spans="1:14" x14ac:dyDescent="0.25">
      <c r="A18" s="38" t="s">
        <v>87</v>
      </c>
      <c r="B18" s="38" t="s">
        <v>82</v>
      </c>
      <c r="C18" s="52" t="s">
        <v>24</v>
      </c>
      <c r="D18" s="11">
        <v>219</v>
      </c>
      <c r="E18" s="12">
        <v>18</v>
      </c>
      <c r="F18" s="9" t="s">
        <v>12</v>
      </c>
      <c r="G18" s="52" t="s">
        <v>35</v>
      </c>
      <c r="H18" s="8">
        <v>12201240</v>
      </c>
      <c r="I18" s="50" t="s">
        <v>129</v>
      </c>
      <c r="J18" s="13">
        <v>43346</v>
      </c>
      <c r="K18" s="13">
        <v>43346</v>
      </c>
      <c r="L18" s="13">
        <v>43346</v>
      </c>
      <c r="M18" s="19" t="s">
        <v>73</v>
      </c>
      <c r="N18" s="54">
        <v>44151</v>
      </c>
    </row>
    <row r="19" spans="1:14" ht="24" x14ac:dyDescent="0.25">
      <c r="A19" s="38" t="s">
        <v>87</v>
      </c>
      <c r="B19" s="38" t="s">
        <v>82</v>
      </c>
      <c r="C19" s="52" t="s">
        <v>24</v>
      </c>
      <c r="D19" s="11">
        <v>219</v>
      </c>
      <c r="E19" s="12">
        <v>12</v>
      </c>
      <c r="F19" s="9" t="s">
        <v>12</v>
      </c>
      <c r="G19" s="52" t="s">
        <v>35</v>
      </c>
      <c r="H19" s="8">
        <v>1110466592</v>
      </c>
      <c r="I19" s="50" t="s">
        <v>123</v>
      </c>
      <c r="J19" s="13">
        <v>43341</v>
      </c>
      <c r="K19" s="13">
        <v>43341</v>
      </c>
      <c r="L19" s="13">
        <v>43341</v>
      </c>
      <c r="M19" s="19" t="s">
        <v>73</v>
      </c>
      <c r="N19" s="54">
        <v>44154</v>
      </c>
    </row>
    <row r="20" spans="1:14" ht="24" x14ac:dyDescent="0.25">
      <c r="A20" s="38" t="s">
        <v>87</v>
      </c>
      <c r="B20" s="38" t="s">
        <v>82</v>
      </c>
      <c r="C20" s="52" t="s">
        <v>24</v>
      </c>
      <c r="D20" s="11">
        <v>219</v>
      </c>
      <c r="E20" s="12">
        <v>1</v>
      </c>
      <c r="F20" s="47" t="s">
        <v>7</v>
      </c>
      <c r="G20" s="52" t="s">
        <v>19</v>
      </c>
      <c r="H20" s="48">
        <v>1026292917</v>
      </c>
      <c r="I20" s="50" t="s">
        <v>138</v>
      </c>
      <c r="J20" s="18">
        <v>43859</v>
      </c>
      <c r="K20" s="18">
        <v>43859</v>
      </c>
      <c r="L20" s="18">
        <v>43859</v>
      </c>
      <c r="M20" s="19" t="s">
        <v>73</v>
      </c>
      <c r="N20" s="54">
        <v>44140</v>
      </c>
    </row>
    <row r="21" spans="1:14" x14ac:dyDescent="0.25">
      <c r="A21" s="38" t="s">
        <v>87</v>
      </c>
      <c r="B21" s="38" t="s">
        <v>82</v>
      </c>
      <c r="C21" s="52" t="s">
        <v>24</v>
      </c>
      <c r="D21" s="11">
        <v>219</v>
      </c>
      <c r="E21" s="12">
        <v>1</v>
      </c>
      <c r="F21" s="9" t="s">
        <v>31</v>
      </c>
      <c r="G21" s="52" t="s">
        <v>34</v>
      </c>
      <c r="H21" s="8">
        <v>46384068</v>
      </c>
      <c r="I21" s="50" t="s">
        <v>112</v>
      </c>
      <c r="J21" s="13">
        <v>43315</v>
      </c>
      <c r="K21" s="13">
        <v>43315</v>
      </c>
      <c r="L21" s="13">
        <v>43315</v>
      </c>
      <c r="M21" s="19" t="s">
        <v>73</v>
      </c>
      <c r="N21" s="54">
        <v>44144</v>
      </c>
    </row>
    <row r="22" spans="1:14" x14ac:dyDescent="0.25">
      <c r="A22" s="38" t="s">
        <v>87</v>
      </c>
      <c r="B22" s="38" t="s">
        <v>82</v>
      </c>
      <c r="C22" s="52" t="s">
        <v>24</v>
      </c>
      <c r="D22" s="11">
        <v>219</v>
      </c>
      <c r="E22" s="12">
        <v>1</v>
      </c>
      <c r="F22" s="9" t="s">
        <v>31</v>
      </c>
      <c r="G22" s="52" t="s">
        <v>32</v>
      </c>
      <c r="H22" s="8">
        <v>1032458857</v>
      </c>
      <c r="I22" s="50" t="s">
        <v>120</v>
      </c>
      <c r="J22" s="13">
        <v>43334</v>
      </c>
      <c r="K22" s="13">
        <v>43334</v>
      </c>
      <c r="L22" s="13">
        <v>43334</v>
      </c>
      <c r="M22" s="19" t="s">
        <v>73</v>
      </c>
      <c r="N22" s="54">
        <v>44138</v>
      </c>
    </row>
    <row r="23" spans="1:14" ht="24" x14ac:dyDescent="0.25">
      <c r="A23" s="38" t="s">
        <v>87</v>
      </c>
      <c r="B23" s="39" t="s">
        <v>85</v>
      </c>
      <c r="C23" s="52" t="s">
        <v>98</v>
      </c>
      <c r="D23" s="16">
        <v>367</v>
      </c>
      <c r="E23" s="17">
        <v>12</v>
      </c>
      <c r="F23" s="9" t="s">
        <v>36</v>
      </c>
      <c r="G23" s="52" t="s">
        <v>36</v>
      </c>
      <c r="H23" s="8">
        <v>52532699</v>
      </c>
      <c r="I23" s="50" t="s">
        <v>115</v>
      </c>
      <c r="J23" s="18">
        <v>43328</v>
      </c>
      <c r="K23" s="18">
        <v>43328</v>
      </c>
      <c r="L23" s="18">
        <v>43328</v>
      </c>
      <c r="M23" s="20" t="s">
        <v>73</v>
      </c>
      <c r="N23" s="54">
        <v>44140</v>
      </c>
    </row>
    <row r="24" spans="1:14" ht="24" x14ac:dyDescent="0.25">
      <c r="A24" s="38" t="s">
        <v>87</v>
      </c>
      <c r="B24" s="39" t="s">
        <v>85</v>
      </c>
      <c r="C24" s="52" t="s">
        <v>98</v>
      </c>
      <c r="D24" s="16">
        <v>367</v>
      </c>
      <c r="E24" s="17">
        <v>12</v>
      </c>
      <c r="F24" s="9" t="s">
        <v>136</v>
      </c>
      <c r="G24" s="52" t="s">
        <v>20</v>
      </c>
      <c r="H24" s="14">
        <v>1023884556</v>
      </c>
      <c r="I24" s="50" t="s">
        <v>135</v>
      </c>
      <c r="J24" s="18">
        <v>43557</v>
      </c>
      <c r="K24" s="18">
        <v>43557</v>
      </c>
      <c r="L24" s="18">
        <v>43557</v>
      </c>
      <c r="M24" s="20" t="s">
        <v>73</v>
      </c>
      <c r="N24" s="54">
        <v>44144</v>
      </c>
    </row>
    <row r="25" spans="1:14" x14ac:dyDescent="0.25">
      <c r="A25" s="38" t="s">
        <v>87</v>
      </c>
      <c r="B25" s="39" t="s">
        <v>85</v>
      </c>
      <c r="C25" s="52" t="s">
        <v>98</v>
      </c>
      <c r="D25" s="16">
        <v>367</v>
      </c>
      <c r="E25" s="17">
        <v>12</v>
      </c>
      <c r="F25" s="9" t="s">
        <v>136</v>
      </c>
      <c r="G25" s="52" t="s">
        <v>20</v>
      </c>
      <c r="H25" s="14">
        <v>28089387</v>
      </c>
      <c r="I25" s="50" t="s">
        <v>137</v>
      </c>
      <c r="J25" s="18">
        <v>43816</v>
      </c>
      <c r="K25" s="18">
        <v>43816</v>
      </c>
      <c r="L25" s="18">
        <v>43816</v>
      </c>
      <c r="M25" s="20" t="s">
        <v>73</v>
      </c>
      <c r="N25" s="54">
        <v>44165</v>
      </c>
    </row>
    <row r="26" spans="1:14" x14ac:dyDescent="0.25">
      <c r="A26" s="38" t="s">
        <v>87</v>
      </c>
      <c r="B26" s="39" t="s">
        <v>85</v>
      </c>
      <c r="C26" s="52" t="s">
        <v>98</v>
      </c>
      <c r="D26" s="16">
        <v>367</v>
      </c>
      <c r="E26" s="17">
        <v>12</v>
      </c>
      <c r="F26" s="9" t="s">
        <v>25</v>
      </c>
      <c r="G26" s="52" t="s">
        <v>25</v>
      </c>
      <c r="H26" s="14">
        <v>79138571</v>
      </c>
      <c r="I26" s="50" t="s">
        <v>29</v>
      </c>
      <c r="J26" s="18">
        <v>43313</v>
      </c>
      <c r="K26" s="18">
        <v>41165</v>
      </c>
      <c r="L26" s="18">
        <v>41165</v>
      </c>
      <c r="M26" s="20" t="s">
        <v>73</v>
      </c>
      <c r="N26" s="54">
        <v>44144</v>
      </c>
    </row>
    <row r="27" spans="1:14" x14ac:dyDescent="0.25">
      <c r="A27" s="38" t="s">
        <v>87</v>
      </c>
      <c r="B27" s="39" t="s">
        <v>85</v>
      </c>
      <c r="C27" s="52" t="s">
        <v>98</v>
      </c>
      <c r="D27" s="16">
        <v>367</v>
      </c>
      <c r="E27" s="17">
        <v>8</v>
      </c>
      <c r="F27" s="9" t="s">
        <v>38</v>
      </c>
      <c r="G27" s="52" t="s">
        <v>39</v>
      </c>
      <c r="H27" s="14">
        <v>53051014</v>
      </c>
      <c r="I27" s="50" t="s">
        <v>111</v>
      </c>
      <c r="J27" s="18">
        <v>43313</v>
      </c>
      <c r="K27" s="18">
        <v>43313</v>
      </c>
      <c r="L27" s="18">
        <v>43313</v>
      </c>
      <c r="M27" s="20" t="s">
        <v>73</v>
      </c>
      <c r="N27" s="54">
        <v>44147</v>
      </c>
    </row>
    <row r="28" spans="1:14" x14ac:dyDescent="0.25">
      <c r="A28" s="38" t="s">
        <v>87</v>
      </c>
      <c r="B28" s="39" t="s">
        <v>83</v>
      </c>
      <c r="C28" s="52" t="s">
        <v>43</v>
      </c>
      <c r="D28" s="16">
        <v>407</v>
      </c>
      <c r="E28" s="17">
        <v>20</v>
      </c>
      <c r="F28" s="9" t="s">
        <v>31</v>
      </c>
      <c r="G28" s="52" t="s">
        <v>31</v>
      </c>
      <c r="H28" s="14">
        <v>52226898</v>
      </c>
      <c r="I28" s="50" t="s">
        <v>109</v>
      </c>
      <c r="J28" s="18">
        <v>43322</v>
      </c>
      <c r="K28" s="18">
        <v>43322</v>
      </c>
      <c r="L28" s="18">
        <v>43322</v>
      </c>
      <c r="M28" s="20" t="s">
        <v>73</v>
      </c>
      <c r="N28" s="54">
        <v>44147</v>
      </c>
    </row>
    <row r="29" spans="1:14" x14ac:dyDescent="0.25">
      <c r="A29" s="38" t="s">
        <v>87</v>
      </c>
      <c r="B29" s="39" t="s">
        <v>83</v>
      </c>
      <c r="C29" s="52" t="s">
        <v>43</v>
      </c>
      <c r="D29" s="16">
        <v>407</v>
      </c>
      <c r="E29" s="17">
        <v>9</v>
      </c>
      <c r="F29" s="15" t="s">
        <v>25</v>
      </c>
      <c r="G29" s="52" t="s">
        <v>25</v>
      </c>
      <c r="H29" s="14">
        <v>52119457</v>
      </c>
      <c r="I29" s="50" t="s">
        <v>44</v>
      </c>
      <c r="J29" s="18">
        <v>43405</v>
      </c>
      <c r="K29" s="18">
        <v>42041</v>
      </c>
      <c r="L29" s="18">
        <v>41024</v>
      </c>
      <c r="M29" s="20" t="s">
        <v>73</v>
      </c>
      <c r="N29" s="54">
        <v>44140</v>
      </c>
    </row>
    <row r="30" spans="1:14" ht="24" x14ac:dyDescent="0.25">
      <c r="A30" s="38" t="s">
        <v>87</v>
      </c>
      <c r="B30" s="39" t="s">
        <v>83</v>
      </c>
      <c r="C30" s="52" t="s">
        <v>43</v>
      </c>
      <c r="D30" s="11">
        <v>407</v>
      </c>
      <c r="E30" s="12">
        <v>7</v>
      </c>
      <c r="F30" s="9" t="s">
        <v>12</v>
      </c>
      <c r="G30" s="52" t="s">
        <v>35</v>
      </c>
      <c r="H30" s="14">
        <v>1010177075</v>
      </c>
      <c r="I30" s="50" t="s">
        <v>119</v>
      </c>
      <c r="J30" s="13">
        <v>43336</v>
      </c>
      <c r="K30" s="13">
        <v>43336</v>
      </c>
      <c r="L30" s="13">
        <v>43336</v>
      </c>
      <c r="M30" s="20" t="s">
        <v>73</v>
      </c>
      <c r="N30" s="53"/>
    </row>
    <row r="31" spans="1:14" ht="24" x14ac:dyDescent="0.25">
      <c r="A31" s="38" t="s">
        <v>87</v>
      </c>
      <c r="B31" s="39" t="s">
        <v>83</v>
      </c>
      <c r="C31" s="52" t="s">
        <v>99</v>
      </c>
      <c r="D31" s="16">
        <v>480</v>
      </c>
      <c r="E31" s="17">
        <v>10</v>
      </c>
      <c r="F31" s="9" t="s">
        <v>136</v>
      </c>
      <c r="G31" s="52" t="s">
        <v>20</v>
      </c>
      <c r="H31" s="14">
        <v>79867585</v>
      </c>
      <c r="I31" s="50" t="s">
        <v>110</v>
      </c>
      <c r="J31" s="18">
        <v>43322</v>
      </c>
      <c r="K31" s="18">
        <v>43322</v>
      </c>
      <c r="L31" s="18">
        <v>43322</v>
      </c>
      <c r="M31" s="20" t="s">
        <v>73</v>
      </c>
      <c r="N31" s="54">
        <v>44147</v>
      </c>
    </row>
    <row r="32" spans="1:14" x14ac:dyDescent="0.25">
      <c r="A32" s="38" t="s">
        <v>87</v>
      </c>
      <c r="B32" s="41" t="s">
        <v>83</v>
      </c>
      <c r="C32" s="55" t="s">
        <v>99</v>
      </c>
      <c r="D32" s="16">
        <v>480</v>
      </c>
      <c r="E32" s="17">
        <v>10</v>
      </c>
      <c r="F32" s="9" t="s">
        <v>136</v>
      </c>
      <c r="G32" s="52" t="s">
        <v>20</v>
      </c>
      <c r="H32" s="14">
        <v>79473546</v>
      </c>
      <c r="I32" s="50" t="s">
        <v>116</v>
      </c>
      <c r="J32" s="18">
        <v>43334</v>
      </c>
      <c r="K32" s="18">
        <v>43334</v>
      </c>
      <c r="L32" s="18">
        <v>43334</v>
      </c>
      <c r="M32" s="20" t="s">
        <v>73</v>
      </c>
      <c r="N32" s="54">
        <v>44152</v>
      </c>
    </row>
    <row r="33" spans="1:14" x14ac:dyDescent="0.25">
      <c r="A33" s="38" t="s">
        <v>87</v>
      </c>
      <c r="B33" s="39" t="s">
        <v>83</v>
      </c>
      <c r="C33" s="52" t="s">
        <v>99</v>
      </c>
      <c r="D33" s="16">
        <v>480</v>
      </c>
      <c r="E33" s="17">
        <v>10</v>
      </c>
      <c r="F33" s="9" t="s">
        <v>136</v>
      </c>
      <c r="G33" s="52" t="s">
        <v>20</v>
      </c>
      <c r="H33" s="14">
        <v>1118532445</v>
      </c>
      <c r="I33" s="50" t="s">
        <v>117</v>
      </c>
      <c r="J33" s="18">
        <v>43336</v>
      </c>
      <c r="K33" s="18">
        <v>43336</v>
      </c>
      <c r="L33" s="18">
        <v>43336</v>
      </c>
      <c r="M33" s="20" t="s">
        <v>73</v>
      </c>
      <c r="N33" s="54">
        <v>44152</v>
      </c>
    </row>
    <row r="34" spans="1:14" ht="24" x14ac:dyDescent="0.25">
      <c r="A34" s="58" t="s">
        <v>87</v>
      </c>
      <c r="B34" s="58" t="s">
        <v>82</v>
      </c>
      <c r="C34" s="10" t="s">
        <v>30</v>
      </c>
      <c r="D34" s="59">
        <v>222</v>
      </c>
      <c r="E34" s="60">
        <v>24</v>
      </c>
      <c r="F34" s="61" t="s">
        <v>136</v>
      </c>
      <c r="G34" s="10" t="s">
        <v>20</v>
      </c>
      <c r="H34" s="62">
        <v>52436475</v>
      </c>
      <c r="I34" s="49" t="s">
        <v>126</v>
      </c>
      <c r="J34" s="63">
        <v>43347</v>
      </c>
      <c r="K34" s="63">
        <v>43347</v>
      </c>
      <c r="L34" s="63">
        <v>43347</v>
      </c>
      <c r="M34" s="64" t="s">
        <v>73</v>
      </c>
      <c r="N34" s="65">
        <v>44161</v>
      </c>
    </row>
  </sheetData>
  <autoFilter ref="A1:N34" xr:uid="{00000000-0009-0000-0000-000001000000}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Q33"/>
  <sheetViews>
    <sheetView topLeftCell="F1" workbookViewId="0">
      <selection activeCell="J27" sqref="J27"/>
    </sheetView>
  </sheetViews>
  <sheetFormatPr baseColWidth="10" defaultRowHeight="15" x14ac:dyDescent="0.25"/>
  <cols>
    <col min="1" max="1" width="11.5703125" bestFit="1" customWidth="1"/>
    <col min="2" max="2" width="7.7109375" bestFit="1" customWidth="1"/>
    <col min="3" max="3" width="40" customWidth="1"/>
    <col min="4" max="4" width="7.42578125" bestFit="1" customWidth="1"/>
    <col min="5" max="5" width="6.7109375" bestFit="1" customWidth="1"/>
    <col min="6" max="6" width="48.5703125" customWidth="1"/>
    <col min="7" max="7" width="53.28515625" bestFit="1" customWidth="1"/>
    <col min="8" max="8" width="11" bestFit="1" customWidth="1"/>
    <col min="9" max="9" width="32.7109375" bestFit="1" customWidth="1"/>
    <col min="10" max="10" width="10.7109375" bestFit="1" customWidth="1"/>
    <col min="11" max="11" width="10.5703125" bestFit="1" customWidth="1"/>
    <col min="13" max="13" width="27.42578125" bestFit="1" customWidth="1"/>
    <col min="14" max="14" width="11.28515625" bestFit="1" customWidth="1"/>
    <col min="15" max="15" width="6.7109375" bestFit="1" customWidth="1"/>
    <col min="16" max="16" width="11" bestFit="1" customWidth="1"/>
    <col min="17" max="17" width="30.5703125" bestFit="1" customWidth="1"/>
    <col min="18" max="18" width="10.7109375" bestFit="1" customWidth="1"/>
    <col min="19" max="19" width="14.28515625" bestFit="1" customWidth="1"/>
    <col min="20" max="20" width="15.5703125" bestFit="1" customWidth="1"/>
    <col min="21" max="21" width="31.5703125" bestFit="1" customWidth="1"/>
    <col min="23" max="23" width="11.28515625" bestFit="1" customWidth="1"/>
    <col min="24" max="25" width="10.7109375" bestFit="1" customWidth="1"/>
    <col min="28" max="28" width="8" bestFit="1" customWidth="1"/>
    <col min="29" max="29" width="10" bestFit="1" customWidth="1"/>
    <col min="30" max="30" width="11.28515625" bestFit="1" customWidth="1"/>
    <col min="31" max="31" width="10.7109375" bestFit="1" customWidth="1"/>
    <col min="32" max="33" width="11.28515625" bestFit="1" customWidth="1"/>
    <col min="35" max="35" width="10.7109375" bestFit="1" customWidth="1"/>
    <col min="39" max="40" width="10" bestFit="1" customWidth="1"/>
    <col min="41" max="41" width="7.7109375" bestFit="1" customWidth="1"/>
    <col min="42" max="43" width="5.42578125" bestFit="1" customWidth="1"/>
    <col min="44" max="44" width="3.28515625" bestFit="1" customWidth="1"/>
    <col min="45" max="45" width="5.42578125" bestFit="1" customWidth="1"/>
    <col min="47" max="47" width="6.28515625" bestFit="1" customWidth="1"/>
    <col min="48" max="48" width="9.28515625" bestFit="1" customWidth="1"/>
    <col min="49" max="49" width="13" bestFit="1" customWidth="1"/>
    <col min="50" max="50" width="6.28515625" bestFit="1" customWidth="1"/>
    <col min="51" max="51" width="9.28515625" bestFit="1" customWidth="1"/>
    <col min="52" max="52" width="10.5703125" bestFit="1" customWidth="1"/>
    <col min="53" max="53" width="6.28515625" bestFit="1" customWidth="1"/>
    <col min="54" max="54" width="9.28515625" bestFit="1" customWidth="1"/>
    <col min="55" max="55" width="10.5703125" bestFit="1" customWidth="1"/>
    <col min="56" max="56" width="6.28515625" bestFit="1" customWidth="1"/>
    <col min="57" max="57" width="9.28515625" bestFit="1" customWidth="1"/>
    <col min="58" max="58" width="10.5703125" bestFit="1" customWidth="1"/>
    <col min="59" max="59" width="6.28515625" bestFit="1" customWidth="1"/>
    <col min="60" max="60" width="9.28515625" bestFit="1" customWidth="1"/>
    <col min="61" max="61" width="10.5703125" bestFit="1" customWidth="1"/>
    <col min="62" max="62" width="6.28515625" bestFit="1" customWidth="1"/>
    <col min="63" max="63" width="9.28515625" bestFit="1" customWidth="1"/>
    <col min="64" max="64" width="10.5703125" bestFit="1" customWidth="1"/>
    <col min="65" max="65" width="6.28515625" bestFit="1" customWidth="1"/>
    <col min="66" max="66" width="9.28515625" bestFit="1" customWidth="1"/>
    <col min="67" max="67" width="10.5703125" bestFit="1" customWidth="1"/>
    <col min="69" max="69" width="20.42578125" bestFit="1" customWidth="1"/>
  </cols>
  <sheetData>
    <row r="1" spans="1:69" s="1" customFormat="1" ht="12" x14ac:dyDescent="0.2">
      <c r="A1" s="26" t="s">
        <v>88</v>
      </c>
      <c r="B1" s="22"/>
      <c r="C1" s="22"/>
      <c r="D1" s="22"/>
      <c r="E1" s="22"/>
      <c r="F1" s="22"/>
      <c r="G1" s="22"/>
      <c r="H1" s="27" t="s">
        <v>89</v>
      </c>
      <c r="I1" s="28"/>
      <c r="J1" s="28"/>
      <c r="K1" s="28"/>
      <c r="L1" s="28"/>
      <c r="M1" s="28"/>
      <c r="N1" s="29"/>
      <c r="O1" s="29"/>
      <c r="P1" s="29"/>
      <c r="Q1" s="30"/>
      <c r="R1" s="30"/>
      <c r="S1" s="30"/>
      <c r="T1" s="30"/>
      <c r="U1" s="30"/>
      <c r="W1" s="34" t="s">
        <v>66</v>
      </c>
      <c r="X1" s="35"/>
      <c r="Y1" s="35"/>
      <c r="Z1" s="35"/>
      <c r="AA1" s="35"/>
      <c r="AB1" s="35"/>
      <c r="AC1" s="35"/>
      <c r="AD1" s="36"/>
      <c r="AE1" s="35"/>
      <c r="AF1" s="35"/>
      <c r="AG1" s="46"/>
      <c r="AH1" s="43"/>
      <c r="AI1" s="45" t="s">
        <v>132</v>
      </c>
      <c r="AJ1" s="45"/>
      <c r="AK1" s="45"/>
      <c r="AM1" s="6" t="s">
        <v>67</v>
      </c>
      <c r="AN1" s="6"/>
      <c r="AO1" s="6"/>
      <c r="AP1" s="6"/>
      <c r="AQ1" s="7"/>
      <c r="AR1" s="7"/>
      <c r="AS1" s="7"/>
      <c r="AU1" s="4" t="s">
        <v>70</v>
      </c>
      <c r="AV1" s="4"/>
      <c r="AW1" s="5"/>
      <c r="AX1" s="4"/>
      <c r="AY1" s="4"/>
      <c r="AZ1" s="5"/>
      <c r="BA1" s="4"/>
      <c r="BB1" s="4"/>
      <c r="BC1" s="5"/>
      <c r="BD1" s="4"/>
      <c r="BE1" s="4"/>
      <c r="BF1" s="5"/>
      <c r="BG1" s="4"/>
      <c r="BH1" s="4"/>
      <c r="BI1" s="5"/>
      <c r="BJ1" s="4"/>
      <c r="BK1" s="4"/>
      <c r="BL1" s="5"/>
      <c r="BM1" s="4"/>
      <c r="BN1" s="4"/>
      <c r="BO1" s="5"/>
    </row>
    <row r="2" spans="1:69" s="1" customFormat="1" ht="48.75" customHeight="1" x14ac:dyDescent="0.2">
      <c r="A2" s="23" t="s">
        <v>86</v>
      </c>
      <c r="B2" s="23" t="s">
        <v>81</v>
      </c>
      <c r="C2" s="23" t="s">
        <v>3</v>
      </c>
      <c r="D2" s="23" t="s">
        <v>5</v>
      </c>
      <c r="E2" s="23" t="s">
        <v>6</v>
      </c>
      <c r="F2" s="24" t="s">
        <v>0</v>
      </c>
      <c r="G2" s="25" t="s">
        <v>4</v>
      </c>
      <c r="H2" s="31" t="s">
        <v>47</v>
      </c>
      <c r="I2" s="31" t="s">
        <v>1</v>
      </c>
      <c r="J2" s="32" t="s">
        <v>131</v>
      </c>
      <c r="K2" s="32" t="s">
        <v>57</v>
      </c>
      <c r="L2" s="32" t="s">
        <v>56</v>
      </c>
      <c r="M2" s="33" t="s">
        <v>2</v>
      </c>
      <c r="N2" s="32" t="s">
        <v>48</v>
      </c>
      <c r="O2" s="32" t="s">
        <v>84</v>
      </c>
      <c r="P2" s="32" t="s">
        <v>90</v>
      </c>
      <c r="Q2" s="32" t="s">
        <v>76</v>
      </c>
      <c r="R2" s="32" t="s">
        <v>79</v>
      </c>
      <c r="S2" s="32" t="s">
        <v>113</v>
      </c>
      <c r="T2" s="32" t="s">
        <v>78</v>
      </c>
      <c r="U2" s="32" t="s">
        <v>59</v>
      </c>
      <c r="V2" s="2"/>
      <c r="W2" s="37" t="s">
        <v>49</v>
      </c>
      <c r="X2" s="37" t="s">
        <v>50</v>
      </c>
      <c r="Y2" s="37" t="s">
        <v>51</v>
      </c>
      <c r="Z2" s="37" t="s">
        <v>52</v>
      </c>
      <c r="AA2" s="37" t="s">
        <v>53</v>
      </c>
      <c r="AB2" s="37" t="s">
        <v>54</v>
      </c>
      <c r="AC2" s="37" t="s">
        <v>55</v>
      </c>
      <c r="AD2" s="37" t="s">
        <v>58</v>
      </c>
      <c r="AE2" s="37" t="s">
        <v>60</v>
      </c>
      <c r="AF2" s="42" t="s">
        <v>62</v>
      </c>
      <c r="AG2" s="37" t="s">
        <v>61</v>
      </c>
      <c r="AH2" s="2"/>
      <c r="AI2" s="44" t="s">
        <v>63</v>
      </c>
      <c r="AJ2" s="44" t="s">
        <v>65</v>
      </c>
      <c r="AK2" s="44" t="s">
        <v>64</v>
      </c>
      <c r="AM2" s="40" t="s">
        <v>68</v>
      </c>
      <c r="AN2" s="40" t="s">
        <v>94</v>
      </c>
      <c r="AO2" s="40" t="s">
        <v>95</v>
      </c>
      <c r="AP2" s="40" t="s">
        <v>93</v>
      </c>
      <c r="AQ2" s="40" t="s">
        <v>75</v>
      </c>
      <c r="AR2" s="40" t="s">
        <v>92</v>
      </c>
      <c r="AS2" s="40" t="s">
        <v>91</v>
      </c>
      <c r="AU2" s="3" t="s">
        <v>96</v>
      </c>
      <c r="AV2" s="3" t="s">
        <v>97</v>
      </c>
      <c r="AW2" s="3" t="s">
        <v>69</v>
      </c>
      <c r="AX2" s="3" t="s">
        <v>96</v>
      </c>
      <c r="AY2" s="3" t="s">
        <v>97</v>
      </c>
      <c r="AZ2" s="3" t="s">
        <v>69</v>
      </c>
      <c r="BA2" s="3" t="s">
        <v>96</v>
      </c>
      <c r="BB2" s="3" t="s">
        <v>97</v>
      </c>
      <c r="BC2" s="3" t="s">
        <v>69</v>
      </c>
      <c r="BD2" s="3" t="s">
        <v>96</v>
      </c>
      <c r="BE2" s="3" t="s">
        <v>97</v>
      </c>
      <c r="BF2" s="3" t="s">
        <v>69</v>
      </c>
      <c r="BG2" s="3" t="s">
        <v>96</v>
      </c>
      <c r="BH2" s="3" t="s">
        <v>97</v>
      </c>
      <c r="BI2" s="3" t="s">
        <v>69</v>
      </c>
      <c r="BJ2" s="3" t="s">
        <v>96</v>
      </c>
      <c r="BK2" s="3" t="s">
        <v>97</v>
      </c>
      <c r="BL2" s="3" t="s">
        <v>69</v>
      </c>
      <c r="BM2" s="3" t="s">
        <v>96</v>
      </c>
      <c r="BN2" s="3" t="s">
        <v>97</v>
      </c>
      <c r="BO2" s="3" t="s">
        <v>69</v>
      </c>
      <c r="BQ2" s="21" t="s">
        <v>77</v>
      </c>
    </row>
    <row r="3" spans="1:69" x14ac:dyDescent="0.25">
      <c r="A3" s="38" t="s">
        <v>87</v>
      </c>
      <c r="B3" s="38" t="s">
        <v>82</v>
      </c>
      <c r="C3" s="52" t="s">
        <v>30</v>
      </c>
      <c r="D3" s="11">
        <v>222</v>
      </c>
      <c r="E3" s="12">
        <v>24</v>
      </c>
      <c r="F3" s="9" t="s">
        <v>12</v>
      </c>
      <c r="G3" s="52"/>
      <c r="H3">
        <v>52393090</v>
      </c>
      <c r="I3" t="s">
        <v>143</v>
      </c>
      <c r="J3" s="51">
        <v>44152</v>
      </c>
    </row>
    <row r="4" spans="1:69" x14ac:dyDescent="0.25">
      <c r="A4" s="38" t="s">
        <v>87</v>
      </c>
      <c r="B4" s="38" t="s">
        <v>82</v>
      </c>
      <c r="C4" s="52" t="s">
        <v>30</v>
      </c>
      <c r="D4" s="11">
        <v>222</v>
      </c>
      <c r="E4" s="12">
        <v>24</v>
      </c>
      <c r="F4" s="9" t="s">
        <v>36</v>
      </c>
      <c r="G4" s="52"/>
      <c r="H4">
        <v>71761674</v>
      </c>
      <c r="I4" t="s">
        <v>140</v>
      </c>
      <c r="J4" s="51">
        <v>44139</v>
      </c>
    </row>
    <row r="5" spans="1:69" x14ac:dyDescent="0.25">
      <c r="A5" s="38" t="s">
        <v>87</v>
      </c>
      <c r="B5" s="38" t="s">
        <v>82</v>
      </c>
      <c r="C5" s="52" t="s">
        <v>30</v>
      </c>
      <c r="D5" s="11">
        <v>222</v>
      </c>
      <c r="E5" s="12">
        <v>24</v>
      </c>
      <c r="F5" s="9" t="s">
        <v>36</v>
      </c>
      <c r="G5" s="52"/>
      <c r="H5">
        <v>79605849</v>
      </c>
      <c r="I5" t="s">
        <v>141</v>
      </c>
      <c r="J5" s="51">
        <v>44139</v>
      </c>
    </row>
    <row r="6" spans="1:69" x14ac:dyDescent="0.25">
      <c r="A6" s="38" t="s">
        <v>87</v>
      </c>
      <c r="B6" s="38" t="s">
        <v>82</v>
      </c>
      <c r="C6" s="52" t="s">
        <v>30</v>
      </c>
      <c r="D6" s="11">
        <v>222</v>
      </c>
      <c r="E6" s="12">
        <v>24</v>
      </c>
      <c r="F6" s="9" t="s">
        <v>38</v>
      </c>
      <c r="G6" s="52"/>
      <c r="H6">
        <v>74270408</v>
      </c>
      <c r="I6" t="s">
        <v>142</v>
      </c>
      <c r="J6" s="51">
        <v>44152</v>
      </c>
    </row>
    <row r="7" spans="1:69" x14ac:dyDescent="0.25">
      <c r="A7" s="38" t="s">
        <v>87</v>
      </c>
      <c r="B7" s="38" t="s">
        <v>82</v>
      </c>
      <c r="C7" s="52" t="s">
        <v>30</v>
      </c>
      <c r="D7" s="11">
        <v>222</v>
      </c>
      <c r="E7" s="12">
        <v>24</v>
      </c>
      <c r="F7" s="9" t="s">
        <v>12</v>
      </c>
      <c r="G7" s="52"/>
      <c r="I7" s="56" t="s">
        <v>105</v>
      </c>
      <c r="J7" s="51"/>
    </row>
    <row r="8" spans="1:69" x14ac:dyDescent="0.25">
      <c r="A8" s="38" t="s">
        <v>87</v>
      </c>
      <c r="B8" s="38" t="s">
        <v>82</v>
      </c>
      <c r="C8" s="52" t="s">
        <v>30</v>
      </c>
      <c r="D8" s="11">
        <v>222</v>
      </c>
      <c r="E8" s="12">
        <v>24</v>
      </c>
      <c r="F8" s="9" t="s">
        <v>12</v>
      </c>
      <c r="G8" s="52"/>
      <c r="I8" t="s">
        <v>144</v>
      </c>
      <c r="J8" s="51">
        <v>44139</v>
      </c>
    </row>
    <row r="9" spans="1:69" x14ac:dyDescent="0.25">
      <c r="A9" s="38" t="s">
        <v>87</v>
      </c>
      <c r="B9" s="38" t="s">
        <v>82</v>
      </c>
      <c r="C9" s="52" t="s">
        <v>30</v>
      </c>
      <c r="D9" s="11">
        <v>222</v>
      </c>
      <c r="E9" s="12">
        <v>24</v>
      </c>
      <c r="F9" s="9" t="s">
        <v>12</v>
      </c>
      <c r="G9" s="52"/>
      <c r="I9" t="s">
        <v>145</v>
      </c>
      <c r="J9" s="51">
        <v>44139</v>
      </c>
    </row>
    <row r="10" spans="1:69" x14ac:dyDescent="0.25">
      <c r="A10" s="38" t="s">
        <v>87</v>
      </c>
      <c r="B10" s="38" t="s">
        <v>82</v>
      </c>
      <c r="C10" s="52" t="s">
        <v>30</v>
      </c>
      <c r="D10" s="11">
        <v>222</v>
      </c>
      <c r="E10" s="12">
        <v>24</v>
      </c>
      <c r="F10" s="9" t="s">
        <v>12</v>
      </c>
      <c r="G10" s="52"/>
    </row>
    <row r="11" spans="1:69" x14ac:dyDescent="0.25">
      <c r="A11" s="38" t="s">
        <v>87</v>
      </c>
      <c r="B11" s="38" t="s">
        <v>82</v>
      </c>
      <c r="C11" s="52" t="s">
        <v>30</v>
      </c>
      <c r="D11" s="11">
        <v>222</v>
      </c>
      <c r="E11" s="12">
        <v>24</v>
      </c>
      <c r="F11" s="9" t="s">
        <v>12</v>
      </c>
      <c r="G11" s="52"/>
      <c r="H11">
        <v>39664566</v>
      </c>
      <c r="I11" s="56" t="s">
        <v>146</v>
      </c>
      <c r="J11" s="51"/>
    </row>
    <row r="12" spans="1:69" x14ac:dyDescent="0.25">
      <c r="A12" s="38" t="s">
        <v>87</v>
      </c>
      <c r="B12" s="38" t="s">
        <v>82</v>
      </c>
      <c r="C12" s="52" t="s">
        <v>30</v>
      </c>
      <c r="D12" s="11">
        <v>222</v>
      </c>
      <c r="E12" s="12">
        <v>24</v>
      </c>
      <c r="F12" s="9" t="s">
        <v>25</v>
      </c>
      <c r="G12" s="52"/>
    </row>
    <row r="13" spans="1:69" x14ac:dyDescent="0.25">
      <c r="A13" s="38" t="s">
        <v>87</v>
      </c>
      <c r="B13" s="38" t="s">
        <v>82</v>
      </c>
      <c r="C13" s="52" t="s">
        <v>30</v>
      </c>
      <c r="D13" s="11">
        <v>222</v>
      </c>
      <c r="E13" s="12">
        <v>24</v>
      </c>
      <c r="F13" s="9"/>
      <c r="G13" s="52"/>
      <c r="H13">
        <v>66917856</v>
      </c>
      <c r="I13" t="s">
        <v>139</v>
      </c>
      <c r="J13" s="51">
        <v>44141</v>
      </c>
    </row>
    <row r="14" spans="1:69" x14ac:dyDescent="0.25">
      <c r="A14" s="38" t="s">
        <v>87</v>
      </c>
      <c r="B14" s="38" t="s">
        <v>82</v>
      </c>
      <c r="C14" s="52" t="s">
        <v>30</v>
      </c>
      <c r="D14" s="11">
        <v>222</v>
      </c>
      <c r="E14" s="12">
        <v>22</v>
      </c>
      <c r="F14" s="9" t="s">
        <v>36</v>
      </c>
      <c r="G14" s="52"/>
      <c r="H14">
        <v>80121497</v>
      </c>
      <c r="I14" t="s">
        <v>147</v>
      </c>
      <c r="J14" s="51">
        <v>44159</v>
      </c>
    </row>
    <row r="15" spans="1:69" x14ac:dyDescent="0.25">
      <c r="A15" s="38" t="s">
        <v>87</v>
      </c>
      <c r="B15" s="38" t="s">
        <v>82</v>
      </c>
      <c r="C15" s="52" t="s">
        <v>30</v>
      </c>
      <c r="D15" s="11">
        <v>222</v>
      </c>
      <c r="E15" s="12">
        <v>22</v>
      </c>
      <c r="F15" s="9" t="s">
        <v>36</v>
      </c>
      <c r="G15" s="52"/>
      <c r="H15">
        <v>1013584667</v>
      </c>
      <c r="I15" t="s">
        <v>148</v>
      </c>
      <c r="J15" s="51">
        <v>44140</v>
      </c>
    </row>
    <row r="16" spans="1:69" x14ac:dyDescent="0.25">
      <c r="A16" s="38" t="s">
        <v>87</v>
      </c>
      <c r="B16" s="38" t="s">
        <v>82</v>
      </c>
      <c r="C16" s="52" t="s">
        <v>30</v>
      </c>
      <c r="D16" s="11">
        <v>222</v>
      </c>
      <c r="E16" s="12">
        <v>22</v>
      </c>
      <c r="F16" s="9" t="s">
        <v>36</v>
      </c>
      <c r="G16" s="52"/>
      <c r="I16" s="57" t="s">
        <v>149</v>
      </c>
    </row>
    <row r="17" spans="1:10" x14ac:dyDescent="0.25">
      <c r="A17" s="38" t="s">
        <v>87</v>
      </c>
      <c r="B17" s="38" t="s">
        <v>82</v>
      </c>
      <c r="C17" s="52" t="s">
        <v>24</v>
      </c>
      <c r="D17" s="11">
        <v>219</v>
      </c>
      <c r="E17" s="12">
        <v>18</v>
      </c>
      <c r="F17" s="9" t="s">
        <v>136</v>
      </c>
      <c r="G17" s="9"/>
      <c r="H17">
        <v>79568969</v>
      </c>
      <c r="I17" t="s">
        <v>150</v>
      </c>
      <c r="J17" s="51">
        <v>44139</v>
      </c>
    </row>
    <row r="18" spans="1:10" x14ac:dyDescent="0.25">
      <c r="A18" s="38" t="s">
        <v>87</v>
      </c>
      <c r="B18" s="38" t="s">
        <v>82</v>
      </c>
      <c r="C18" s="52" t="s">
        <v>24</v>
      </c>
      <c r="D18" s="11">
        <v>219</v>
      </c>
      <c r="E18" s="12">
        <v>18</v>
      </c>
      <c r="F18" s="9" t="s">
        <v>12</v>
      </c>
      <c r="G18" s="52"/>
      <c r="H18">
        <v>79261515</v>
      </c>
      <c r="I18" t="s">
        <v>151</v>
      </c>
      <c r="J18" s="51">
        <v>44152</v>
      </c>
    </row>
    <row r="19" spans="1:10" x14ac:dyDescent="0.25">
      <c r="A19" s="38" t="s">
        <v>87</v>
      </c>
      <c r="B19" s="38" t="s">
        <v>82</v>
      </c>
      <c r="C19" s="52" t="s">
        <v>24</v>
      </c>
      <c r="D19" s="11">
        <v>219</v>
      </c>
      <c r="E19" s="12">
        <v>12</v>
      </c>
      <c r="F19" s="9" t="s">
        <v>12</v>
      </c>
      <c r="G19" s="52"/>
      <c r="H19">
        <v>1032377504</v>
      </c>
      <c r="I19" t="s">
        <v>152</v>
      </c>
      <c r="J19" s="51">
        <v>44155</v>
      </c>
    </row>
    <row r="20" spans="1:10" x14ac:dyDescent="0.25">
      <c r="A20" s="38" t="s">
        <v>87</v>
      </c>
      <c r="B20" s="38" t="s">
        <v>82</v>
      </c>
      <c r="C20" s="52" t="s">
        <v>24</v>
      </c>
      <c r="D20" s="11">
        <v>219</v>
      </c>
      <c r="E20" s="12">
        <v>1</v>
      </c>
      <c r="F20" s="47" t="s">
        <v>7</v>
      </c>
      <c r="G20" s="52"/>
      <c r="H20">
        <v>1030623154</v>
      </c>
      <c r="I20" t="s">
        <v>153</v>
      </c>
      <c r="J20" s="51">
        <v>44141</v>
      </c>
    </row>
    <row r="21" spans="1:10" x14ac:dyDescent="0.25">
      <c r="A21" s="38" t="s">
        <v>87</v>
      </c>
      <c r="B21" s="38" t="s">
        <v>82</v>
      </c>
      <c r="C21" s="52" t="s">
        <v>24</v>
      </c>
      <c r="D21" s="11">
        <v>219</v>
      </c>
      <c r="E21" s="12">
        <v>1</v>
      </c>
      <c r="F21" s="9" t="s">
        <v>31</v>
      </c>
      <c r="G21" s="52"/>
      <c r="H21">
        <v>1032463523</v>
      </c>
      <c r="I21" t="s">
        <v>154</v>
      </c>
      <c r="J21" s="51">
        <v>44145</v>
      </c>
    </row>
    <row r="22" spans="1:10" x14ac:dyDescent="0.25">
      <c r="A22" s="38" t="s">
        <v>87</v>
      </c>
      <c r="B22" s="38" t="s">
        <v>82</v>
      </c>
      <c r="C22" s="52" t="s">
        <v>24</v>
      </c>
      <c r="D22" s="11">
        <v>219</v>
      </c>
      <c r="E22" s="12">
        <v>1</v>
      </c>
      <c r="F22" s="9" t="s">
        <v>31</v>
      </c>
      <c r="G22" s="52"/>
      <c r="H22">
        <v>1010187540</v>
      </c>
      <c r="I22" t="s">
        <v>155</v>
      </c>
      <c r="J22" s="51">
        <v>44145</v>
      </c>
    </row>
    <row r="23" spans="1:10" x14ac:dyDescent="0.25">
      <c r="A23" s="38" t="s">
        <v>87</v>
      </c>
      <c r="B23" s="39" t="s">
        <v>85</v>
      </c>
      <c r="C23" s="52" t="s">
        <v>98</v>
      </c>
      <c r="D23" s="16">
        <v>367</v>
      </c>
      <c r="E23" s="17">
        <v>12</v>
      </c>
      <c r="F23" s="9" t="s">
        <v>36</v>
      </c>
      <c r="G23" s="52"/>
      <c r="H23">
        <v>1118533406</v>
      </c>
      <c r="I23" t="s">
        <v>156</v>
      </c>
      <c r="J23" s="51">
        <v>44141</v>
      </c>
    </row>
    <row r="24" spans="1:10" x14ac:dyDescent="0.25">
      <c r="A24" s="38" t="s">
        <v>87</v>
      </c>
      <c r="B24" s="39" t="s">
        <v>85</v>
      </c>
      <c r="C24" s="52" t="s">
        <v>98</v>
      </c>
      <c r="D24" s="16">
        <v>367</v>
      </c>
      <c r="E24" s="17">
        <v>12</v>
      </c>
      <c r="F24" s="9" t="s">
        <v>136</v>
      </c>
      <c r="G24" s="52"/>
      <c r="I24" s="57" t="s">
        <v>149</v>
      </c>
    </row>
    <row r="25" spans="1:10" x14ac:dyDescent="0.25">
      <c r="A25" s="38" t="s">
        <v>87</v>
      </c>
      <c r="B25" s="39" t="s">
        <v>85</v>
      </c>
      <c r="C25" s="52" t="s">
        <v>98</v>
      </c>
      <c r="D25" s="16">
        <v>367</v>
      </c>
      <c r="E25" s="17">
        <v>12</v>
      </c>
      <c r="F25" s="9" t="s">
        <v>136</v>
      </c>
      <c r="G25" s="52"/>
      <c r="H25">
        <v>23376337</v>
      </c>
      <c r="I25" t="s">
        <v>159</v>
      </c>
      <c r="J25" s="51">
        <v>44145</v>
      </c>
    </row>
    <row r="26" spans="1:10" x14ac:dyDescent="0.25">
      <c r="A26" s="38" t="s">
        <v>87</v>
      </c>
      <c r="B26" s="39" t="s">
        <v>85</v>
      </c>
      <c r="C26" s="52" t="s">
        <v>98</v>
      </c>
      <c r="D26" s="16">
        <v>367</v>
      </c>
      <c r="E26" s="17">
        <v>12</v>
      </c>
      <c r="F26" s="9" t="s">
        <v>25</v>
      </c>
      <c r="G26" s="52"/>
      <c r="H26">
        <v>1030594252</v>
      </c>
      <c r="I26" t="s">
        <v>157</v>
      </c>
      <c r="J26" s="51">
        <v>44145</v>
      </c>
    </row>
    <row r="27" spans="1:10" x14ac:dyDescent="0.25">
      <c r="A27" s="38" t="s">
        <v>87</v>
      </c>
      <c r="B27" s="39" t="s">
        <v>85</v>
      </c>
      <c r="C27" s="52" t="s">
        <v>98</v>
      </c>
      <c r="D27" s="16">
        <v>367</v>
      </c>
      <c r="E27" s="17">
        <v>8</v>
      </c>
      <c r="F27" s="9" t="s">
        <v>38</v>
      </c>
      <c r="G27" s="52"/>
      <c r="H27" s="14">
        <v>1010177075</v>
      </c>
      <c r="I27" t="s">
        <v>119</v>
      </c>
      <c r="J27" s="51">
        <v>44148</v>
      </c>
    </row>
    <row r="28" spans="1:10" x14ac:dyDescent="0.25">
      <c r="A28" s="38" t="s">
        <v>87</v>
      </c>
      <c r="B28" s="39" t="s">
        <v>83</v>
      </c>
      <c r="C28" s="52" t="s">
        <v>43</v>
      </c>
      <c r="D28" s="16">
        <v>407</v>
      </c>
      <c r="E28" s="17">
        <v>20</v>
      </c>
      <c r="F28" s="9" t="s">
        <v>31</v>
      </c>
      <c r="G28" s="52"/>
      <c r="H28">
        <v>1053606218</v>
      </c>
      <c r="I28" t="s">
        <v>158</v>
      </c>
      <c r="J28" s="51">
        <v>44148</v>
      </c>
    </row>
    <row r="29" spans="1:10" x14ac:dyDescent="0.25">
      <c r="A29" s="38" t="s">
        <v>87</v>
      </c>
      <c r="B29" s="39" t="s">
        <v>83</v>
      </c>
      <c r="C29" s="52" t="s">
        <v>43</v>
      </c>
      <c r="D29" s="16">
        <v>407</v>
      </c>
      <c r="E29" s="17">
        <v>9</v>
      </c>
      <c r="F29" s="15" t="s">
        <v>25</v>
      </c>
      <c r="G29" s="52"/>
      <c r="H29">
        <v>52375642</v>
      </c>
      <c r="I29" t="s">
        <v>160</v>
      </c>
      <c r="J29" s="51">
        <v>44141</v>
      </c>
    </row>
    <row r="30" spans="1:10" x14ac:dyDescent="0.25">
      <c r="A30" s="38" t="s">
        <v>87</v>
      </c>
      <c r="B30" s="39" t="s">
        <v>83</v>
      </c>
      <c r="C30" s="52" t="s">
        <v>43</v>
      </c>
      <c r="D30" s="11">
        <v>407</v>
      </c>
      <c r="E30" s="12">
        <v>7</v>
      </c>
      <c r="F30" s="9" t="s">
        <v>12</v>
      </c>
      <c r="G30" s="52"/>
      <c r="H30">
        <v>1014254898</v>
      </c>
      <c r="I30" t="s">
        <v>161</v>
      </c>
      <c r="J30" s="51">
        <v>44152</v>
      </c>
    </row>
    <row r="31" spans="1:10" x14ac:dyDescent="0.25">
      <c r="A31" s="38" t="s">
        <v>87</v>
      </c>
      <c r="B31" s="39" t="s">
        <v>83</v>
      </c>
      <c r="C31" s="52" t="s">
        <v>99</v>
      </c>
      <c r="D31" s="16">
        <v>480</v>
      </c>
      <c r="E31" s="17">
        <v>10</v>
      </c>
      <c r="F31" s="9" t="s">
        <v>136</v>
      </c>
      <c r="G31" s="52"/>
      <c r="H31">
        <v>80247325</v>
      </c>
      <c r="I31" t="s">
        <v>163</v>
      </c>
      <c r="J31" s="51">
        <v>44148</v>
      </c>
    </row>
    <row r="32" spans="1:10" x14ac:dyDescent="0.25">
      <c r="A32" s="38" t="s">
        <v>87</v>
      </c>
      <c r="B32" s="41" t="s">
        <v>83</v>
      </c>
      <c r="C32" s="55" t="s">
        <v>99</v>
      </c>
      <c r="D32" s="16">
        <v>480</v>
      </c>
      <c r="E32" s="17">
        <v>10</v>
      </c>
      <c r="F32" s="9" t="s">
        <v>136</v>
      </c>
      <c r="G32" s="52"/>
      <c r="H32">
        <v>2996355</v>
      </c>
      <c r="I32" t="s">
        <v>162</v>
      </c>
      <c r="J32" s="51">
        <v>44153</v>
      </c>
    </row>
    <row r="33" spans="1:10" x14ac:dyDescent="0.25">
      <c r="A33" s="38" t="s">
        <v>87</v>
      </c>
      <c r="B33" s="39" t="s">
        <v>83</v>
      </c>
      <c r="C33" s="52" t="s">
        <v>99</v>
      </c>
      <c r="D33" s="16">
        <v>480</v>
      </c>
      <c r="E33" s="17">
        <v>10</v>
      </c>
      <c r="F33" s="9" t="s">
        <v>136</v>
      </c>
      <c r="G33" s="52"/>
      <c r="H33">
        <v>79547192</v>
      </c>
      <c r="I33" t="s">
        <v>164</v>
      </c>
      <c r="J33" s="51">
        <v>44153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Febrero 2024</vt:lpstr>
      <vt:lpstr>RETIROS</vt:lpstr>
      <vt:lpstr>INGRESOS</vt:lpstr>
      <vt:lpstr>'Febrero 2024'!Área_de_impresión</vt:lpstr>
      <vt:lpstr>'Febrero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Lucia Rave Herrera</dc:creator>
  <cp:lastModifiedBy>Edwin Yamid Ortiz Salas</cp:lastModifiedBy>
  <cp:lastPrinted>2024-01-10T05:35:55Z</cp:lastPrinted>
  <dcterms:created xsi:type="dcterms:W3CDTF">2016-07-26T21:40:40Z</dcterms:created>
  <dcterms:modified xsi:type="dcterms:W3CDTF">2024-03-27T20:39:00Z</dcterms:modified>
</cp:coreProperties>
</file>